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13_ncr:1_{9B19849B-0939-4EE4-A44E-B3A4F9F3D9AD}" xr6:coauthVersionLast="47" xr6:coauthVersionMax="47" xr10:uidLastSave="{00000000-0000-0000-0000-000000000000}"/>
  <bookViews>
    <workbookView xWindow="-120" yWindow="-120" windowWidth="29040" windowHeight="15840" tabRatio="779" firstSheet="3" activeTab="8"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46"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7" r:id="rId21"/>
    <sheet name="PRESIÓN_GAS" sheetId="48" r:id="rId22"/>
    <sheet name="CONSUMO_COMB" sheetId="22"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N55" i="9"/>
  <c r="M55" i="9"/>
  <c r="L55" i="9"/>
  <c r="K55" i="9"/>
  <c r="J55" i="9"/>
  <c r="I55" i="9"/>
  <c r="H55" i="9"/>
  <c r="G55" i="9"/>
  <c r="F55" i="9"/>
  <c r="E55" i="9"/>
  <c r="D55" i="9"/>
  <c r="C55"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<sst xmlns="http://schemas.openxmlformats.org/spreadsheetml/2006/main" count="26215" uniqueCount="3338">
  <si>
    <t>lunes, 10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</si>
  <si>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</si>
  <si>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</si>
  <si>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</si>
  <si>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</si>
  <si>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</si>
  <si>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</si>
  <si>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</si>
  <si>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</si>
  <si>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</si>
  <si>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</si>
  <si>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</si>
  <si>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</si>
  <si>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</si>
  <si>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</si>
  <si>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</si>
  <si>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</si>
  <si>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</si>
  <si>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10/02/2025 00:00:00</t>
  </si>
  <si>
    <t>11/02/2025 00:00:00</t>
  </si>
  <si>
    <t>DECLARACIÓN DE SITUACIÓN EXCEPCIONAL EN LA S.E. PORTILLO DE 60 kV</t>
  </si>
  <si>
    <t>NO</t>
  </si>
  <si>
    <t xml:space="preserve">ELECTRO DUNAS                                     </t>
  </si>
  <si>
    <t>HUARANGO - TACAMA</t>
  </si>
  <si>
    <t xml:space="preserve">LINEA DE TRANSMISION          </t>
  </si>
  <si>
    <t>L-6508</t>
  </si>
  <si>
    <t>10/02/2025 06:21:00</t>
  </si>
  <si>
    <t>10/02/2025 08:31:00</t>
  </si>
  <si>
    <t>DECLARACIÓN DE SITUACIÓN EXCEPCIONAL EN LAS SUBESTACIONES INDEPENDENCIA E ICA</t>
  </si>
  <si>
    <t>FALLA</t>
  </si>
  <si>
    <t>HUAURA POWER GROUP S.A.</t>
  </si>
  <si>
    <t>YARUCAYA</t>
  </si>
  <si>
    <t>GENERADOR HIDROELÉCTRICO</t>
  </si>
  <si>
    <t>G2</t>
  </si>
  <si>
    <t>10/02/2025 15:54:00</t>
  </si>
  <si>
    <t>DESCONEXIÓN DEL GRUPO G2 DE LA C.H. YARUCAYA</t>
  </si>
  <si>
    <t>KALLPA GENERACION S.A.</t>
  </si>
  <si>
    <t>CERRO DEL AGUILA</t>
  </si>
  <si>
    <t>G3</t>
  </si>
  <si>
    <t>10/02/2025 05:53:00</t>
  </si>
  <si>
    <t>10/02/2025 17:41:00</t>
  </si>
  <si>
    <t>DESCONEXIÓN DEL GRUPO G3 DE LA C.H. CERRO DEL ÁGUILA</t>
  </si>
  <si>
    <t>RED DE ENERGIA DEL PERU S.A.</t>
  </si>
  <si>
    <t>TINGO MARÍA - AUCAYACU</t>
  </si>
  <si>
    <t>L-1122</t>
  </si>
  <si>
    <t>10/02/2025 18:05:00</t>
  </si>
  <si>
    <t>10/02/2025 22:12:00</t>
  </si>
  <si>
    <t>DECLARACIÓN DE SITUACIÓN EXCEPCIONAL EN LA LÍNEA L-1122 (TINGO MARÍA - AUCAYACU) DE 138 kV</t>
  </si>
  <si>
    <t>REDESUR</t>
  </si>
  <si>
    <t>SOCABAYA - MOQUEGUA</t>
  </si>
  <si>
    <t>L-2025</t>
  </si>
  <si>
    <t>10/02/2025 00:37:00</t>
  </si>
  <si>
    <t>10/02/2025 00:43:00</t>
  </si>
  <si>
    <t>DESCONEXIÓN DE LA LÍNEA L-2025 (SOCABAYA - MOQUEGUA) DE 220 kV</t>
  </si>
  <si>
    <t>SI</t>
  </si>
  <si>
    <t>STATKRAFT S.A</t>
  </si>
  <si>
    <t>PACHACHACA</t>
  </si>
  <si>
    <t>10/02/2025 16:18:00</t>
  </si>
  <si>
    <t>DESCONEXIÓN DE LOS GRUPOS G1 Y G3 DE LA C.H. PACHACHACA</t>
  </si>
  <si>
    <t>PACHACHACA - MOROCOCHA</t>
  </si>
  <si>
    <t>L-6528</t>
  </si>
  <si>
    <t>10/02/2025 13:39:00</t>
  </si>
  <si>
    <t>10/02/2025 14:11:00</t>
  </si>
  <si>
    <t xml:space="preserve">DESCONECTÓ LA LÍNEA L-6528 (NUEVA MOROCOCHA – PACHACHACA) DE 50 KV POR FALLA EN LA FASE S </t>
  </si>
  <si>
    <t>TRANSMANTARO</t>
  </si>
  <si>
    <t>MANTARO - COLCABAMBA</t>
  </si>
  <si>
    <t>L-2225</t>
  </si>
  <si>
    <t>10/02/2025 15:47:00</t>
  </si>
  <si>
    <t>10/02/2025 16:29:00</t>
  </si>
  <si>
    <t xml:space="preserve">DESCONECTÓ LA LÍNEA L-2225 (CAMPO ARMIÑO – COLCABAMBA) DE 220 KV EN LA SE COLCABAMBA DEBIDO A FALLA EN LA FASE “T”. </t>
  </si>
  <si>
    <t>MANTARO - COTARUSE</t>
  </si>
  <si>
    <t>L-2052</t>
  </si>
  <si>
    <t>10/02/2025 20:49:00</t>
  </si>
  <si>
    <t>RECIERRE EXITOSO DE LAS LÍNEAS L-2051/2052 (CAMPO ARMIÑO - COTARUSE) 220 KV</t>
  </si>
  <si>
    <t>RESTRICCIONES OPERATIVAS</t>
  </si>
  <si>
    <t>FECHA</t>
  </si>
  <si>
    <t>HORA
INICIO</t>
  </si>
  <si>
    <t>HORA
FINAL</t>
  </si>
  <si>
    <t>T.Eq.</t>
  </si>
  <si>
    <t>10/02/2025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</si>
  <si>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</si>
  <si>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</si>
  <si>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</si>
  <si>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</si>
  <si>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</si>
  <si>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</si>
  <si>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</si>
  <si>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</si>
  <si>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</si>
  <si>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</si>
  <si>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</si>
  <si>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</si>
  <si>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</si>
  <si>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</si>
  <si>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</si>
  <si>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</si>
  <si>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</si>
  <si>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</si>
  <si>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</si>
  <si>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</si>
  <si>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</si>
  <si>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</si>
  <si>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</si>
  <si>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</si>
  <si>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</si>
  <si>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</si>
  <si>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</si>
  <si>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</si>
  <si>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</si>
  <si>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</si>
  <si>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</si>
  <si>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</si>
  <si>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</si>
  <si>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</si>
  <si>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</si>
  <si>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</si>
  <si>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</si>
  <si>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</si>
  <si>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</si>
  <si>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</si>
  <si>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</si>
  <si>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</si>
  <si>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</si>
  <si>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</si>
  <si>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</si>
  <si>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</si>
  <si>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</si>
  <si>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</si>
  <si>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</si>
  <si>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</si>
  <si>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</si>
  <si>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</si>
  <si>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</si>
  <si>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</si>
  <si>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</si>
  <si>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</si>
  <si>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</si>
  <si>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</si>
  <si>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</si>
  <si>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</si>
  <si>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</si>
  <si>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</si>
  <si>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</si>
  <si>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</si>
  <si>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</si>
  <si>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</si>
  <si>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</si>
  <si>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</si>
  <si>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</si>
  <si>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</si>
  <si>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</si>
  <si>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DURANTE EL PROCESO DE PURGA LA CH CHEVES SOLO GENERARÁ CON EL APORTE DE TOMA HUAURA (HASTA 100MW).</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</si>
  <si>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</si>
  <si>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</si>
  <si>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</si>
  <si>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</si>
  <si>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</si>
  <si>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</si>
  <si>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</si>
  <si>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</si>
  <si>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</si>
  <si>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</si>
  <si>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</si>
  <si>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</si>
  <si>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</si>
  <si>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</si>
  <si>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</si>
  <si>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</si>
  <si>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</si>
  <si>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</si>
  <si>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</si>
  <si>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</si>
  <si>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</si>
  <si>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</si>
  <si>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</si>
  <si>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</si>
  <si>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</si>
  <si>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</si>
  <si>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</si>
  <si>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</si>
  <si>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</si>
  <si>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</si>
  <si>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10/02/2025 00:00</t>
  </si>
  <si>
    <t>11/02/2025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</si>
  <si>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</si>
  <si>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</si>
  <si>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</si>
  <si>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</si>
  <si>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</si>
  <si>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</si>
  <si>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</si>
  <si>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</si>
  <si>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10/02/2025 08:43</t>
  </si>
  <si>
    <t>10/02/2025 16:03</t>
  </si>
  <si>
    <t>Proyecto refuerzo: implementacion de disparos transferidos al acople de 220kV.</t>
  </si>
  <si>
    <t>F/S</t>
  </si>
  <si>
    <t>P.ENERG</t>
  </si>
  <si>
    <t>BARRA A_220KV</t>
  </si>
  <si>
    <t>Indisponible por trabajos del Proyecto Refuerzos en celda de acoplamiento</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</si>
  <si>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</si>
  <si>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</si>
  <si>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</si>
  <si>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</si>
  <si>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</si>
  <si>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</si>
  <si>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</si>
  <si>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</si>
  <si>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</si>
  <si>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</si>
  <si>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</si>
  <si>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</si>
  <si>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</si>
  <si>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</si>
  <si>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PREV.     </t>
  </si>
  <si>
    <t>G</t>
  </si>
  <si>
    <t>BIOENERGIA DEL CHIRA S.A.</t>
  </si>
  <si>
    <t>CA?A BRAVA</t>
  </si>
  <si>
    <t xml:space="preserve">CENTRAL                  </t>
  </si>
  <si>
    <t>10/02/2025 14:00</t>
  </si>
  <si>
    <t>La C.T. Ca?a Brava estara adelantando su mantenimiento anual, el cual fue programado en el ultimo PAI para iniciar el dia 01/03/2025.</t>
  </si>
  <si>
    <t>SANTA ROSA N.</t>
  </si>
  <si>
    <t>CL-TG8</t>
  </si>
  <si>
    <t>10/02/2025 15:00</t>
  </si>
  <si>
    <t>10/02/2025 17:00</t>
  </si>
  <si>
    <t>TERMOGRAFIA CAMBIO DE BARRA PROPIA CELDA E/S</t>
  </si>
  <si>
    <t>CHARCANI I</t>
  </si>
  <si>
    <t>10/02/2025 11:38</t>
  </si>
  <si>
    <t>Solidos en suspension</t>
  </si>
  <si>
    <t>F</t>
  </si>
  <si>
    <t>10/02/2025 10:41</t>
  </si>
  <si>
    <t>10/02/2025 14:34</t>
  </si>
  <si>
    <t>10/02/2025 15:02</t>
  </si>
  <si>
    <t>10/02/2025 21:58</t>
  </si>
  <si>
    <t>CHARCANI II</t>
  </si>
  <si>
    <t>10/02/2025 07:53</t>
  </si>
  <si>
    <t>10/02/2025 11:30</t>
  </si>
  <si>
    <t>10/02/2025 11:57</t>
  </si>
  <si>
    <t>10/02/2025 08:25</t>
  </si>
  <si>
    <t>10/02/2025 11:15</t>
  </si>
  <si>
    <t>CHARCANI III</t>
  </si>
  <si>
    <t>10/02/2025 09:51</t>
  </si>
  <si>
    <t>10/02/2025 10:12</t>
  </si>
  <si>
    <t>10/02/2025 13:10</t>
  </si>
  <si>
    <t>CHARCANI IV</t>
  </si>
  <si>
    <t>Rebabitado cojinete empuje, Grupo N° 1, Charcani IV. A cargo de empresa contratista.</t>
  </si>
  <si>
    <t>Mantenimiento de Generador</t>
  </si>
  <si>
    <t>CHARCANI V</t>
  </si>
  <si>
    <t>CAMPANARIO</t>
  </si>
  <si>
    <t>FS por prevencion temporada de lluvias</t>
  </si>
  <si>
    <t>DIQUE CINCEL</t>
  </si>
  <si>
    <t>CHARCANI VI</t>
  </si>
  <si>
    <t>10/02/2025 08:40</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</si>
  <si>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</si>
  <si>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</si>
  <si>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</si>
  <si>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</si>
  <si>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</si>
  <si>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</si>
  <si>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</si>
  <si>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</si>
  <si>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</si>
  <si>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</si>
  <si>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</si>
  <si>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</si>
  <si>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</si>
  <si>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</si>
  <si>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CORRECTIVO : REVISION EN LA PROTECCION DIFERENCIAL TRANSFORMADOR DE POTENCIA. POR FALLA BLOQUEO G-2 RON.</t>
  </si>
  <si>
    <t>EMPRESA DE GENERACION ELECTRICA SANTA ANA S.A.C.</t>
  </si>
  <si>
    <t>RENOVANDES H1</t>
  </si>
  <si>
    <t>Mantenimiento correctivo por falla en el transformador de corriente neutro y generador</t>
  </si>
  <si>
    <t>CHILCA 1</t>
  </si>
  <si>
    <t xml:space="preserve">CENTRAL        </t>
  </si>
  <si>
    <t>10/02/2025 15:04</t>
  </si>
  <si>
    <t>INDEPENDIZACION SISTEMA MEDICION CT CHILCA1 - CT CHILCA2 Y REPARACION DE VALVULAS</t>
  </si>
  <si>
    <t>CHT3</t>
  </si>
  <si>
    <t>MANTENIMIENTO ANUAL DE TRANSFORMADOR GSU DE TV CH1</t>
  </si>
  <si>
    <t>TG3</t>
  </si>
  <si>
    <t>MANTENIMIENTO MAYOR 109500 EBH + LTE. UPGRADE FDX</t>
  </si>
  <si>
    <t>TV</t>
  </si>
  <si>
    <t>MANTENIMIENTO ANUAL DE UNIDAD Y SISTEMAS AUXILIARES</t>
  </si>
  <si>
    <t>CHILCA 2</t>
  </si>
  <si>
    <t>TG41</t>
  </si>
  <si>
    <t>MANTENIMIENTO CORRECTIVO DE LA TG41</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</si>
  <si>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</si>
  <si>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</si>
  <si>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</si>
  <si>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</si>
  <si>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</si>
  <si>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10/02/2025 08:00</t>
  </si>
  <si>
    <t>Cambios en la configuracion de reles, controladores y pruebas de estabilidad de las medidas por cambio de Deadband SE Punta Lomitas (riesgo por perdida de se?ales de comunicacion al COES)</t>
  </si>
  <si>
    <t>PRUEBA</t>
  </si>
  <si>
    <t>Configuracion de PCs de sistema SCADA, reles , controladores, swich a nivel de comunicacion</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</si>
  <si>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</si>
  <si>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</si>
  <si>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</si>
  <si>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</si>
  <si>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</si>
  <si>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</si>
  <si>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</si>
  <si>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</si>
  <si>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</si>
  <si>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L-1104</t>
  </si>
  <si>
    <t>10/02/2025 08:12</t>
  </si>
  <si>
    <t>REPARARACION DE CONDUCTOR DESHEBRADO DE TORRE T-175 A T-181, REQUIERE L-1103 CON RECIERRES DESHABILITADOS. (R0116230)</t>
  </si>
  <si>
    <t>10/02/2025 05:53</t>
  </si>
  <si>
    <t>10/02/2025 17:25</t>
  </si>
  <si>
    <t>Unidad indisponible por falla.</t>
  </si>
  <si>
    <t>TR-3</t>
  </si>
  <si>
    <t>10/02/2025 09:34</t>
  </si>
  <si>
    <t>10/02/2025 16:45</t>
  </si>
  <si>
    <t>Desconexion del transforamador TR-03 para el mantenoimiento de la U3</t>
  </si>
  <si>
    <t>10/02/2025 17:56</t>
  </si>
  <si>
    <t>Pruebas para declarar disponibilidad</t>
  </si>
  <si>
    <t>LUZ DEL SUR</t>
  </si>
  <si>
    <t>MANCHAY - PACHACUTEC</t>
  </si>
  <si>
    <t>L-2133</t>
  </si>
  <si>
    <t>10/02/2025 00:40</t>
  </si>
  <si>
    <t>10/02/2025 07:56</t>
  </si>
  <si>
    <t>A SOLICITUD DEL COES POR REGULACION DE TENSION</t>
  </si>
  <si>
    <t>MINERA ANTAMINA</t>
  </si>
  <si>
    <t>ANTAMINA</t>
  </si>
  <si>
    <t>T - 1</t>
  </si>
  <si>
    <t>Indisponibilidad del Transformador 1 por trabajos de ingenieria y proyectos Antamina.</t>
  </si>
  <si>
    <t>MINERA BUENAVENTURA</t>
  </si>
  <si>
    <t>UCHUCCHACUA</t>
  </si>
  <si>
    <t>TP-385</t>
  </si>
  <si>
    <t>10/02/2025 23:59</t>
  </si>
  <si>
    <t>El transformador de potencia TP-385 se encuentra indisponible por mantenimiento del cambiador de tomas bajo carga hasta el 28/02/2025(Ampliacion de mantenimiento).</t>
  </si>
  <si>
    <t>MINERA CERRO VERDE</t>
  </si>
  <si>
    <t>CERRO VERDE - SULFUROS</t>
  </si>
  <si>
    <t>L-2064</t>
  </si>
  <si>
    <t>10/02/2025 12:46</t>
  </si>
  <si>
    <t>Desconexion de linea L-2064 por actuacion de la proteccion Diferencial por condiciones ambientales adversas,</t>
  </si>
  <si>
    <t>SAN JOSE</t>
  </si>
  <si>
    <t>INDISPONIBILIDAD DE SECCIONADOR SCA-5951 POR FALLA MECANICA</t>
  </si>
  <si>
    <t>SAN LUIS - CERRO VERDE</t>
  </si>
  <si>
    <t>L-2074</t>
  </si>
  <si>
    <t>LINEA L-2074 E/S POR SEGURIDAD Y CONFIABILIDAD PARA EVITAR INTERRUPCIONES EN EL SUMINISTRO ELECTRICO.</t>
  </si>
  <si>
    <t>SULFUROS</t>
  </si>
  <si>
    <t>TR 1</t>
  </si>
  <si>
    <t>10/02/2025 12:59</t>
  </si>
  <si>
    <t>Transformador XF-001 desenergizado por desconexion de la linea L-2064</t>
  </si>
  <si>
    <t>TR 2</t>
  </si>
  <si>
    <t>Transformador XF-002 desenergizado por desconexion de la linea L-2064</t>
  </si>
  <si>
    <t>TR 3</t>
  </si>
  <si>
    <t>10/02/2025 13:00</t>
  </si>
  <si>
    <t>ORAZUL ENERGY PERU</t>
  </si>
  <si>
    <t xml:space="preserve">CA?ON DEL PATO                                    </t>
  </si>
  <si>
    <t>G6</t>
  </si>
  <si>
    <t>10/02/2025 00:11</t>
  </si>
  <si>
    <t>10/02/2025 17:04</t>
  </si>
  <si>
    <t>CAMBIO DE ASIENTOS INYECTORES ANDRITZ U6</t>
  </si>
  <si>
    <t>G5</t>
  </si>
  <si>
    <t>10/02/2025 00:21</t>
  </si>
  <si>
    <t>INDISPONIBILIDAD POR VACIADO DE PIQUE POR CAMBIO DE ASIENTOS INYECTORES ANDRITZ U6</t>
  </si>
  <si>
    <t>SANTA ROSA</t>
  </si>
  <si>
    <t>10/02/2025 16:41</t>
  </si>
  <si>
    <t>10/02/2025 20:41</t>
  </si>
  <si>
    <t>PRUEBAS OPERATIVAS DE DESEMPE?O DE AVR Y PRUEBAS DE HOMOLOGACION. LA UNIDAD ESTARA INDISPONIBLE DURANTE LOS PERIODOS COMPLEMENTARIOS A LAS PRUEBAS PARA VERIFICACIONES INTERNAS Y AJUSTES DEL NUEVO REGULADOR DE TENSION.</t>
  </si>
  <si>
    <t xml:space="preserve">PETRAMAS                                          </t>
  </si>
  <si>
    <t>CTB CALLAO</t>
  </si>
  <si>
    <t>G1 CALLAO</t>
  </si>
  <si>
    <t>10/02/2025 08:04</t>
  </si>
  <si>
    <t>10/02/2025 23:27</t>
  </si>
  <si>
    <t>MANTENIMIENTO DE 31500 HRS</t>
  </si>
  <si>
    <t>DO?A CATALINA</t>
  </si>
  <si>
    <t>10/02/2025 17:14</t>
  </si>
  <si>
    <t>MANTENIMIENTO DE 39250 HRS</t>
  </si>
  <si>
    <t>PLANTA DE RESERVA FRIA DE GENERACION  DE ETEN S.A.</t>
  </si>
  <si>
    <t>ETEN</t>
  </si>
  <si>
    <t>TR-1</t>
  </si>
  <si>
    <t>10/02/2025 00:06</t>
  </si>
  <si>
    <t>PREVIOS PARA EL MANTENIMIENTO Y CAMBIO DE ACEITE DEL OLTC</t>
  </si>
  <si>
    <t>RESERVA FRIA DE GENERACION ETEN</t>
  </si>
  <si>
    <t>CENTRAL INDISPONIBLE POR MANTENIMIENTO Y CAMBIO DE ACEITE OLTC</t>
  </si>
  <si>
    <t>PLUZ ENERGIA PERU S.A.A.</t>
  </si>
  <si>
    <t>BARSI</t>
  </si>
  <si>
    <t>ST B 220 kV</t>
  </si>
  <si>
    <t>10/02/2025 11:00</t>
  </si>
  <si>
    <t>Montaje de seccionador de barras B 220 kV, Montaje de transformador de tension 220 kV, Calibracion previa de seccionador de barras B 220 kV, Toma de medidas para bajantes desde barras al seccionador de barras B y transformador de tension 220 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</si>
  <si>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</si>
  <si>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</si>
  <si>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</si>
  <si>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</si>
  <si>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10/02/2025 07:30</t>
  </si>
  <si>
    <t>10/02/2025 10:30</t>
  </si>
  <si>
    <t>BARRA B F/S A SOLICITUD DE ENSA.</t>
  </si>
  <si>
    <t>BARRA-A 60 kV</t>
  </si>
  <si>
    <t>10/02/2025 13:30</t>
  </si>
  <si>
    <t>BARRA A F/S A SOLICITUD DE ENSA.</t>
  </si>
  <si>
    <t>CHILCA-REP</t>
  </si>
  <si>
    <t>BARRA220-A</t>
  </si>
  <si>
    <t>10/02/2025 08:02</t>
  </si>
  <si>
    <t>10/02/2025 15:08</t>
  </si>
  <si>
    <t>MP 2A LIMPIEZA DE AISLAMIENTO A EQUIPOS DE BARRA Y CAMBIO DE AISLADORES POLIMERICOS DE ANCLAJE EN PORTICO. (R0115384)</t>
  </si>
  <si>
    <t>10/02/2025 10:16</t>
  </si>
  <si>
    <t>10/02/2025 18:18</t>
  </si>
  <si>
    <t>AM21: PRUEBAS SE?ALES N2 Y N3. Perdida de supervision. (R0117401).</t>
  </si>
  <si>
    <t>CHIMBOTE 1</t>
  </si>
  <si>
    <t>CL2216</t>
  </si>
  <si>
    <t>10/02/2025 16:50</t>
  </si>
  <si>
    <t>SECCIONADOR DE LINEA SL-3495 EN FALLA DEBIDO A DESALINEAMIENTO DEL SISTEMA DE TRANSMISION. ESTE SECCIONADOR SE ENCUENTRA EN BAIPAS.</t>
  </si>
  <si>
    <t>10/02/2025 08:57</t>
  </si>
  <si>
    <t>INDISPONIBLE POR TRABAJOS EN LA CL-2216. R0116987</t>
  </si>
  <si>
    <t>MONTAJE DE TRANSMISION Y BASES SL-3495. R0116987</t>
  </si>
  <si>
    <t>HUACHO</t>
  </si>
  <si>
    <t>CL-2212</t>
  </si>
  <si>
    <t>10/02/2025 10:32</t>
  </si>
  <si>
    <t>TPCH:REVISION DE CANAL DE COMUNICACION 87L. REQUIERE DESHABILITAR EL 87L. PERDIDA DE SUPERVISION. R0117346</t>
  </si>
  <si>
    <t>HUACHO - LOMERA</t>
  </si>
  <si>
    <t>L-2214</t>
  </si>
  <si>
    <t>10/02/2025 07:41</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</si>
  <si>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</si>
  <si>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</si>
  <si>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</si>
  <si>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</si>
  <si>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BARRA-A 220</t>
  </si>
  <si>
    <t>10/02/2025 08:31</t>
  </si>
  <si>
    <t>POA: PRUEBAS DE REGISTRADOR DE FALLAS DEL ACOPLE. (R0116873)</t>
  </si>
  <si>
    <t>T4-261_220</t>
  </si>
  <si>
    <t>10/02/2025 08:27</t>
  </si>
  <si>
    <t>POA: PRUEBAS DE REGISTRADOR DE FALLAS DE CELDA DEL TRANSFORMADOR. (R0116872)</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</si>
  <si>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</si>
  <si>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</si>
  <si>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</si>
  <si>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</si>
  <si>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</si>
  <si>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10/02/2025 08:28</t>
  </si>
  <si>
    <t>10/02/2025 16:00</t>
  </si>
  <si>
    <t>POA: APERTURA DE CUELLOS MUERTOS. REQUIERE L-2215 CON RECIERRES DESHABILITADOS (R0116606)</t>
  </si>
  <si>
    <t>10/02/2025 09:01</t>
  </si>
  <si>
    <t>10/02/2025 17:15</t>
  </si>
  <si>
    <t>MP 4A SILICONADO DE CADENAS DE AISLADORES DE VIDRIO DE TORRES T-1 A T-10, T-83 A T-93, T-187 A T-200 Y POSTE P-134 A P-149, P-356 Y P-357, REQUIERE L-2215 CON RECIERRES DESHABILITADOS. (R0113984)</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</si>
  <si>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</si>
  <si>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</si>
  <si>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</si>
  <si>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</si>
  <si>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</si>
  <si>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</si>
  <si>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</si>
  <si>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SE REALIZARAN PRUEBAS AL TRANSFORMADOR. (R0117708)</t>
  </si>
  <si>
    <t>10/02/2025 09:00</t>
  </si>
  <si>
    <t>Pruebas con el COES AT142-2161.Con perdida de supervision. (R0117702).</t>
  </si>
  <si>
    <t>SAN JUAN</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</si>
  <si>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</si>
  <si>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</si>
  <si>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</si>
  <si>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</si>
  <si>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t>
  </si>
  <si>
    <t>10/02/2025 09:33</t>
  </si>
  <si>
    <t>10/02/2025 16:54</t>
  </si>
  <si>
    <t>SEGMENTO DE RED 1,2 y 3 INCORRECTOS. PERDIDA DE SUPERVISION. R0116683</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</si>
  <si>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</si>
  <si>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</si>
  <si>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</si>
  <si>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</si>
  <si>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</si>
  <si>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</si>
  <si>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</si>
  <si>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</si>
  <si>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</si>
  <si>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</si>
  <si>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SOUTHERN PERU CC</t>
  </si>
  <si>
    <t>ILO 3 - MOQUEGUA</t>
  </si>
  <si>
    <t>L-2033</t>
  </si>
  <si>
    <t>LAVADO 18M DE AISLADORES L-2033 E14 A E46</t>
  </si>
  <si>
    <t>L-2034</t>
  </si>
  <si>
    <t>LAVADO 18M DE AISLADORES L-2034 E14 A E46</t>
  </si>
  <si>
    <t>CHEVES</t>
  </si>
  <si>
    <t>10/02/2025 11:22</t>
  </si>
  <si>
    <t>PURGA DE SEDIMENTOS EN  PRESA CHECRAS CENTRAL OPERARA DE PASADA. DURANTE EL PROCESO DE PURGA LA CH CHEVES SOLO GENERA CON EL APORTE DE TOMA HUAURA (HASTA 100MW).</t>
  </si>
  <si>
    <t>R</t>
  </si>
  <si>
    <t>10/02/2025 12:24</t>
  </si>
  <si>
    <t>Indisponible por proceso de llenado del embalse Pomacocha</t>
  </si>
  <si>
    <t xml:space="preserve">AGUAYTIA                                          </t>
  </si>
  <si>
    <t>Disponibilidad de 25MMSCF para la CT Aguaytia.</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</si>
  <si>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</si>
  <si>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</si>
  <si>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</si>
  <si>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</si>
  <si>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</si>
  <si>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</si>
  <si>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</si>
  <si>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</si>
  <si>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CAMPO ARMI?O</t>
  </si>
  <si>
    <t>10/02/2025 14:30</t>
  </si>
  <si>
    <t>INSTALACION DE EQUIPO DE CIBERSEGURIDAD. PERDIDA DE SUPERVISION. R0112621</t>
  </si>
  <si>
    <t>CARAPONGO</t>
  </si>
  <si>
    <t>CL-5022</t>
  </si>
  <si>
    <t>CL-5022 EN CARAPONGO TIENE LOS MANDOS SINCRONIZADOS ALARMADOS. LA ENERGIZACION SE DEBE REALIZAR DESDE CAMPAS.</t>
  </si>
  <si>
    <t>CHANCAY_CTM</t>
  </si>
  <si>
    <t>10/02/2025 09:45</t>
  </si>
  <si>
    <t>TPCH:REVISION DE CANAL DE COMUNICACION 87L. REQUIERE DESHABILITAR EL 87L. PERDIDA DE SUPERVISION. R0117345</t>
  </si>
  <si>
    <t>SA-5117_BarraA</t>
  </si>
  <si>
    <t>BRAZO INFERIOR DEL SECCIONADOR SA-5117 (17.9.24) CON POSIBLE ROTURAS DE LA CREMALLERA INTERIOR. DISPONIBLE PARA MANIOBRAS DE FORMA LOCAL DESDE NIVEL CERO.</t>
  </si>
  <si>
    <t>CL-T133-523_220 kV</t>
  </si>
  <si>
    <t>10/02/2025 00:17</t>
  </si>
  <si>
    <t>10/02/2025 09:16</t>
  </si>
  <si>
    <t>REF: REEMPLAZO DE RELE DE MANDO SINCRONIZADO PWC600 ASOCIADO AL INTERRUPTOR IN-3054. SE REALIZARAN 05 MANIOBRAS DE ENERGIZACION Y DESENERGIZACION DEL TRANSFORMADOR POR 220 KV. (R0116806)</t>
  </si>
  <si>
    <t>COTARUSE</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</si>
  <si>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</si>
  <si>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</si>
  <si>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</si>
  <si>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</si>
  <si>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</si>
  <si>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</si>
  <si>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</si>
  <si>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</si>
  <si>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</si>
  <si>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</si>
  <si>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10/02/2025 17:32</t>
  </si>
  <si>
    <t>INSTALACION DE EQUIPO DE CIBERSEGURIDAD. PERDIDA DE SUPERVISION. R0107488</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</si>
  <si>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</si>
  <si>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</si>
  <si>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</si>
  <si>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</si>
  <si>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</si>
  <si>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</si>
  <si>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</si>
  <si>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</si>
  <si>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</si>
  <si>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</si>
  <si>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</si>
  <si>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</si>
  <si>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</si>
  <si>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</si>
  <si>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</si>
  <si>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</si>
  <si>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</si>
  <si>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</si>
  <si>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</si>
  <si>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</si>
  <si>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</si>
  <si>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</si>
  <si>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</si>
  <si>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</si>
  <si>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</si>
  <si>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</si>
  <si>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</si>
  <si>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</si>
  <si>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</si>
  <si>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</si>
  <si>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</si>
  <si>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</si>
  <si>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</si>
  <si>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</si>
  <si>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</si>
  <si>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</si>
  <si>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</si>
  <si>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</si>
  <si>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</si>
  <si>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</si>
  <si>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</si>
  <si>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</si>
  <si>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</si>
  <si>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</si>
  <si>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</si>
  <si>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</si>
  <si>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</si>
  <si>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</si>
  <si>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</si>
  <si>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</si>
  <si>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</si>
  <si>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</si>
  <si>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</si>
  <si>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</si>
  <si>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</si>
  <si>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</si>
  <si>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</si>
  <si>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</si>
  <si>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</si>
  <si>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</si>
  <si>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</si>
  <si>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</si>
  <si>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</si>
  <si>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</si>
  <si>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</si>
  <si>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</si>
  <si>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</si>
  <si>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</si>
  <si>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</si>
  <si>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</si>
  <si>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</si>
  <si>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</si>
  <si>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</si>
  <si>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</si>
  <si>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</si>
  <si>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</si>
  <si>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</si>
  <si>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</si>
  <si>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</si>
  <si>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</si>
  <si>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</si>
  <si>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</si>
  <si>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</si>
  <si>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</si>
  <si>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</si>
  <si>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</si>
  <si>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</si>
  <si>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</si>
  <si>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</si>
  <si>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</si>
  <si>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</si>
  <si>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</si>
  <si>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</si>
  <si>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</si>
  <si>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</si>
  <si>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</si>
  <si>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</si>
  <si>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</si>
  <si>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</si>
  <si>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</si>
  <si>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</si>
  <si>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</si>
  <si>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</si>
  <si>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</si>
  <si>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</si>
  <si>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</si>
  <si>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</si>
  <si>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</si>
  <si>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</si>
  <si>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</si>
  <si>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</si>
  <si>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</si>
  <si>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</si>
  <si>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</si>
  <si>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</si>
  <si>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</si>
  <si>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</si>
  <si>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</si>
  <si>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</si>
  <si>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</si>
  <si>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</si>
  <si>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</si>
  <si>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</si>
  <si>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</si>
  <si>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</si>
  <si>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</si>
  <si>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</si>
  <si>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</si>
  <si>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</si>
  <si>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</si>
  <si>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</si>
  <si>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</si>
  <si>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</si>
  <si>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</si>
  <si>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</si>
  <si>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</si>
  <si>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</si>
  <si>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</si>
  <si>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</si>
  <si>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</si>
  <si>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</si>
  <si>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</si>
  <si>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</si>
  <si>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</si>
  <si>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</si>
  <si>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</si>
  <si>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</si>
  <si>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</si>
  <si>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</si>
  <si>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</si>
  <si>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</si>
  <si>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</si>
  <si>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</si>
  <si>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</si>
  <si>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</si>
  <si>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</si>
  <si>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</si>
  <si>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</si>
  <si>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</si>
  <si>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</si>
  <si>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</si>
  <si>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</si>
  <si>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</si>
  <si>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</si>
  <si>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</si>
  <si>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</si>
  <si>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</si>
  <si>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</si>
  <si>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</si>
  <si>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</si>
  <si>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</si>
  <si>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</si>
  <si>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</si>
  <si>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</si>
  <si>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</si>
  <si>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</si>
  <si>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</si>
  <si>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</si>
  <si>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</si>
  <si>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</si>
  <si>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</si>
  <si>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</si>
  <si>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</si>
  <si>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</si>
  <si>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</si>
  <si>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</si>
  <si>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</si>
  <si>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</si>
  <si>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</si>
  <si>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</si>
  <si>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</si>
  <si>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</si>
  <si>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</si>
  <si>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</si>
  <si>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</si>
  <si>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</si>
  <si>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</si>
  <si>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</si>
  <si>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</si>
  <si>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</si>
  <si>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</si>
  <si>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</si>
  <si>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</si>
  <si>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</si>
  <si>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</si>
  <si>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</si>
  <si>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</si>
  <si>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</si>
  <si>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</si>
  <si>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</si>
  <si>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</si>
  <si>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</si>
  <si>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</si>
  <si>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</si>
  <si>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</si>
  <si>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</si>
  <si>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</si>
  <si>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</si>
  <si>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</si>
  <si>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</si>
  <si>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</si>
  <si>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</si>
  <si>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</si>
  <si>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</si>
  <si>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</si>
  <si>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</si>
  <si>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</si>
  <si>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</si>
  <si>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</si>
  <si>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</si>
  <si>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</si>
  <si>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</si>
  <si>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</si>
  <si>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</si>
  <si>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</si>
  <si>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</si>
  <si>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</si>
  <si>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</si>
  <si>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</si>
  <si>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</si>
  <si>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</si>
  <si>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</si>
  <si>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</si>
  <si>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</si>
  <si>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</si>
  <si>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</si>
  <si>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</si>
  <si>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</si>
  <si>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</si>
  <si>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</si>
  <si>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</si>
  <si>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</si>
  <si>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</si>
  <si>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</si>
  <si>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</si>
  <si>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</si>
  <si>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</si>
  <si>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</si>
  <si>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</si>
  <si>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</si>
  <si>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</si>
  <si>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</si>
  <si>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</si>
  <si>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</si>
  <si>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</si>
  <si>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</si>
  <si>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</si>
  <si>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</si>
  <si>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</si>
  <si>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</si>
  <si>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</si>
  <si>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</si>
  <si>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</si>
  <si>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</si>
  <si>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</si>
  <si>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</si>
  <si>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</si>
  <si>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</si>
  <si>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</si>
  <si>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</si>
  <si>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</si>
  <si>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</si>
  <si>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</si>
  <si>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</si>
  <si>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</si>
  <si>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</si>
  <si>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</si>
  <si>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</si>
  <si>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</si>
  <si>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</si>
  <si>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</si>
  <si>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</si>
  <si>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</si>
  <si>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</si>
  <si>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</si>
  <si>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</si>
  <si>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</si>
  <si>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</si>
  <si>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</si>
  <si>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</si>
  <si>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</si>
  <si>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</si>
  <si>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</si>
  <si>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</si>
  <si>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</si>
  <si>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</si>
  <si>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</si>
  <si>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</si>
  <si>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</si>
  <si>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</si>
  <si>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</si>
  <si>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</si>
  <si>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</si>
  <si>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</si>
  <si>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</si>
  <si>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</si>
  <si>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</si>
  <si>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</si>
  <si>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</si>
  <si>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</si>
  <si>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</si>
  <si>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</si>
  <si>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</si>
  <si>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</si>
  <si>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</si>
  <si>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</si>
  <si>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</si>
  <si>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</si>
  <si>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</si>
  <si>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</si>
  <si>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</si>
  <si>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</si>
  <si>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</si>
  <si>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</si>
  <si>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</si>
  <si>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</si>
  <si>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</si>
  <si>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</si>
  <si>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</si>
  <si>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</si>
  <si>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</si>
  <si>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</si>
  <si>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</si>
  <si>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</si>
  <si>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</si>
  <si>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</si>
  <si>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</si>
  <si>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</si>
  <si>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</si>
  <si>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</si>
  <si>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</si>
  <si>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</si>
  <si>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</si>
  <si>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</si>
  <si>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</si>
  <si>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</si>
  <si>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</si>
  <si>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</si>
  <si>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</si>
  <si>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</si>
  <si>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</si>
  <si>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</si>
  <si>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</si>
  <si>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</si>
  <si>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</si>
  <si>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</si>
  <si>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</si>
  <si>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</si>
  <si>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</si>
  <si>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</si>
  <si>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</si>
  <si>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</si>
  <si>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</si>
  <si>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</si>
  <si>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</si>
  <si>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</si>
  <si>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</si>
  <si>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</si>
  <si>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</si>
  <si>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</si>
  <si>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</si>
  <si>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</si>
  <si>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</si>
  <si>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</si>
  <si>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</si>
  <si>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</si>
  <si>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</si>
  <si>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</si>
  <si>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</si>
  <si>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</si>
  <si>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</si>
  <si>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</si>
  <si>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</si>
  <si>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</si>
  <si>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</si>
  <si>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</si>
  <si>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</si>
  <si>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</si>
  <si>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</si>
  <si>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</si>
  <si>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</si>
  <si>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</si>
  <si>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</si>
  <si>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</si>
  <si>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</si>
  <si>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</si>
  <si>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</si>
  <si>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</si>
  <si>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</si>
  <si>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</si>
  <si>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</si>
  <si>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</si>
  <si>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</si>
  <si>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</si>
  <si>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</si>
  <si>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</si>
  <si>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</si>
  <si>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</si>
  <si>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</si>
  <si>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</si>
  <si>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</si>
  <si>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</si>
  <si>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</si>
  <si>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</si>
  <si>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</si>
  <si>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</si>
  <si>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</si>
  <si>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</si>
  <si>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</si>
  <si>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</si>
  <si>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</si>
  <si>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</si>
  <si>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</si>
  <si>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</si>
  <si>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</si>
  <si>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</si>
  <si>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</si>
  <si>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</si>
  <si>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</si>
  <si>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</si>
  <si>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</si>
  <si>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</si>
  <si>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</si>
  <si>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</si>
  <si>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</si>
  <si>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</si>
  <si>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</si>
  <si>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</si>
  <si>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</si>
  <si>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</si>
  <si>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</si>
  <si>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</si>
  <si>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</si>
  <si>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</si>
  <si>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</si>
  <si>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</si>
  <si>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</si>
  <si>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</si>
  <si>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</si>
  <si>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</si>
  <si>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</si>
  <si>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</si>
  <si>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</si>
  <si>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</si>
  <si>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</si>
  <si>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</si>
  <si>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</si>
  <si>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</si>
  <si>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</si>
  <si>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</si>
  <si>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</si>
  <si>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</si>
  <si>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</si>
  <si>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</si>
  <si>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</si>
  <si>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</si>
  <si>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</si>
  <si>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</si>
  <si>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</si>
  <si>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</si>
  <si>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</si>
  <si>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</si>
  <si>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</si>
  <si>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</si>
  <si>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</si>
  <si>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</si>
  <si>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</si>
  <si>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</si>
  <si>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</si>
  <si>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</si>
  <si>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</si>
  <si>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</si>
  <si>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</si>
  <si>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</si>
  <si>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</si>
  <si>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</si>
  <si>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</si>
  <si>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</si>
  <si>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</si>
  <si>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</si>
  <si>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</si>
  <si>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</si>
  <si>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</si>
  <si>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</si>
  <si>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lunes, 10 de Febrero del 2025</t>
  </si>
  <si>
    <t>EVOLUCIÓN DE LA PRODUCCIÓN DE LA ENERGÍA DIARIA DE LOS INTEGRANTES DEL COES (MWh)</t>
  </si>
  <si>
    <t>UNIDAD</t>
  </si>
  <si>
    <t>TIPO</t>
  </si>
  <si>
    <t>Febrero</t>
  </si>
  <si>
    <t>TV-01</t>
  </si>
  <si>
    <t>C.T. MAPLE ETANOL</t>
  </si>
  <si>
    <t>C.T. SAN JACINTO</t>
  </si>
  <si>
    <t>C.S. YARUCAYA</t>
  </si>
  <si>
    <t>C.H. CHARCANI IV</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</si>
  <si>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</si>
  <si>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</si>
  <si>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</si>
  <si>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</si>
  <si>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</si>
  <si>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</si>
  <si>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</si>
  <si>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</si>
  <si>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</si>
  <si>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</si>
  <si>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</si>
  <si>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</si>
  <si>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</si>
  <si>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</si>
  <si>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</si>
  <si>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</si>
  <si>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</si>
  <si>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</si>
  <si>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</si>
  <si>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</si>
  <si>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</si>
  <si>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</si>
  <si>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</si>
  <si>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</si>
  <si>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</si>
  <si>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</si>
  <si>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</si>
  <si>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</si>
  <si>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</si>
  <si>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</si>
  <si>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</si>
  <si>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</si>
  <si>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</si>
  <si>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</si>
  <si>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</si>
  <si>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</si>
  <si>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</si>
  <si>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</si>
  <si>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</si>
  <si>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</si>
  <si>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</si>
  <si>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</si>
  <si>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</si>
  <si>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</si>
  <si>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</si>
  <si>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</si>
  <si>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</si>
  <si>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</si>
  <si>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</si>
  <si>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</si>
  <si>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</si>
  <si>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</si>
  <si>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</si>
  <si>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</si>
  <si>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</si>
  <si>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</si>
  <si>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</si>
  <si>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</si>
  <si>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</si>
  <si>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</si>
  <si>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</si>
  <si>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</si>
  <si>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</si>
  <si>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</si>
  <si>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</si>
  <si>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</si>
  <si>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</si>
  <si>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</si>
  <si>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</si>
  <si>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</si>
  <si>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</si>
  <si>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</si>
  <si>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</si>
  <si>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</si>
  <si>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</si>
  <si>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</si>
  <si>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</si>
  <si>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</si>
  <si>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</si>
  <si>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</si>
  <si>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</si>
  <si>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</si>
  <si>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</si>
  <si>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</si>
  <si>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</si>
  <si>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</si>
  <si>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</si>
  <si>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</si>
  <si>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</si>
  <si>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</si>
  <si>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</si>
  <si>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</si>
  <si>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</si>
  <si>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</si>
  <si>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</si>
  <si>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</si>
  <si>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</si>
  <si>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</si>
  <si>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</si>
  <si>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</si>
  <si>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</si>
  <si>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</si>
  <si>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</si>
  <si>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</si>
  <si>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</si>
  <si>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</si>
  <si>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</si>
  <si>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</si>
  <si>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</si>
  <si>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</si>
  <si>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</si>
  <si>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</si>
  <si>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</si>
  <si>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</si>
  <si>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</si>
  <si>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</si>
  <si>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</si>
  <si>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</si>
  <si>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</si>
  <si>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</si>
  <si>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</si>
  <si>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</si>
  <si>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</si>
  <si>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</si>
  <si>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</si>
  <si>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</si>
  <si>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</si>
  <si>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</si>
  <si>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</si>
  <si>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10/02/2025 06:33:25</t>
  </si>
  <si>
    <t>10/02/2025 12:28:53</t>
  </si>
  <si>
    <t>SAN_JACINTO - BAGAZO</t>
  </si>
  <si>
    <t>CANA BRAVA TV1 &amp; TV2 - BAGAZO</t>
  </si>
  <si>
    <t>10/02/2025 04:39:00</t>
  </si>
  <si>
    <t>G-1</t>
  </si>
  <si>
    <t>CANA BRAVA TV1 - BAGAZO</t>
  </si>
  <si>
    <t>10/02/2025 06:16:00</t>
  </si>
  <si>
    <t>INDEPENDENCIA GAS</t>
  </si>
  <si>
    <t>10/02/2025 08:27:00</t>
  </si>
  <si>
    <t>POR POTENCIA O ENERGIA</t>
  </si>
  <si>
    <t>xLT</t>
  </si>
  <si>
    <t>10/02/2025 22:43:00</t>
  </si>
  <si>
    <t>10/02/2025 22:53:00</t>
  </si>
  <si>
    <t>A MINIMA CARGA</t>
  </si>
  <si>
    <t>TUMBES MAK 1 - D2</t>
  </si>
  <si>
    <t>10/02/2025 09:41:00</t>
  </si>
  <si>
    <t>10/02/2025 13:51:00</t>
  </si>
  <si>
    <t>10/02/2025 09:20:00</t>
  </si>
  <si>
    <t>10/02/2025 13:22:00</t>
  </si>
  <si>
    <t>TUMBES MAK 2 - D2</t>
  </si>
  <si>
    <t>10/02/2025 10:16:00</t>
  </si>
  <si>
    <t>10/02/2025 13:52:00</t>
  </si>
  <si>
    <t>MALACAS1 TG6 - GAS</t>
  </si>
  <si>
    <t>10/02/2025 07:08:00</t>
  </si>
  <si>
    <t>10/02/2025 19:20:00</t>
  </si>
  <si>
    <t>10/02/2025 06:54:00</t>
  </si>
  <si>
    <t>10/02/2025 19:11:00</t>
  </si>
  <si>
    <t>A las 14:59 h, S/C generar a mínima de acuerdo a su disponibilidad de combustible.</t>
  </si>
  <si>
    <t>MALACAS2 TG4 - GAS</t>
  </si>
  <si>
    <t>10/02/2025 05:00:00</t>
  </si>
  <si>
    <t>10/02/2025 04:54:00</t>
  </si>
  <si>
    <t>10/02/2025 12:25:00</t>
  </si>
  <si>
    <t>10/02/2025 22:55:00</t>
  </si>
  <si>
    <t>10/02/2025 12:05:00</t>
  </si>
  <si>
    <t>De acuerdo a disponibilidad de combustible.
A las 14:59 h, S/C generar a mínima de acuerdo a su disponibilidad de combustible</t>
  </si>
  <si>
    <t>CHILCA1 TG1 - GAS</t>
  </si>
  <si>
    <t>10/02/2025 15:15:00</t>
  </si>
  <si>
    <t>10/02/2025 17:12:00</t>
  </si>
  <si>
    <t>10/02/2025 15:05:00</t>
  </si>
  <si>
    <t>CHILCA1 TG2 - GAS</t>
  </si>
  <si>
    <t>10/02/2025 15:24:00</t>
  </si>
  <si>
    <t>10/02/2025 17:52:00</t>
  </si>
  <si>
    <t>10/02/2025 18:11:00</t>
  </si>
  <si>
    <t>10/02/2025 17:56:00</t>
  </si>
  <si>
    <t>10/02/2025 18:51:00</t>
  </si>
  <si>
    <t>10/02/2025 22:07:00</t>
  </si>
  <si>
    <t>10/02/2025 22:47:00</t>
  </si>
  <si>
    <t>10/02/2025 22:36:00</t>
  </si>
  <si>
    <t>CTNEPI TG41 - D2</t>
  </si>
  <si>
    <t>10/02/2025 10:55:00</t>
  </si>
  <si>
    <t>10/02/2025 15:52:00</t>
  </si>
  <si>
    <t>10/02/2025 10:26:00</t>
  </si>
  <si>
    <t>CTNEPI TG42 - D2</t>
  </si>
  <si>
    <t>10/02/2025 11:29:00</t>
  </si>
  <si>
    <t>10/02/2025 13:35:00</t>
  </si>
  <si>
    <t>10/02/2025 11:05:00</t>
  </si>
  <si>
    <t>10/02/2025 13:16:00</t>
  </si>
  <si>
    <t>10/02/2025 16:26:00</t>
  </si>
  <si>
    <t>10/02/2025 16:12:00</t>
  </si>
  <si>
    <t>FENIX CCOMB GT11 &amp; GT12 - GAS</t>
  </si>
  <si>
    <t>10/02/2025 05:54:00</t>
  </si>
  <si>
    <t>POR RSF</t>
  </si>
  <si>
    <t>10/02/2025 23:17:00</t>
  </si>
  <si>
    <t>REF_TALARA TV2 - NLH_RFG</t>
  </si>
  <si>
    <t>10/02/2025 18:49:00</t>
  </si>
  <si>
    <t>KALLPA CCOMB TG1 &amp; TG2 &amp; TG3 - GAS</t>
  </si>
  <si>
    <t>10/02/2025 23:00:00</t>
  </si>
  <si>
    <t>LAS FLORES CCOMB TG1 - GAS</t>
  </si>
  <si>
    <t>10/02/2025 02:52:00</t>
  </si>
  <si>
    <t>10/02/2025 05:19:00</t>
  </si>
  <si>
    <t>RECKA TG1 - D2</t>
  </si>
  <si>
    <t>10/02/2025 10:49:00</t>
  </si>
  <si>
    <t>10/02/2025 16:03:00</t>
  </si>
  <si>
    <t>10/02/2025 10:32:00</t>
  </si>
  <si>
    <t>10/02/2025 17:09:00</t>
  </si>
  <si>
    <t>10/02/2025 17:05:00</t>
  </si>
  <si>
    <t>STA ROSA UTI5 - GAS</t>
  </si>
  <si>
    <t>10/02/2025 01:42:00</t>
  </si>
  <si>
    <t>10/02/2025 01:35:00</t>
  </si>
  <si>
    <t>UTI6</t>
  </si>
  <si>
    <t>STA ROSA UTI6 - GAS</t>
  </si>
  <si>
    <t>10/02/2025 13:46:00</t>
  </si>
  <si>
    <t>10/02/2025 17:11:00</t>
  </si>
  <si>
    <t>10/02/2025 13:42:00</t>
  </si>
  <si>
    <t>10/02/2025 14:56:00</t>
  </si>
  <si>
    <t>STA ROSA WEST TG7 - GAS CON H2O</t>
  </si>
  <si>
    <t>10/02/2025 16:41:00</t>
  </si>
  <si>
    <t>10/02/2025 20:41:00</t>
  </si>
  <si>
    <t>10/02/2025 20:18:00</t>
  </si>
  <si>
    <t>POR PRUEBAS</t>
  </si>
  <si>
    <t>REQ. PROPIO</t>
  </si>
  <si>
    <t>10/02/2025 18:52:00</t>
  </si>
  <si>
    <t>10/02/2025 20:06:00</t>
  </si>
  <si>
    <t>10/02/2025 21:17:00</t>
  </si>
  <si>
    <t>10/02/2025 21:12:00</t>
  </si>
  <si>
    <t>10/02/2025 21:18:00</t>
  </si>
  <si>
    <t>STA ROSA TG8 - GAS</t>
  </si>
  <si>
    <t>10/02/2025 08:14:00</t>
  </si>
  <si>
    <t>10/02/2025 08:40:00</t>
  </si>
  <si>
    <t>10/02/2025 07:48:00</t>
  </si>
  <si>
    <t>10/02/2025 17:57:00</t>
  </si>
  <si>
    <t>10/02/2025 17:43:00</t>
  </si>
  <si>
    <t>VENTANILLA CCOMB TG3 &amp; TG4 - GAS</t>
  </si>
  <si>
    <t>10/02/2025 23:10:00</t>
  </si>
  <si>
    <t>A las 12:09h se conectó el fuego directo.
A las 22:09h se desconectó el fuego directo.</t>
  </si>
  <si>
    <t>HUAYCOLORO - BIOGAS</t>
  </si>
  <si>
    <t>LA GRINGA V - BIOGAS</t>
  </si>
  <si>
    <t>DONA CATALINA  - BIOGAS</t>
  </si>
  <si>
    <t>10/02/2025 08:01:00</t>
  </si>
  <si>
    <t>CALLAO - BIOGAS</t>
  </si>
  <si>
    <t>10/02/2025 23:23:00</t>
  </si>
  <si>
    <t>PTO BRAVO TG1 - D2</t>
  </si>
  <si>
    <t>10/02/2025 09:54:00</t>
  </si>
  <si>
    <t>10/02/2025 12:06:00</t>
  </si>
  <si>
    <t>10/02/2025 09:19:00</t>
  </si>
  <si>
    <t>10/02/2025 12:34:00</t>
  </si>
  <si>
    <t>10/02/2025 12:27:00</t>
  </si>
  <si>
    <t>PTO BRAVO TG3 - D2</t>
  </si>
  <si>
    <t>10/02/2025 14:46:00</t>
  </si>
  <si>
    <t>10/02/2025 15:35:00</t>
  </si>
  <si>
    <t>10/02/2025 14:18:00</t>
  </si>
  <si>
    <t>10/02/2025 17:06:00</t>
  </si>
  <si>
    <t>10/02/2025 16:58:00</t>
  </si>
  <si>
    <t>OQUENDO CCOMB TG1 - GAS</t>
  </si>
  <si>
    <t>OLLEROS CCOMB TG1 - GAS</t>
  </si>
  <si>
    <t>10/02/2025 22:54:00</t>
  </si>
  <si>
    <t>AGUAYTIA TG1 - GAS</t>
  </si>
  <si>
    <t>10/02/2025 08:00:00</t>
  </si>
  <si>
    <t>10/02/2025 11:55:00</t>
  </si>
  <si>
    <t>10/02/2025 11:49:00</t>
  </si>
  <si>
    <t>AGUAYTIA TG2 - GAS</t>
  </si>
  <si>
    <t>10/02/2025 09:25:00</t>
  </si>
  <si>
    <t>Limitado de acuerdo a su disponibilidad de combustible.</t>
  </si>
  <si>
    <t>Hora Inicio y Fin de Indisponibilidades de las Unidades de Generación SEIN</t>
  </si>
  <si>
    <t>La C.T. Caña Brava estará adelantando su mantenimiento anual, el cual fue programado en el último PAI para iniciar el día 01/03/2025.</t>
  </si>
  <si>
    <t>Solidos en suspensión</t>
  </si>
  <si>
    <t>Mantenimiento Correctivo por fatiga en la leva del cilindro A8 - 1ra ampliación</t>
  </si>
  <si>
    <t>RESTITUCIÓN</t>
  </si>
  <si>
    <t xml:space="preserve">CAÑÓN DEL PATO                                    </t>
  </si>
  <si>
    <t>DOÑA CATALINA</t>
  </si>
  <si>
    <t>SAN NICOLÁS</t>
  </si>
  <si>
    <t>EJECUTADO</t>
  </si>
  <si>
    <t>Lunes 10 de Febrero del 2025 / SEM N° 6</t>
  </si>
  <si>
    <t xml:space="preserve">ENERGIA RENOVABLES       </t>
  </si>
  <si>
    <t xml:space="preserve">COGENERACION             </t>
  </si>
  <si>
    <t xml:space="preserve">NO INTEGRANTES           </t>
  </si>
  <si>
    <t>Lunes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</si>
  <si>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</si>
  <si>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</si>
  <si>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</si>
  <si>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</si>
  <si>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</si>
  <si>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</si>
  <si>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</si>
  <si>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</si>
  <si>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</si>
  <si>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</si>
  <si>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</si>
  <si>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</si>
  <si>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</si>
  <si>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</si>
  <si>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</si>
  <si>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</si>
  <si>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</si>
  <si>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</si>
  <si>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</si>
  <si>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</si>
  <si>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</si>
  <si>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</si>
  <si>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</si>
  <si>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</si>
  <si>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</si>
  <si>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</si>
  <si>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</si>
  <si>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</si>
  <si>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</si>
  <si>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</si>
  <si>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</si>
  <si>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</si>
  <si>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</si>
  <si>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</si>
  <si>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</si>
  <si>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</si>
  <si>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</si>
  <si>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</si>
  <si>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</si>
  <si>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</si>
  <si>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</si>
  <si>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</si>
  <si>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</si>
  <si>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</si>
  <si>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</si>
  <si>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</si>
  <si>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</si>
  <si>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</si>
  <si>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</si>
  <si>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</si>
  <si>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</si>
  <si>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</si>
  <si>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</si>
  <si>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</si>
  <si>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</si>
  <si>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</si>
  <si>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</si>
  <si>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</si>
  <si>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</si>
  <si>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</si>
  <si>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</si>
  <si>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</si>
  <si>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</si>
  <si>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</si>
  <si>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</si>
  <si>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</si>
  <si>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</si>
  <si>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</si>
  <si>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</si>
  <si>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</si>
  <si>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</si>
  <si>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</si>
  <si>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</si>
  <si>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</si>
  <si>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</si>
  <si>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</si>
  <si>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</si>
  <si>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</si>
  <si>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</si>
  <si>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</si>
  <si>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</si>
  <si>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</si>
  <si>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</si>
  <si>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</si>
  <si>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</si>
  <si>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</si>
  <si>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</si>
  <si>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</si>
  <si>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</si>
  <si>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</si>
  <si>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</si>
  <si>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</si>
  <si>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</si>
  <si>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</si>
  <si>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</si>
  <si>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</si>
  <si>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</si>
  <si>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</si>
  <si>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</si>
  <si>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</si>
  <si>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</si>
  <si>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</si>
  <si>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</si>
  <si>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</si>
  <si>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9884134.98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</si>
  <si>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</si>
  <si>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</si>
  <si>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</si>
  <si>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</si>
  <si>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</si>
  <si>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</si>
  <si>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</si>
  <si>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</si>
  <si>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</si>
  <si>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</si>
  <si>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</si>
  <si>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</si>
  <si>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</si>
  <si>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</si>
  <si>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</si>
  <si>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</si>
  <si>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</si>
  <si>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</si>
  <si>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</si>
  <si>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</si>
  <si>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</si>
  <si>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</si>
  <si>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</si>
  <si>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</si>
  <si>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</si>
  <si>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</si>
  <si>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</si>
  <si>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</si>
  <si>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</si>
  <si>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</si>
  <si>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</si>
  <si>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</si>
  <si>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</si>
  <si>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</si>
  <si>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</si>
  <si>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</si>
  <si>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</si>
  <si>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</si>
  <si>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</si>
  <si>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</si>
  <si>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</si>
  <si>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</si>
  <si>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</si>
  <si>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</si>
  <si>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</si>
  <si>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</si>
  <si>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</si>
  <si>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</si>
  <si>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</si>
  <si>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</si>
  <si>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</si>
  <si>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</si>
  <si>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</si>
  <si>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</si>
  <si>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</si>
  <si>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</si>
  <si>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</si>
  <si>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</si>
  <si>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</si>
  <si>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</si>
  <si>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</si>
  <si>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</si>
  <si>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</si>
  <si>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</si>
  <si>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</si>
  <si>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</si>
  <si>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</si>
  <si>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</si>
  <si>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</si>
  <si>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</si>
  <si>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</si>
  <si>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</si>
  <si>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</si>
  <si>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</si>
  <si>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</si>
  <si>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</si>
  <si>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</si>
  <si>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</si>
  <si>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</si>
  <si>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</si>
  <si>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</si>
  <si>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</si>
  <si>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</si>
  <si>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</si>
  <si>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</si>
  <si>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</si>
  <si>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</si>
  <si>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</si>
  <si>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</si>
  <si>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</si>
  <si>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</si>
  <si>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</si>
  <si>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</si>
  <si>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</si>
  <si>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</si>
  <si>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</si>
  <si>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</si>
  <si>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</si>
  <si>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</si>
  <si>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</si>
  <si>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</si>
  <si>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</si>
  <si>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</si>
  <si>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</si>
  <si>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</si>
  <si>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</si>
  <si>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</si>
  <si>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</si>
  <si>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</si>
  <si>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</si>
  <si>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</si>
  <si>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</si>
  <si>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</si>
  <si>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</si>
  <si>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</si>
  <si>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</si>
  <si>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</si>
  <si>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</si>
  <si>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</si>
  <si>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</si>
  <si>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</si>
  <si>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</si>
  <si>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</si>
  <si>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</si>
  <si>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</si>
  <si>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</si>
  <si>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</si>
  <si>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</si>
  <si>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10:30:00</t>
  </si>
  <si>
    <t>18:59:59</t>
  </si>
  <si>
    <t>19:00:00</t>
  </si>
  <si>
    <t>Vertimiento de embalses</t>
  </si>
  <si>
    <t>TOMA KM 105</t>
  </si>
  <si>
    <t>06:00:00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</si>
  <si>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</si>
  <si>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</si>
  <si>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</si>
  <si>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</si>
  <si>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</si>
  <si>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</si>
  <si>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</si>
  <si>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</si>
  <si>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</si>
  <si>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</si>
  <si>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</si>
  <si>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</si>
  <si>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</si>
  <si>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</si>
  <si>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</si>
  <si>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Consumo por despacho económico.</t>
  </si>
  <si>
    <t>Sin consumo de combustible interno en planta.</t>
  </si>
  <si>
    <t>Reporte de Consumo de Combustibles</t>
  </si>
  <si>
    <t>CONSUMO DE COMBUSTIBLES - LÍQUIDO, SÓLIDO, GASEOSO</t>
  </si>
  <si>
    <t>MEDIDOR</t>
  </si>
  <si>
    <t>10/Feb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</si>
  <si>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</si>
  <si>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</si>
  <si>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</si>
  <si>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</si>
  <si>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</si>
  <si>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</si>
  <si>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</si>
  <si>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</si>
  <si>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</si>
  <si>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</si>
  <si>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</si>
  <si>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</si>
  <si>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</si>
  <si>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</si>
  <si>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</si>
  <si>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</si>
  <si>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</si>
  <si>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</si>
  <si>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</si>
  <si>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</si>
  <si>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</si>
  <si>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</si>
  <si>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</si>
  <si>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</si>
  <si>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</si>
  <si>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</si>
  <si>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</si>
  <si>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</si>
  <si>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</si>
  <si>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</si>
  <si>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</si>
  <si>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</si>
  <si>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</si>
  <si>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</si>
  <si>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</si>
  <si>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</si>
  <si>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</si>
  <si>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</si>
  <si>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</si>
  <si>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</si>
  <si>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</si>
  <si>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</si>
  <si>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</si>
  <si>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</si>
  <si>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</si>
  <si>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</si>
  <si>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</si>
  <si>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</si>
  <si>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</si>
  <si>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</si>
  <si>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</si>
  <si>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</si>
  <si>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</si>
  <si>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</si>
  <si>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</si>
  <si>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</si>
  <si>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</si>
  <si>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</si>
  <si>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</si>
  <si>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</si>
  <si>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</si>
  <si>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</si>
  <si>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</si>
  <si>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</si>
  <si>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</si>
  <si>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</si>
  <si>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</si>
  <si>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</si>
  <si>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</si>
  <si>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</si>
  <si>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</si>
  <si>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</si>
  <si>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10/02/2025 01:00</t>
  </si>
  <si>
    <t>10/02/2025 02:00</t>
  </si>
  <si>
    <t>10/02/2025 03:00</t>
  </si>
  <si>
    <t>10/02/2025 04:00</t>
  </si>
  <si>
    <t>10/02/2025 05:00</t>
  </si>
  <si>
    <t>10/02/2025 06:00</t>
  </si>
  <si>
    <t>10/02/2025 07:00</t>
  </si>
  <si>
    <t>10/02/2025 10:00</t>
  </si>
  <si>
    <t>10/02/2025 12:00</t>
  </si>
  <si>
    <t>10/02/2025 18:00</t>
  </si>
  <si>
    <t>10/02/2025 19:00</t>
  </si>
  <si>
    <t>10/02/2025 20:00</t>
  </si>
  <si>
    <t>10/02/2025 21:00</t>
  </si>
  <si>
    <t>10/02/2025 22:00</t>
  </si>
  <si>
    <t>10/02/2025 23:00</t>
  </si>
  <si>
    <t>TEMPERATURA AMBIENTE (ºC)</t>
  </si>
  <si>
    <t>Disponibilidad de Gas Natural de las Centrales Termoeléctricas</t>
  </si>
  <si>
    <t>GASEODUCTO</t>
  </si>
  <si>
    <t>VOLUMEN DE GAS (Mm3)</t>
  </si>
  <si>
    <t>INICIAL</t>
  </si>
  <si>
    <t>GASEODUCTO DE CAMISEA (EGESUR)</t>
  </si>
  <si>
    <t>11/02/2025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</si>
  <si>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</si>
  <si>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</si>
  <si>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</si>
  <si>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</si>
  <si>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</si>
  <si>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</si>
  <si>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</si>
  <si>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</si>
  <si>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</si>
  <si>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</si>
  <si>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</si>
  <si>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</si>
  <si>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</si>
  <si>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</si>
  <si>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</si>
  <si>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</si>
  <si>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</si>
  <si>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</si>
  <si>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</si>
  <si>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</si>
  <si>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</si>
  <si>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</si>
  <si>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</si>
  <si>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</si>
  <si>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</si>
  <si>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</si>
  <si>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</si>
  <si>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</si>
  <si>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</si>
  <si>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</si>
  <si>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</si>
  <si>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</si>
  <si>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</si>
  <si>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</si>
  <si>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</si>
  <si>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</si>
  <si>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</si>
  <si>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</si>
  <si>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</si>
  <si>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</si>
  <si>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</si>
  <si>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</si>
  <si>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</si>
  <si>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</si>
  <si>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</si>
  <si>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</si>
  <si>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</si>
  <si>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</si>
  <si>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</si>
  <si>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</si>
  <si>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</si>
  <si>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</si>
  <si>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</si>
  <si>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</si>
  <si>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</si>
  <si>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</si>
  <si>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</si>
  <si>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</si>
  <si>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</si>
  <si>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</si>
  <si>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</si>
  <si>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</si>
  <si>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</si>
  <si>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</si>
  <si>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</si>
  <si>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</si>
  <si>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</si>
  <si>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</si>
  <si>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</si>
  <si>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</si>
  <si>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</si>
  <si>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</si>
  <si>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</si>
  <si>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</si>
  <si>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</si>
  <si>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</si>
  <si>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</si>
  <si>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</si>
  <si>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</si>
  <si>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</si>
  <si>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</si>
  <si>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</si>
  <si>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</si>
  <si>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</si>
  <si>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</si>
  <si>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</si>
  <si>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</si>
  <si>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</si>
  <si>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</si>
  <si>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</si>
  <si>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</si>
  <si>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</si>
  <si>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</si>
  <si>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</si>
  <si>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</si>
  <si>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</si>
  <si>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</si>
  <si>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</si>
  <si>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</si>
  <si>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</si>
  <si>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</si>
  <si>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</si>
  <si>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</si>
  <si>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</si>
  <si>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</si>
  <si>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</si>
  <si>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</si>
  <si>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</si>
  <si>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</si>
  <si>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</si>
  <si>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</si>
  <si>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</si>
  <si>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</si>
  <si>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</si>
  <si>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</si>
  <si>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</si>
  <si>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</si>
  <si>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</si>
  <si>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</si>
  <si>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</si>
  <si>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</si>
  <si>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</si>
  <si>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</si>
  <si>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</si>
  <si>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</si>
  <si>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</si>
  <si>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</si>
  <si>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</si>
  <si>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</si>
  <si>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</si>
  <si>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</si>
  <si>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</si>
  <si>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</si>
  <si>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</si>
  <si>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</si>
  <si>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</si>
  <si>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</si>
  <si>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</si>
  <si>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</si>
  <si>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</si>
  <si>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</si>
  <si>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</si>
  <si>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</si>
  <si>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</si>
  <si>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</si>
  <si>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</si>
  <si>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</si>
  <si>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</si>
  <si>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</si>
  <si>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</si>
  <si>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</si>
  <si>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</si>
  <si>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</si>
  <si>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</si>
  <si>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</si>
  <si>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</si>
  <si>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</si>
  <si>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</si>
  <si>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</si>
  <si>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</si>
  <si>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</si>
  <si>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</si>
  <si>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</si>
  <si>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</si>
  <si>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</si>
  <si>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</si>
  <si>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</si>
  <si>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</si>
  <si>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</si>
  <si>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</si>
  <si>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</si>
  <si>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</si>
  <si>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</si>
  <si>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</si>
  <si>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</si>
  <si>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</si>
  <si>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</si>
  <si>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</si>
  <si>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</si>
  <si>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</si>
  <si>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</si>
  <si>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</si>
  <si>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</si>
  <si>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</si>
  <si>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</si>
  <si>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</si>
  <si>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</si>
  <si>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</si>
  <si>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</si>
  <si>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</si>
  <si>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</si>
  <si>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</si>
  <si>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</si>
  <si>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</si>
  <si>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</si>
  <si>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</si>
  <si>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</si>
  <si>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</si>
  <si>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</si>
  <si>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</si>
  <si>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</si>
  <si>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</si>
  <si>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</si>
  <si>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</si>
  <si>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</si>
  <si>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</si>
  <si>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</si>
  <si>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</si>
  <si>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</si>
  <si>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</si>
  <si>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</si>
  <si>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</si>
  <si>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</si>
  <si>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</si>
  <si>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</si>
  <si>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</si>
  <si>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</si>
  <si>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</si>
  <si>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</si>
  <si>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</si>
  <si>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</si>
  <si>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</si>
  <si>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</si>
  <si>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</si>
  <si>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</si>
  <si>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</si>
  <si>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</si>
  <si>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</si>
  <si>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</si>
  <si>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</si>
  <si>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</si>
  <si>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</si>
  <si>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</si>
  <si>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</si>
  <si>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</si>
  <si>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</si>
  <si>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</si>
  <si>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</si>
  <si>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</si>
  <si>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</si>
  <si>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</si>
  <si>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</si>
  <si>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</si>
  <si>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</si>
  <si>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</si>
  <si>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</si>
  <si>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</si>
  <si>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</si>
  <si>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</si>
  <si>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</si>
  <si>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</si>
  <si>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</si>
  <si>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</si>
  <si>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</si>
  <si>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</si>
  <si>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</si>
  <si>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</si>
  <si>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</si>
  <si>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</si>
  <si>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</si>
  <si>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</si>
  <si>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</si>
  <si>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</si>
  <si>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</si>
  <si>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</si>
  <si>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</si>
  <si>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</si>
  <si>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</si>
  <si>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</si>
  <si>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</si>
  <si>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</si>
  <si>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</si>
  <si>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</si>
  <si>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</si>
  <si>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</si>
  <si>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</si>
  <si>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</si>
  <si>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</si>
  <si>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</si>
  <si>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</si>
  <si>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</si>
  <si>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</si>
  <si>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</si>
  <si>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</si>
  <si>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</si>
  <si>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</si>
  <si>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</si>
  <si>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</si>
  <si>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</si>
  <si>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</si>
  <si>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</si>
  <si>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</si>
  <si>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</si>
  <si>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</si>
  <si>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</si>
  <si>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</si>
  <si>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</si>
  <si>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</si>
  <si>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</si>
  <si>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</si>
  <si>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</si>
  <si>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</si>
  <si>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</si>
  <si>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</si>
  <si>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</si>
  <si>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</si>
  <si>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</si>
  <si>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</si>
  <si>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</si>
  <si>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</si>
  <si>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</si>
  <si>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</si>
  <si>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</si>
  <si>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</si>
  <si>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</si>
  <si>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</si>
  <si>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</si>
  <si>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</si>
  <si>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</si>
  <si>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</si>
  <si>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</si>
  <si>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</si>
  <si>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</si>
  <si>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</si>
  <si>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</si>
  <si>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</si>
  <si>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</si>
  <si>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</si>
  <si>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</si>
  <si>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</si>
  <si>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</si>
  <si>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</si>
  <si>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</si>
  <si>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</si>
  <si>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</si>
  <si>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</si>
  <si>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</si>
  <si>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</si>
  <si>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</si>
  <si>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</si>
  <si>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</si>
  <si>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</si>
  <si>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</si>
  <si>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</si>
  <si>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</si>
  <si>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</si>
  <si>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</si>
  <si>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</si>
  <si>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</si>
  <si>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</si>
  <si>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</si>
  <si>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</si>
  <si>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</si>
  <si>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</si>
  <si>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</si>
  <si>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</si>
  <si>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</si>
  <si>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</si>
  <si>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</si>
  <si>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</si>
  <si>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</si>
  <si>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</si>
  <si>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</si>
  <si>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</si>
  <si>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</si>
  <si>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</si>
  <si>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</si>
  <si>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</si>
  <si>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</si>
  <si>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</si>
  <si>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</si>
  <si>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</si>
  <si>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</si>
  <si>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</si>
  <si>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</si>
  <si>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</si>
  <si>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</si>
  <si>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</si>
  <si>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</si>
  <si>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</si>
  <si>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</si>
  <si>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</si>
  <si>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</si>
  <si>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</si>
  <si>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</si>
  <si>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</si>
  <si>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</si>
  <si>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</si>
  <si>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</si>
  <si>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</si>
  <si>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</si>
  <si>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</si>
  <si>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</si>
  <si>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</si>
  <si>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</si>
  <si>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</si>
  <si>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</si>
  <si>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</si>
  <si>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</si>
  <si>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</si>
  <si>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</si>
  <si>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</si>
  <si>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</si>
  <si>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</si>
  <si>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</si>
  <si>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</si>
  <si>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</si>
  <si>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</si>
  <si>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</si>
  <si>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</si>
  <si>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</si>
  <si>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</si>
  <si>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</si>
  <si>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</si>
  <si>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</si>
  <si>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</si>
  <si>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</si>
  <si>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</si>
  <si>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</si>
  <si>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</si>
  <si>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</si>
  <si>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</si>
  <si>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</si>
  <si>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</si>
  <si>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</si>
  <si>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</si>
  <si>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</si>
  <si>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</si>
  <si>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</si>
  <si>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</si>
  <si>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</si>
  <si>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</si>
  <si>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</si>
  <si>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</si>
  <si>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</si>
  <si>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</si>
  <si>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</si>
  <si>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</si>
  <si>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</si>
  <si>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</si>
  <si>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</si>
  <si>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</si>
  <si>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</si>
  <si>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</si>
  <si>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</si>
  <si>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</si>
  <si>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</si>
  <si>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</si>
  <si>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</si>
  <si>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</si>
  <si>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</si>
  <si>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</si>
  <si>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</si>
  <si>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</si>
  <si>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</si>
  <si>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</si>
  <si>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</si>
  <si>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</si>
  <si>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</si>
  <si>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</si>
  <si>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</si>
  <si>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</si>
  <si>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</si>
  <si>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</si>
  <si>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</si>
  <si>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</si>
  <si>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</si>
  <si>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</si>
  <si>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</si>
  <si>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</si>
  <si>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</si>
  <si>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</si>
  <si>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</si>
  <si>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</si>
  <si>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</si>
  <si>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</si>
  <si>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</si>
  <si>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</si>
  <si>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</si>
  <si>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</si>
  <si>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</si>
  <si>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</si>
  <si>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</si>
  <si>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</si>
  <si>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</si>
  <si>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</si>
  <si>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</si>
  <si>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</si>
  <si>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</si>
  <si>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</si>
  <si>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</si>
  <si>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</si>
  <si>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</si>
  <si>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</si>
  <si>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</si>
  <si>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</si>
  <si>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</si>
  <si>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</si>
  <si>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</si>
  <si>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</si>
  <si>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</si>
  <si>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</si>
  <si>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</si>
  <si>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</si>
  <si>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</si>
  <si>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</si>
  <si>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</si>
  <si>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</si>
  <si>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</si>
  <si>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</si>
  <si>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</si>
  <si>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</si>
  <si>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</si>
  <si>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</si>
  <si>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</si>
  <si>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</si>
  <si>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</si>
  <si>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</si>
  <si>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</si>
  <si>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</si>
  <si>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</si>
  <si>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</si>
  <si>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</si>
  <si>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</si>
  <si>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</si>
  <si>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</si>
  <si>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</si>
  <si>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</si>
  <si>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</si>
  <si>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</si>
  <si>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</si>
  <si>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</si>
  <si>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</si>
  <si>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</si>
  <si>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</si>
  <si>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</si>
  <si>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</si>
  <si>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</si>
  <si>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</si>
  <si>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</si>
  <si>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</si>
  <si>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</si>
  <si>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</si>
  <si>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</si>
  <si>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</si>
  <si>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</si>
  <si>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</si>
  <si>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</si>
  <si>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</si>
  <si>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</si>
  <si>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</si>
  <si>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</si>
  <si>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</si>
  <si>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</si>
  <si>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</si>
  <si>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</si>
  <si>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</si>
  <si>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</si>
  <si>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</si>
  <si>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</si>
  <si>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</si>
  <si>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</si>
  <si>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</si>
  <si>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</si>
  <si>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</si>
  <si>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</si>
  <si>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</si>
  <si>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</si>
  <si>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</si>
  <si>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</si>
  <si>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</si>
  <si>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</si>
  <si>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</si>
  <si>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</si>
  <si>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</si>
  <si>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</si>
  <si>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</si>
  <si>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</si>
  <si>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</si>
  <si>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</si>
  <si>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</si>
  <si>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</si>
  <si>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</si>
  <si>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</si>
  <si>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</si>
  <si>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</si>
  <si>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</si>
  <si>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</si>
  <si>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</si>
  <si>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</si>
  <si>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</si>
  <si>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</si>
  <si>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</si>
  <si>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</si>
  <si>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</si>
  <si>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</si>
  <si>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</si>
  <si>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</si>
  <si>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</si>
  <si>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</si>
  <si>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</si>
  <si>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</si>
  <si>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</si>
  <si>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</si>
  <si>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</si>
  <si>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</si>
  <si>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</si>
  <si>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</si>
  <si>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</si>
  <si>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</si>
  <si>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</si>
  <si>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</si>
  <si>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</si>
  <si>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</si>
  <si>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</si>
  <si>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</si>
  <si>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</si>
  <si>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</si>
  <si>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</si>
  <si>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</si>
  <si>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</si>
  <si>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</si>
  <si>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</si>
  <si>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</si>
  <si>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</si>
  <si>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</si>
  <si>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</si>
  <si>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</si>
  <si>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</si>
  <si>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</si>
  <si>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</si>
  <si>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</si>
  <si>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</si>
  <si>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</si>
  <si>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</si>
  <si>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</si>
  <si>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L-2140</t>
  </si>
  <si>
    <t>AT103-523</t>
  </si>
  <si>
    <t>L-5031</t>
  </si>
  <si>
    <t>L-2059</t>
  </si>
  <si>
    <t>L-2060</t>
  </si>
  <si>
    <t>L-2055</t>
  </si>
  <si>
    <t>L-2056</t>
  </si>
  <si>
    <t>L-2053</t>
  </si>
  <si>
    <t>L-2054</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</si>
  <si>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</si>
  <si>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</si>
  <si>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</si>
  <si>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</si>
  <si>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</si>
  <si>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</si>
  <si>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</si>
  <si>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</si>
  <si>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</si>
  <si>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</si>
  <si>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</si>
  <si>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</si>
  <si>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</si>
  <si>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</si>
  <si>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</si>
  <si>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</si>
  <si>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</si>
  <si>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</si>
  <si>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</si>
  <si>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</si>
  <si>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</si>
  <si>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</si>
  <si>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</si>
  <si>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</si>
  <si>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</si>
  <si>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</si>
  <si>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</si>
  <si>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</si>
  <si>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</si>
  <si>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</si>
  <si>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</si>
  <si>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</si>
  <si>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</si>
  <si>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</si>
  <si>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</si>
  <si>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</si>
  <si>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</si>
  <si>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</si>
  <si>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</si>
  <si>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</si>
  <si>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</si>
  <si>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</si>
  <si>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</si>
  <si>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</si>
  <si>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</si>
  <si>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</si>
  <si>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</si>
  <si>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</si>
  <si>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</si>
  <si>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</si>
  <si>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</si>
  <si>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</si>
  <si>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</si>
  <si>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</si>
  <si>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</si>
  <si>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</si>
  <si>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</si>
  <si>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</si>
  <si>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</si>
  <si>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</si>
  <si>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</si>
  <si>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</si>
  <si>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</si>
  <si>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</si>
  <si>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</si>
  <si>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</si>
  <si>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</si>
  <si>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</si>
  <si>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</si>
  <si>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</si>
  <si>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</si>
  <si>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</si>
  <si>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</si>
  <si>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</si>
  <si>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</si>
  <si>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</si>
  <si>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</si>
  <si>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</si>
  <si>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</si>
  <si>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</si>
  <si>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</si>
  <si>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</si>
  <si>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</si>
  <si>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</si>
  <si>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</si>
  <si>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</si>
  <si>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</si>
  <si>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</si>
  <si>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</si>
  <si>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</si>
  <si>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</si>
  <si>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</si>
  <si>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</si>
  <si>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</si>
  <si>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</si>
  <si>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</si>
  <si>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</si>
  <si>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</si>
  <si>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</si>
  <si>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</si>
  <si>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</si>
  <si>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</si>
  <si>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</si>
  <si>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</si>
  <si>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</si>
  <si>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</si>
  <si>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</si>
  <si>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</si>
  <si>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</si>
  <si>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</si>
  <si>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</si>
  <si>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</si>
  <si>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</si>
  <si>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</si>
  <si>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</si>
  <si>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</si>
  <si>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</si>
  <si>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</si>
  <si>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</si>
  <si>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</si>
  <si>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</si>
  <si>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</si>
  <si>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</si>
  <si>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</si>
  <si>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</si>
  <si>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</si>
  <si>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</si>
  <si>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</si>
  <si>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</si>
  <si>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</si>
  <si>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</si>
  <si>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</si>
  <si>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</si>
  <si>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</si>
  <si>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</si>
  <si>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</si>
  <si>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</si>
  <si>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</si>
  <si>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</si>
  <si>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</si>
  <si>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</si>
  <si>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</si>
  <si>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</si>
  <si>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</si>
  <si>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</si>
  <si>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</si>
  <si>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</si>
  <si>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</si>
  <si>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</si>
  <si>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</si>
  <si>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</si>
  <si>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</si>
  <si>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</si>
  <si>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</si>
  <si>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</si>
  <si>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</si>
  <si>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</si>
  <si>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</si>
  <si>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</si>
  <si>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</si>
  <si>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</si>
  <si>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</si>
  <si>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</si>
  <si>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</si>
  <si>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</si>
  <si>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</si>
  <si>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</si>
  <si>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</si>
  <si>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</si>
  <si>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</si>
  <si>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</si>
  <si>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</si>
  <si>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</si>
  <si>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</si>
  <si>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</si>
  <si>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</si>
  <si>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</si>
  <si>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</si>
  <si>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</si>
  <si>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</si>
  <si>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</si>
  <si>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</si>
  <si>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</si>
  <si>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</si>
  <si>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</si>
  <si>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</si>
  <si>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</si>
  <si>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</si>
  <si>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</si>
  <si>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</si>
  <si>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</si>
  <si>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</si>
  <si>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</si>
  <si>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</si>
  <si>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</si>
  <si>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</si>
  <si>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</si>
  <si>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</si>
  <si>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</si>
  <si>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</si>
  <si>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</si>
  <si>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</si>
  <si>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</si>
  <si>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</si>
  <si>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</si>
  <si>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</si>
  <si>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</si>
  <si>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</si>
  <si>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</si>
  <si>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</si>
  <si>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</si>
  <si>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</si>
  <si>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</si>
  <si>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</si>
  <si>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</si>
  <si>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</si>
  <si>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</si>
  <si>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</si>
  <si>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</si>
  <si>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</si>
  <si>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</si>
  <si>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</si>
  <si>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</si>
  <si>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</si>
  <si>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</si>
  <si>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</si>
  <si>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</si>
  <si>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</si>
  <si>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</si>
  <si>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</si>
  <si>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</si>
  <si>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</si>
  <si>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</si>
  <si>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</si>
  <si>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</si>
  <si>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</si>
  <si>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</si>
  <si>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</si>
  <si>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</si>
  <si>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</si>
  <si>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</si>
  <si>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</si>
  <si>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</si>
  <si>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</si>
  <si>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</si>
  <si>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</si>
  <si>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</si>
  <si>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</si>
  <si>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</si>
  <si>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</si>
  <si>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</si>
  <si>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</si>
  <si>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</si>
  <si>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</si>
  <si>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</si>
  <si>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</si>
  <si>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</si>
  <si>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</si>
  <si>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</si>
  <si>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</si>
  <si>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</si>
  <si>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</si>
  <si>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</si>
  <si>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</si>
  <si>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</si>
  <si>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</si>
  <si>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</si>
  <si>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</si>
  <si>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</si>
  <si>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</si>
  <si>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</si>
  <si>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</si>
  <si>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</si>
  <si>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</si>
  <si>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</si>
  <si>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</si>
  <si>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</si>
  <si>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</si>
  <si>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</si>
  <si>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</si>
  <si>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</si>
  <si>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</si>
  <si>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</si>
  <si>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</si>
  <si>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</si>
  <si>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</si>
  <si>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</si>
  <si>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</si>
  <si>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</si>
  <si>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</si>
  <si>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</si>
  <si>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</si>
  <si>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</si>
  <si>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</si>
  <si>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</si>
  <si>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</si>
  <si>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</si>
  <si>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</si>
  <si>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</si>
  <si>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</si>
  <si>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</si>
  <si>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</si>
  <si>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</si>
  <si>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</si>
  <si>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</si>
  <si>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</si>
  <si>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</si>
  <si>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</si>
  <si>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</si>
  <si>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</si>
  <si>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</si>
  <si>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</si>
  <si>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</si>
  <si>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</si>
  <si>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</si>
  <si>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</si>
  <si>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</si>
  <si>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</si>
  <si>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</si>
  <si>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</si>
  <si>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</si>
  <si>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</si>
  <si>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</si>
  <si>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</si>
  <si>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</si>
  <si>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</si>
  <si>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</si>
  <si>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</si>
  <si>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</si>
  <si>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</si>
  <si>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</si>
  <si>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</si>
  <si>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</si>
  <si>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</si>
  <si>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</si>
  <si>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</si>
  <si>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</si>
  <si>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</si>
  <si>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</si>
  <si>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</si>
  <si>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</si>
  <si>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</si>
  <si>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</si>
  <si>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</si>
  <si>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</si>
  <si>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</si>
  <si>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</si>
  <si>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</si>
  <si>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</si>
  <si>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</si>
  <si>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</si>
  <si>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</si>
  <si>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</si>
  <si>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</si>
  <si>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</si>
  <si>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</si>
  <si>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</si>
  <si>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</si>
  <si>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</si>
  <si>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</si>
  <si>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</si>
  <si>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</si>
  <si>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</si>
  <si>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</si>
  <si>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</si>
  <si>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</si>
  <si>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</si>
  <si>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</si>
  <si>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</si>
  <si>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</si>
  <si>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</si>
  <si>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</si>
  <si>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</si>
  <si>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</si>
  <si>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</si>
  <si>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</si>
  <si>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</si>
  <si>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</si>
  <si>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</si>
  <si>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</si>
  <si>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</si>
  <si>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</si>
  <si>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</si>
  <si>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</si>
  <si>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</si>
  <si>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</si>
  <si>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</si>
  <si>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</si>
  <si>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</si>
  <si>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</si>
  <si>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</si>
  <si>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</si>
  <si>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</si>
  <si>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</si>
  <si>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</si>
  <si>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</si>
  <si>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</si>
  <si>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</si>
  <si>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</si>
  <si>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</si>
  <si>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</si>
  <si>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</si>
  <si>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</si>
  <si>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</si>
  <si>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</si>
  <si>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</si>
  <si>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</si>
  <si>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</si>
  <si>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</si>
  <si>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</si>
  <si>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</si>
  <si>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</si>
  <si>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</si>
  <si>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</si>
  <si>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</si>
  <si>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</si>
  <si>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</si>
  <si>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</si>
  <si>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</si>
  <si>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</si>
  <si>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</si>
  <si>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</si>
  <si>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</si>
  <si>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</si>
  <si>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</si>
  <si>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</si>
  <si>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</si>
  <si>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10/02/2025 00:40:00</t>
  </si>
  <si>
    <t>10/02/2025 07:57:00</t>
  </si>
  <si>
    <t>Por regulacion de tension en la zona de la S.E Pachacutec</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</si>
  <si>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</si>
  <si>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</si>
  <si>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</si>
  <si>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</si>
  <si>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</si>
  <si>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</si>
  <si>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</si>
  <si>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</si>
  <si>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</si>
  <si>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</si>
  <si>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</si>
  <si>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</si>
  <si>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</si>
  <si>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</si>
  <si>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</si>
  <si>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</si>
  <si>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</si>
  <si>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</si>
  <si>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</si>
  <si>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10:42:12
</t>
  </si>
  <si>
    <t xml:space="preserve">59.546 
</t>
  </si>
  <si>
    <t xml:space="preserve">05:46:41
</t>
  </si>
  <si>
    <t xml:space="preserve">60.309 
</t>
  </si>
  <si>
    <t xml:space="preserve">59.545 
</t>
  </si>
  <si>
    <t>PUCALLPA ISA</t>
  </si>
  <si>
    <t xml:space="preserve">60.310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</si>
  <si>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</si>
  <si>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</si>
  <si>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</si>
  <si>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</si>
  <si>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</si>
  <si>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</si>
  <si>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</si>
  <si>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</si>
  <si>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</si>
  <si>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</si>
  <si>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</si>
  <si>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</si>
  <si>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</si>
  <si>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</si>
  <si>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</si>
  <si>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</si>
  <si>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</si>
  <si>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</si>
  <si>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</si>
  <si>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</si>
  <si>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</si>
  <si>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9884135 y resultó S/. 4584987 (86.52% ) menor que el correspondiente al lunes de la semana pasada.</t>
  </si>
  <si>
    <t>Fecha</t>
  </si>
  <si>
    <t>Costo Total Ejecutado</t>
  </si>
  <si>
    <t>Costo Total Programado</t>
  </si>
  <si>
    <t>LUN 3</t>
  </si>
  <si>
    <t>MAR 4</t>
  </si>
  <si>
    <t>MIE 5</t>
  </si>
  <si>
    <t>JUE 6</t>
  </si>
  <si>
    <t>VIE 7</t>
  </si>
  <si>
    <t>SAB 8</t>
  </si>
  <si>
    <t>DOM 9</t>
  </si>
  <si>
    <t>LUN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</si>
  <si>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</si>
  <si>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</si>
  <si>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</si>
  <si>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</si>
  <si>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</si>
  <si>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</si>
  <si>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</si>
  <si>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</si>
  <si>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</si>
  <si>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</si>
  <si>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</si>
  <si>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</si>
  <si>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</si>
  <si>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</si>
  <si>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</si>
  <si>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</si>
  <si>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</si>
  <si>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</si>
  <si>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</si>
  <si>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</si>
  <si>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</si>
  <si>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</si>
  <si>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</si>
  <si>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</si>
  <si>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</si>
  <si>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</si>
  <si>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</si>
  <si>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</si>
  <si>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</si>
  <si>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</si>
  <si>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</si>
  <si>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</si>
  <si>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</si>
  <si>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</si>
  <si>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</si>
  <si>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</si>
  <si>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</si>
  <si>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</si>
  <si>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</si>
  <si>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</si>
  <si>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</si>
  <si>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</si>
  <si>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</si>
  <si>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</si>
  <si>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</si>
  <si>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</si>
  <si>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</si>
  <si>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</si>
  <si>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</si>
  <si>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</si>
  <si>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</si>
  <si>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</si>
  <si>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</si>
  <si>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</si>
  <si>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</si>
  <si>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</si>
  <si>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</si>
  <si>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</si>
  <si>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</si>
  <si>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</si>
  <si>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</si>
  <si>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</si>
  <si>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</si>
  <si>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</si>
  <si>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</si>
  <si>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</si>
  <si>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168.0701</t>
  </si>
  <si>
    <t>152.5551</t>
  </si>
  <si>
    <t>162.5689</t>
  </si>
  <si>
    <t>103.0513</t>
  </si>
  <si>
    <t>173.1577</t>
  </si>
  <si>
    <t>165.3575</t>
  </si>
  <si>
    <t>188.9349</t>
  </si>
  <si>
    <t>86.0513</t>
  </si>
  <si>
    <t>168.8349</t>
  </si>
  <si>
    <t>152.6873</t>
  </si>
  <si>
    <t>186.0073</t>
  </si>
  <si>
    <t>165.1642</t>
  </si>
  <si>
    <t>199.5214</t>
  </si>
  <si>
    <t>208.9487</t>
  </si>
  <si>
    <t>138.367</t>
  </si>
  <si>
    <t>145.7332</t>
  </si>
  <si>
    <t>182</t>
  </si>
  <si>
    <t>107.8042</t>
  </si>
  <si>
    <t>134.0256</t>
  </si>
  <si>
    <t>128.4191</t>
  </si>
  <si>
    <t>107.8043</t>
  </si>
  <si>
    <t>128.4262</t>
  </si>
  <si>
    <t>137.4414</t>
  </si>
  <si>
    <t>127.8111</t>
  </si>
  <si>
    <t>134.0257</t>
  </si>
  <si>
    <t>150.7316</t>
  </si>
  <si>
    <t>145.0342</t>
  </si>
  <si>
    <t>149.5071</t>
  </si>
  <si>
    <t>119.7191</t>
  </si>
  <si>
    <t>125.1277</t>
  </si>
  <si>
    <t>119.7913</t>
  </si>
  <si>
    <t>124.924</t>
  </si>
  <si>
    <t>129.4772</t>
  </si>
  <si>
    <t>125.3684</t>
  </si>
  <si>
    <t>146</t>
  </si>
  <si>
    <t>124.9009</t>
  </si>
  <si>
    <t>158.6708</t>
  </si>
  <si>
    <t>98.0257</t>
  </si>
  <si>
    <t>125.6874</t>
  </si>
  <si>
    <t>170</t>
  </si>
  <si>
    <t>150.8076</t>
  </si>
  <si>
    <t>129.5634</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</si>
  <si>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</si>
  <si>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</si>
  <si>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</si>
  <si>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</si>
  <si>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</si>
  <si>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</si>
  <si>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</si>
  <si>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</si>
  <si>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</si>
  <si>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</si>
  <si>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</si>
  <si>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</si>
  <si>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</si>
  <si>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</si>
  <si>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</si>
  <si>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</si>
  <si>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</si>
  <si>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</si>
  <si>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</si>
  <si>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</si>
  <si>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</si>
  <si>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</si>
  <si>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</si>
  <si>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</si>
  <si>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</si>
  <si>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</si>
  <si>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</si>
  <si>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</si>
  <si>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</si>
  <si>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</si>
  <si>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</si>
  <si>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</si>
  <si>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</si>
  <si>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</si>
  <si>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</si>
  <si>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</si>
  <si>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</si>
  <si>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</si>
  <si>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</si>
  <si>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</si>
  <si>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</si>
  <si>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</si>
  <si>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</si>
  <si>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</si>
  <si>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</si>
  <si>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</si>
  <si>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</si>
  <si>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</si>
  <si>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</si>
  <si>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</si>
  <si>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</si>
  <si>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</si>
  <si>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</si>
  <si>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</si>
  <si>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</si>
  <si>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</si>
  <si>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</si>
  <si>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</si>
  <si>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</si>
  <si>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</si>
  <si>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</si>
  <si>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</si>
  <si>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</si>
  <si>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</si>
  <si>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</si>
  <si>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</si>
  <si>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</si>
  <si>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</si>
  <si>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</si>
  <si>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</si>
  <si>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</si>
  <si>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</si>
  <si>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</si>
  <si>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</si>
  <si>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</si>
  <si>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</si>
  <si>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</si>
  <si>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</si>
  <si>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</si>
  <si>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</si>
  <si>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</si>
  <si>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</si>
  <si>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</si>
  <si>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</si>
  <si>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</si>
  <si>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</si>
  <si>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</si>
  <si>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</si>
  <si>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</si>
  <si>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</si>
  <si>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</si>
  <si>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</si>
  <si>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</si>
  <si>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</si>
  <si>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</si>
  <si>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</si>
  <si>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</si>
  <si>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</si>
  <si>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</si>
  <si>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</si>
  <si>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</si>
  <si>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</si>
  <si>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</si>
  <si>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</si>
  <si>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</si>
  <si>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</si>
  <si>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</si>
  <si>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</si>
  <si>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</si>
  <si>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</si>
  <si>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</si>
  <si>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</si>
  <si>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</si>
  <si>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</si>
  <si>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</si>
  <si>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</si>
  <si>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</si>
  <si>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</si>
  <si>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</si>
  <si>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60.8849</t>
  </si>
  <si>
    <t>45.4209</t>
  </si>
  <si>
    <t>45.3113</t>
  </si>
  <si>
    <t>46.3248</t>
  </si>
  <si>
    <t>79.6666</t>
  </si>
  <si>
    <t>83.6422</t>
  </si>
  <si>
    <t>26.5388</t>
  </si>
  <si>
    <t>30.9299</t>
  </si>
  <si>
    <t>83.4295</t>
  </si>
  <si>
    <t>46.4449</t>
  </si>
  <si>
    <t>41.7776</t>
  </si>
  <si>
    <t>95.9487</t>
  </si>
  <si>
    <t>35.4854</t>
  </si>
  <si>
    <t>57.7498</t>
  </si>
  <si>
    <t>36.5382</t>
  </si>
  <si>
    <t>34.873</t>
  </si>
  <si>
    <t>34.3696</t>
  </si>
  <si>
    <t>35.8815</t>
  </si>
  <si>
    <t>43.633</t>
  </si>
  <si>
    <t>39.2326</t>
  </si>
  <si>
    <t>75.104</t>
  </si>
  <si>
    <t>47.9744</t>
  </si>
  <si>
    <t>58.2928</t>
  </si>
  <si>
    <t>75.1044</t>
  </si>
  <si>
    <t>58.2867</t>
  </si>
  <si>
    <t>44.5586</t>
  </si>
  <si>
    <t>58.8147</t>
  </si>
  <si>
    <t>47.9743</t>
  </si>
  <si>
    <t>35.8658</t>
  </si>
  <si>
    <t>36.9658</t>
  </si>
  <si>
    <t>36.8155</t>
  </si>
  <si>
    <t>26.2809</t>
  </si>
  <si>
    <t>34.1025</t>
  </si>
  <si>
    <t>26.2087</t>
  </si>
  <si>
    <t>34.3085</t>
  </si>
  <si>
    <t>16.5228</t>
  </si>
  <si>
    <t>33.9217</t>
  </si>
  <si>
    <t>34.3259</t>
  </si>
  <si>
    <t>33.6821</t>
  </si>
  <si>
    <t>36.9629</t>
  </si>
  <si>
    <t>58.479</t>
  </si>
  <si>
    <t>82.2775</t>
  </si>
  <si>
    <t>924-22</t>
  </si>
  <si>
    <t>URS-ENL-001 - G1</t>
  </si>
  <si>
    <t>CHHuinco - G1</t>
  </si>
  <si>
    <t>39.8333</t>
  </si>
  <si>
    <t>42.3004</t>
  </si>
  <si>
    <t>27.8168</t>
  </si>
  <si>
    <t>37.3906</t>
  </si>
  <si>
    <t>29.0502</t>
  </si>
  <si>
    <t>37.3908</t>
  </si>
  <si>
    <t>29.0472</t>
  </si>
  <si>
    <t>29.3088</t>
  </si>
  <si>
    <t>29.1424</t>
  </si>
  <si>
    <t>40.96</t>
  </si>
  <si>
    <t>924-23</t>
  </si>
  <si>
    <t>URS-ENL-001 - G2</t>
  </si>
  <si>
    <t>CHHuinco - G2</t>
  </si>
  <si>
    <t>27.5789</t>
  </si>
  <si>
    <t>28.6763</t>
  </si>
  <si>
    <t>924-24</t>
  </si>
  <si>
    <t>URS-ENL-001 - G3</t>
  </si>
  <si>
    <t>CHHuinco - G3</t>
  </si>
  <si>
    <t>30.4425</t>
  </si>
  <si>
    <t>41.3418</t>
  </si>
  <si>
    <t>28.0337</t>
  </si>
  <si>
    <t>29.0736</t>
  </si>
  <si>
    <t>37.7134</t>
  </si>
  <si>
    <t>29.2427</t>
  </si>
  <si>
    <t>37.7136</t>
  </si>
  <si>
    <t>29.2396</t>
  </si>
  <si>
    <t>29.5059</t>
  </si>
  <si>
    <t>29.3366</t>
  </si>
  <si>
    <t>41.3174</t>
  </si>
  <si>
    <t>924-25</t>
  </si>
  <si>
    <t>URS-ENL-001 - G4</t>
  </si>
  <si>
    <t>CHHuinco - G4</t>
  </si>
  <si>
    <t>1906-280</t>
  </si>
  <si>
    <t>URS-ENL-002</t>
  </si>
  <si>
    <t>CHMatuca</t>
  </si>
  <si>
    <t>17.7817</t>
  </si>
  <si>
    <t>17.782</t>
  </si>
  <si>
    <t>16.4055</t>
  </si>
  <si>
    <t>20</t>
  </si>
  <si>
    <t>14.1301</t>
  </si>
  <si>
    <t>14.9381</t>
  </si>
  <si>
    <t>14.9367</t>
  </si>
  <si>
    <t>18.4986</t>
  </si>
  <si>
    <t>6.0001</t>
  </si>
  <si>
    <t>14.9873</t>
  </si>
  <si>
    <t>18.8717</t>
  </si>
  <si>
    <t>14.956</t>
  </si>
  <si>
    <t>14.9552</t>
  </si>
  <si>
    <t>16.6877</t>
  </si>
  <si>
    <t>15.8731</t>
  </si>
  <si>
    <t>14.3739</t>
  </si>
  <si>
    <t>14.5268</t>
  </si>
  <si>
    <t>14.2921</t>
  </si>
  <si>
    <t>14.228</t>
  </si>
  <si>
    <t>14.5974</t>
  </si>
  <si>
    <t>14.9605</t>
  </si>
  <si>
    <t>15.6766</t>
  </si>
  <si>
    <t>14.3502</t>
  </si>
  <si>
    <t>15.6759</t>
  </si>
  <si>
    <t>14.3499</t>
  </si>
  <si>
    <t>14.3805</t>
  </si>
  <si>
    <t>14.3905</t>
  </si>
  <si>
    <t>14.487</t>
  </si>
  <si>
    <t>14.1672</t>
  </si>
  <si>
    <t>14.1664</t>
  </si>
  <si>
    <t>14.146</t>
  </si>
  <si>
    <t>14.1684</t>
  </si>
  <si>
    <t>14.3641</t>
  </si>
  <si>
    <t>14.1173</t>
  </si>
  <si>
    <t>17.2948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</si>
  <si>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</si>
  <si>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</si>
  <si>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</si>
  <si>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</si>
  <si>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</si>
  <si>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</si>
  <si>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</si>
  <si>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</si>
  <si>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</si>
  <si>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</si>
  <si>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</si>
  <si>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</si>
  <si>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</si>
  <si>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</si>
  <si>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</si>
  <si>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</si>
  <si>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</si>
  <si>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</si>
  <si>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</si>
  <si>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</si>
  <si>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</si>
  <si>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</si>
  <si>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</si>
  <si>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</si>
  <si>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</si>
  <si>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</si>
  <si>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</si>
  <si>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</si>
  <si>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</si>
  <si>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</si>
  <si>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</si>
  <si>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</si>
  <si>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</si>
  <si>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</si>
  <si>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</si>
  <si>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</si>
  <si>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</si>
  <si>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</si>
  <si>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</si>
  <si>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66.5428</t>
  </si>
  <si>
    <t>44</t>
  </si>
  <si>
    <t>36.2753</t>
  </si>
  <si>
    <t>85.7584</t>
  </si>
  <si>
    <t>68.3417</t>
  </si>
  <si>
    <t>66.8311</t>
  </si>
  <si>
    <t>66.8314</t>
  </si>
  <si>
    <t>83.1099</t>
  </si>
  <si>
    <t>2253-12601</t>
  </si>
  <si>
    <t>URS-CLP-001 - G1</t>
  </si>
  <si>
    <t>CHPlatan - G1</t>
  </si>
  <si>
    <t>2253-12602</t>
  </si>
  <si>
    <t>URS-CLP-001 - G2</t>
  </si>
  <si>
    <t>CHPlatan - G2</t>
  </si>
  <si>
    <t>3168-1191</t>
  </si>
  <si>
    <t>URS-CHI-001</t>
  </si>
  <si>
    <t>CHChimay</t>
  </si>
  <si>
    <t>23.132</t>
  </si>
  <si>
    <t>23.1319</t>
  </si>
  <si>
    <t>20.7549</t>
  </si>
  <si>
    <t>15</t>
  </si>
  <si>
    <t>10.0173</t>
  </si>
  <si>
    <t>18.0316</t>
  </si>
  <si>
    <t>18.0291</t>
  </si>
  <si>
    <t>24.2684</t>
  </si>
  <si>
    <t>18.2515</t>
  </si>
  <si>
    <t>24.8296</t>
  </si>
  <si>
    <t>18.0652</t>
  </si>
  <si>
    <t>26.0551</t>
  </si>
  <si>
    <t>21.2604</t>
  </si>
  <si>
    <t>19.7804</t>
  </si>
  <si>
    <t>16.983</t>
  </si>
  <si>
    <t>16.8927</t>
  </si>
  <si>
    <t>16.7151</t>
  </si>
  <si>
    <t>17.3953</t>
  </si>
  <si>
    <t>16.9543</t>
  </si>
  <si>
    <t>18.4786</t>
  </si>
  <si>
    <t>9.0513</t>
  </si>
  <si>
    <t>18.0737</t>
  </si>
  <si>
    <t>19.4152</t>
  </si>
  <si>
    <t>16.9379</t>
  </si>
  <si>
    <t>19.4153</t>
  </si>
  <si>
    <t>16.9372</t>
  </si>
  <si>
    <t>16.9937</t>
  </si>
  <si>
    <t>17.0121</t>
  </si>
  <si>
    <t>17.1904</t>
  </si>
  <si>
    <t>16.6026</t>
  </si>
  <si>
    <t>16.6011</t>
  </si>
  <si>
    <t>16.5639</t>
  </si>
  <si>
    <t>16.6047</t>
  </si>
  <si>
    <t>16.965</t>
  </si>
  <si>
    <t>16.5132</t>
  </si>
  <si>
    <t>17.2295</t>
  </si>
  <si>
    <t>16.9576</t>
  </si>
  <si>
    <t>22.3178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</si>
  <si>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</si>
  <si>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</si>
  <si>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</si>
  <si>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</si>
  <si>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</si>
  <si>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</si>
  <si>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</si>
  <si>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</si>
  <si>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</si>
  <si>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</si>
  <si>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</si>
  <si>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</si>
  <si>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</si>
  <si>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</si>
  <si>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</si>
  <si>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</si>
  <si>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164.0863</t>
  </si>
  <si>
    <t>164.0862</t>
  </si>
  <si>
    <t>80.6021</t>
  </si>
  <si>
    <t>9</t>
  </si>
  <si>
    <t>93.6151</t>
  </si>
  <si>
    <t>105.4875</t>
  </si>
  <si>
    <t>135.7589</t>
  </si>
  <si>
    <t>60.5437</t>
  </si>
  <si>
    <t>76.4746</t>
  </si>
  <si>
    <t>43.0433</t>
  </si>
  <si>
    <t>103.4195</t>
  </si>
  <si>
    <t>161.2987</t>
  </si>
  <si>
    <t>140.1477</t>
  </si>
  <si>
    <t>140.1482</t>
  </si>
  <si>
    <t>167.4061</t>
  </si>
  <si>
    <t>3182-14971</t>
  </si>
  <si>
    <t>URS-CHG-001 - G1</t>
  </si>
  <si>
    <t>CHChagll - G1</t>
  </si>
  <si>
    <t>82.1714</t>
  </si>
  <si>
    <t>49.4261</t>
  </si>
  <si>
    <t>73.1637</t>
  </si>
  <si>
    <t>67.9533</t>
  </si>
  <si>
    <t>59.4853</t>
  </si>
  <si>
    <t>71.8534</t>
  </si>
  <si>
    <t>80.7749</t>
  </si>
  <si>
    <t>70.1924</t>
  </si>
  <si>
    <t>70.1927</t>
  </si>
  <si>
    <t>83.8314</t>
  </si>
  <si>
    <t>3182-14972</t>
  </si>
  <si>
    <t>URS-CHG-001 - G2</t>
  </si>
  <si>
    <t>CHChagll - G2</t>
  </si>
  <si>
    <t>81.9148</t>
  </si>
  <si>
    <t>44.189</t>
  </si>
  <si>
    <t>32.3238</t>
  </si>
  <si>
    <t>67.8056</t>
  </si>
  <si>
    <t>16.9893</t>
  </si>
  <si>
    <t>31.5661</t>
  </si>
  <si>
    <t>80.5238</t>
  </si>
  <si>
    <t>69.9553</t>
  </si>
  <si>
    <t>69.9555</t>
  </si>
  <si>
    <t>83.5746</t>
  </si>
  <si>
    <t>3308-13601</t>
  </si>
  <si>
    <t>URS-FNX-001</t>
  </si>
  <si>
    <t>CTFenix - CC</t>
  </si>
  <si>
    <t>109.1151</t>
  </si>
  <si>
    <t>124.5791</t>
  </si>
  <si>
    <t>124.6887</t>
  </si>
  <si>
    <t>123.6752</t>
  </si>
  <si>
    <t>126</t>
  </si>
  <si>
    <t>109.4563</t>
  </si>
  <si>
    <t>120.9566</t>
  </si>
  <si>
    <t>119.3334</t>
  </si>
  <si>
    <t>115.3578</t>
  </si>
  <si>
    <t>118.6225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</si>
  <si>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</si>
  <si>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</si>
  <si>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</si>
  <si>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</si>
  <si>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</si>
  <si>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</si>
  <si>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</si>
  <si>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</si>
  <si>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</si>
  <si>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</si>
  <si>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</si>
  <si>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</si>
  <si>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</si>
  <si>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</si>
  <si>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</si>
  <si>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</si>
  <si>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</si>
  <si>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</si>
  <si>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</si>
  <si>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</si>
  <si>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</si>
  <si>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</si>
  <si>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</si>
  <si>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</si>
  <si>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</si>
  <si>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</si>
  <si>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</si>
  <si>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</si>
  <si>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</si>
  <si>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</si>
  <si>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</si>
  <si>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</si>
  <si>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 - TÉRMICO</t>
  </si>
  <si>
    <t>Se actualizó el despacho ejecutado de C.T. San Nicolás, C.T. Tallanca; C.H. Carpapata; C.H. Pías;  y de las centrales de Electro Oriente.</t>
  </si>
  <si>
    <t>La información y cumplimiento de la Demanda de los Grandes Usuarios Libres se encuentra ubicado en la pestaña "DEMANDA_UL" del Anexo A.</t>
  </si>
  <si>
    <t>MANTENIMIENTO ANUAL DE BOP + CERTIFICACION QUINQUENAL DE GAS + REEMPLAZO DE AVR</t>
  </si>
  <si>
    <t>10/02/2025 12:09:00</t>
  </si>
  <si>
    <t>VENTANILLA CCOMB TG3 &amp; TG4 - GAS F.DIRECTO</t>
  </si>
  <si>
    <t>10/02/2025 22:09:00</t>
  </si>
  <si>
    <t>BTOMA_NUEVA</t>
  </si>
  <si>
    <t>Equipo indisponible por falla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</si>
</sst>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1" fillId="0" borderId="0" xfId="2" applyFont="1"/>
    <xf numFmtId="0" fontId="37" fillId="0" borderId="0" xfId="2"/>
    <xf numFmtId="0" fontId="3" fillId="0" borderId="0" xfId="2" applyFont="1"/>
    <xf numFmtId="0" fontId="4" fillId="2" borderId="1" xfId="2" applyFont="1" applyFill="1" applyBorder="1" applyAlignment="1">
      <alignment horizontal="center" vertical="center"/>
    </xf>
    <xf numFmtId="0" fontId="5" fillId="0" borderId="2" xfId="2" applyFont="1" applyBorder="1" applyAlignment="1">
      <alignment horizontal="left" vertical="center"/>
    </xf>
    <xf numFmtId="0" fontId="5" fillId="0" borderId="2" xfId="2" applyFont="1" applyBorder="1" applyAlignment="1">
      <alignment horizontal="center" vertical="center"/>
    </xf>
    <xf numFmtId="0" fontId="5" fillId="0" borderId="2" xfId="2" applyFont="1" applyBorder="1" applyAlignment="1">
      <alignment horizontal="left" vertical="center" wrapText="1"/>
    </xf>
    <xf numFmtId="0" fontId="5" fillId="0" borderId="2" xfId="2" applyFont="1" applyBorder="1" applyAlignment="1">
      <alignment horizontal="right" vertical="center"/>
    </xf>
    <xf numFmtId="0" fontId="16" fillId="0" borderId="0" xfId="2" applyFont="1"/>
    <xf numFmtId="0" fontId="4" fillId="2" borderId="1" xfId="2" applyFont="1" applyFill="1" applyBorder="1" applyAlignment="1">
      <alignment horizontal="center" vertical="center" wrapText="1"/>
    </xf>
    <xf numFmtId="0" fontId="5" fillId="0" borderId="2" xfId="2" applyFont="1" applyBorder="1" applyAlignment="1">
      <alignment horizontal="center" vertical="center" wrapText="1"/>
    </xf>
    <xf numFmtId="0" fontId="13" fillId="0" borderId="2" xfId="2" applyFont="1" applyBorder="1" applyAlignment="1">
      <alignment horizontal="center" vertical="center"/>
    </xf>
    <xf numFmtId="167" fontId="5" fillId="0" borderId="2" xfId="2" applyNumberFormat="1" applyFont="1" applyBorder="1" applyAlignment="1">
      <alignment horizontal="right" vertical="center"/>
    </xf>
    <xf numFmtId="167" fontId="13" fillId="0" borderId="2" xfId="2" applyNumberFormat="1" applyFont="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2" fillId="0" borderId="0" xfId="2" applyFont="1"/>
    <xf numFmtId="0" fontId="1" fillId="0" borderId="0" xfId="2" applyFont="1"/>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3">
    <cellStyle name="Normal" xfId="0" builtinId="0"/>
    <cellStyle name="Normal 2" xfId="2" xr:uid="{F5A01A28-C5DA-4FAE-9DB0-D38B73F861C9}"/>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973.15200000000004</c:v>
                </c:pt>
                <c:pt idx="1">
                  <c:v>955.59</c:v>
                </c:pt>
                <c:pt idx="2">
                  <c:v>943.34400000000005</c:v>
                </c:pt>
                <c:pt idx="3">
                  <c:v>894.32100000000003</c:v>
                </c:pt>
                <c:pt idx="4">
                  <c:v>890.15200000000004</c:v>
                </c:pt>
                <c:pt idx="5">
                  <c:v>892.654</c:v>
                </c:pt>
                <c:pt idx="6">
                  <c:v>926.96</c:v>
                </c:pt>
                <c:pt idx="7">
                  <c:v>925.47500000000002</c:v>
                </c:pt>
                <c:pt idx="8">
                  <c:v>930.50900000000001</c:v>
                </c:pt>
                <c:pt idx="9">
                  <c:v>893.68899999999996</c:v>
                </c:pt>
                <c:pt idx="10">
                  <c:v>959.61500000000001</c:v>
                </c:pt>
                <c:pt idx="11">
                  <c:v>970.10199999999998</c:v>
                </c:pt>
                <c:pt idx="12">
                  <c:v>1003.773</c:v>
                </c:pt>
                <c:pt idx="13">
                  <c:v>956.09299999999996</c:v>
                </c:pt>
                <c:pt idx="14">
                  <c:v>984.70799999999997</c:v>
                </c:pt>
                <c:pt idx="15">
                  <c:v>1057.6379999999999</c:v>
                </c:pt>
                <c:pt idx="16">
                  <c:v>1071.0250000000001</c:v>
                </c:pt>
                <c:pt idx="17">
                  <c:v>1130.4960000000001</c:v>
                </c:pt>
                <c:pt idx="18">
                  <c:v>1156.931</c:v>
                </c:pt>
                <c:pt idx="19">
                  <c:v>1135.425</c:v>
                </c:pt>
                <c:pt idx="20">
                  <c:v>1188.0630000000001</c:v>
                </c:pt>
                <c:pt idx="21">
                  <c:v>1183.1130000000001</c:v>
                </c:pt>
                <c:pt idx="22">
                  <c:v>1241.0530000000001</c:v>
                </c:pt>
                <c:pt idx="23">
                  <c:v>1230.7170000000001</c:v>
                </c:pt>
                <c:pt idx="24">
                  <c:v>1255.6210000000001</c:v>
                </c:pt>
                <c:pt idx="25">
                  <c:v>1220.691</c:v>
                </c:pt>
                <c:pt idx="26">
                  <c:v>1184.126</c:v>
                </c:pt>
                <c:pt idx="27">
                  <c:v>1220.8420000000001</c:v>
                </c:pt>
                <c:pt idx="28">
                  <c:v>1239.0350000000001</c:v>
                </c:pt>
                <c:pt idx="29">
                  <c:v>1197.7719999999999</c:v>
                </c:pt>
                <c:pt idx="30">
                  <c:v>1212.569</c:v>
                </c:pt>
                <c:pt idx="31">
                  <c:v>1233.7929999999999</c:v>
                </c:pt>
                <c:pt idx="32">
                  <c:v>1182.1590000000001</c:v>
                </c:pt>
                <c:pt idx="33">
                  <c:v>1179.7950000000001</c:v>
                </c:pt>
                <c:pt idx="34">
                  <c:v>1184.2409</c:v>
                </c:pt>
                <c:pt idx="35">
                  <c:v>1176.944</c:v>
                </c:pt>
                <c:pt idx="36">
                  <c:v>1163.8615</c:v>
                </c:pt>
                <c:pt idx="37">
                  <c:v>1229.0404000000001</c:v>
                </c:pt>
                <c:pt idx="38">
                  <c:v>1250.3271</c:v>
                </c:pt>
                <c:pt idx="39">
                  <c:v>1243.2150999999999</c:v>
                </c:pt>
                <c:pt idx="40">
                  <c:v>1232.9477999999999</c:v>
                </c:pt>
                <c:pt idx="41">
                  <c:v>1216.5568000000001</c:v>
                </c:pt>
                <c:pt idx="42">
                  <c:v>1195.0028</c:v>
                </c:pt>
                <c:pt idx="43">
                  <c:v>1176.1169</c:v>
                </c:pt>
                <c:pt idx="44">
                  <c:v>1173.8635999999999</c:v>
                </c:pt>
                <c:pt idx="45">
                  <c:v>1090.0543</c:v>
                </c:pt>
                <c:pt idx="46">
                  <c:v>1095.5588</c:v>
                </c:pt>
                <c:pt idx="47">
                  <c:v>1082.3661999999999</c:v>
                </c:pt>
              </c:numCache>
            </c:numRef>
          </c:val>
          <c:smooth val="0"/>
          <c:extLst>
            <c:ext xmlns:c16="http://schemas.microsoft.com/office/drawing/2014/chart" uri="{C3380CC4-5D6E-409C-BE32-E72D297353CC}">
              <c16:uniqueId val="{00000000-8A4D-412A-B2DD-D6D4CA8A725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1616.67</c:v>
                </c:pt>
                <c:pt idx="1">
                  <c:v>1511.14</c:v>
                </c:pt>
                <c:pt idx="2">
                  <c:v>1557.91</c:v>
                </c:pt>
                <c:pt idx="3">
                  <c:v>1577.86</c:v>
                </c:pt>
                <c:pt idx="4">
                  <c:v>1560.52</c:v>
                </c:pt>
                <c:pt idx="5">
                  <c:v>1590.01</c:v>
                </c:pt>
                <c:pt idx="6">
                  <c:v>1579.25</c:v>
                </c:pt>
                <c:pt idx="7">
                  <c:v>1590.55</c:v>
                </c:pt>
                <c:pt idx="8">
                  <c:v>1606.06</c:v>
                </c:pt>
                <c:pt idx="9">
                  <c:v>1596.19</c:v>
                </c:pt>
                <c:pt idx="10">
                  <c:v>1618.52</c:v>
                </c:pt>
                <c:pt idx="11">
                  <c:v>1592.67</c:v>
                </c:pt>
                <c:pt idx="12">
                  <c:v>1611.08</c:v>
                </c:pt>
                <c:pt idx="13">
                  <c:v>1611.3</c:v>
                </c:pt>
                <c:pt idx="14">
                  <c:v>1646.39</c:v>
                </c:pt>
                <c:pt idx="15">
                  <c:v>1650.62</c:v>
                </c:pt>
                <c:pt idx="16">
                  <c:v>1660.91</c:v>
                </c:pt>
                <c:pt idx="17">
                  <c:v>1619.69</c:v>
                </c:pt>
                <c:pt idx="18">
                  <c:v>1672.43</c:v>
                </c:pt>
                <c:pt idx="19">
                  <c:v>1626.04</c:v>
                </c:pt>
                <c:pt idx="20">
                  <c:v>1648.8</c:v>
                </c:pt>
                <c:pt idx="21">
                  <c:v>1741.75</c:v>
                </c:pt>
                <c:pt idx="22">
                  <c:v>1733</c:v>
                </c:pt>
                <c:pt idx="23">
                  <c:v>1721.03</c:v>
                </c:pt>
                <c:pt idx="24">
                  <c:v>1689.65</c:v>
                </c:pt>
                <c:pt idx="25">
                  <c:v>1694.29</c:v>
                </c:pt>
                <c:pt idx="26">
                  <c:v>1696.03</c:v>
                </c:pt>
                <c:pt idx="27">
                  <c:v>1722.44</c:v>
                </c:pt>
                <c:pt idx="28">
                  <c:v>1737.37</c:v>
                </c:pt>
                <c:pt idx="29">
                  <c:v>1719.02</c:v>
                </c:pt>
                <c:pt idx="30">
                  <c:v>1716.98</c:v>
                </c:pt>
                <c:pt idx="31">
                  <c:v>1728.33</c:v>
                </c:pt>
                <c:pt idx="32">
                  <c:v>1746.25</c:v>
                </c:pt>
                <c:pt idx="33">
                  <c:v>1773.43</c:v>
                </c:pt>
                <c:pt idx="34">
                  <c:v>1799.18</c:v>
                </c:pt>
                <c:pt idx="35">
                  <c:v>1803.27</c:v>
                </c:pt>
                <c:pt idx="36">
                  <c:v>1822.78</c:v>
                </c:pt>
                <c:pt idx="37">
                  <c:v>1850.33</c:v>
                </c:pt>
                <c:pt idx="38">
                  <c:v>1809.77</c:v>
                </c:pt>
                <c:pt idx="39">
                  <c:v>1820.91</c:v>
                </c:pt>
                <c:pt idx="40">
                  <c:v>1792.23</c:v>
                </c:pt>
                <c:pt idx="41">
                  <c:v>1805.81</c:v>
                </c:pt>
                <c:pt idx="42">
                  <c:v>1804.48</c:v>
                </c:pt>
                <c:pt idx="43">
                  <c:v>1771.06</c:v>
                </c:pt>
                <c:pt idx="44">
                  <c:v>1762.91</c:v>
                </c:pt>
                <c:pt idx="45">
                  <c:v>1714.59</c:v>
                </c:pt>
                <c:pt idx="46">
                  <c:v>1719.7</c:v>
                </c:pt>
                <c:pt idx="47">
                  <c:v>1699.77</c:v>
                </c:pt>
              </c:numCache>
            </c:numRef>
          </c:val>
          <c:smooth val="0"/>
          <c:extLst>
            <c:ext xmlns:c16="http://schemas.microsoft.com/office/drawing/2014/chart" uri="{C3380CC4-5D6E-409C-BE32-E72D297353CC}">
              <c16:uniqueId val="{00000001-8A4D-412A-B2DD-D6D4CA8A725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3808.6024499999999</c:v>
                </c:pt>
                <c:pt idx="1">
                  <c:v>3752.81378</c:v>
                </c:pt>
                <c:pt idx="2">
                  <c:v>3637.75135</c:v>
                </c:pt>
                <c:pt idx="3">
                  <c:v>3696.1030099999998</c:v>
                </c:pt>
                <c:pt idx="4">
                  <c:v>3656.0569099999998</c:v>
                </c:pt>
                <c:pt idx="5">
                  <c:v>3505.0429199999999</c:v>
                </c:pt>
                <c:pt idx="6">
                  <c:v>3582.6235200000001</c:v>
                </c:pt>
                <c:pt idx="7">
                  <c:v>3577.3542900000002</c:v>
                </c:pt>
                <c:pt idx="8">
                  <c:v>3621.7185300000001</c:v>
                </c:pt>
                <c:pt idx="9">
                  <c:v>3617.9189700000002</c:v>
                </c:pt>
                <c:pt idx="10">
                  <c:v>3587.2242099999999</c:v>
                </c:pt>
                <c:pt idx="11">
                  <c:v>3755.5777699999999</c:v>
                </c:pt>
                <c:pt idx="12">
                  <c:v>3739.4280899999999</c:v>
                </c:pt>
                <c:pt idx="13">
                  <c:v>3802.9978299999998</c:v>
                </c:pt>
                <c:pt idx="14">
                  <c:v>3931.7960600000001</c:v>
                </c:pt>
                <c:pt idx="15">
                  <c:v>4269.7891600000003</c:v>
                </c:pt>
                <c:pt idx="16">
                  <c:v>4475.6970799999999</c:v>
                </c:pt>
                <c:pt idx="17">
                  <c:v>4574.8876099999998</c:v>
                </c:pt>
                <c:pt idx="18">
                  <c:v>4639.6927800000003</c:v>
                </c:pt>
                <c:pt idx="19">
                  <c:v>4852.8259699999999</c:v>
                </c:pt>
                <c:pt idx="20">
                  <c:v>4893.4354599999997</c:v>
                </c:pt>
                <c:pt idx="21">
                  <c:v>4945.9407600000004</c:v>
                </c:pt>
                <c:pt idx="22">
                  <c:v>4896.1729500000001</c:v>
                </c:pt>
                <c:pt idx="23">
                  <c:v>4995.6514699999998</c:v>
                </c:pt>
                <c:pt idx="24">
                  <c:v>4990.6241600000003</c:v>
                </c:pt>
                <c:pt idx="25">
                  <c:v>4984.3673200000003</c:v>
                </c:pt>
                <c:pt idx="26">
                  <c:v>4982.3851100000002</c:v>
                </c:pt>
                <c:pt idx="27">
                  <c:v>4860.38976</c:v>
                </c:pt>
                <c:pt idx="28">
                  <c:v>5040.6498600000004</c:v>
                </c:pt>
                <c:pt idx="29">
                  <c:v>5033.1620400000002</c:v>
                </c:pt>
                <c:pt idx="30">
                  <c:v>5023.8189300000004</c:v>
                </c:pt>
                <c:pt idx="31">
                  <c:v>4979.3542399999997</c:v>
                </c:pt>
                <c:pt idx="32">
                  <c:v>4966.0067799999997</c:v>
                </c:pt>
                <c:pt idx="33">
                  <c:v>4740.2578599999997</c:v>
                </c:pt>
                <c:pt idx="34">
                  <c:v>4776.0366899999999</c:v>
                </c:pt>
                <c:pt idx="35">
                  <c:v>4580.5013300000001</c:v>
                </c:pt>
                <c:pt idx="36">
                  <c:v>4480.0527300000003</c:v>
                </c:pt>
                <c:pt idx="37">
                  <c:v>4661.0608099999999</c:v>
                </c:pt>
                <c:pt idx="38">
                  <c:v>4681.8687600000003</c:v>
                </c:pt>
                <c:pt idx="39">
                  <c:v>4689.08752</c:v>
                </c:pt>
                <c:pt idx="40">
                  <c:v>4661.0461500000001</c:v>
                </c:pt>
                <c:pt idx="41">
                  <c:v>4660.7013699999998</c:v>
                </c:pt>
                <c:pt idx="42">
                  <c:v>4613.1767300000001</c:v>
                </c:pt>
                <c:pt idx="43">
                  <c:v>4653.4040699999996</c:v>
                </c:pt>
                <c:pt idx="44">
                  <c:v>4527.2627899999998</c:v>
                </c:pt>
                <c:pt idx="45">
                  <c:v>4397.9533700000002</c:v>
                </c:pt>
                <c:pt idx="46">
                  <c:v>4221.5593699999999</c:v>
                </c:pt>
                <c:pt idx="47">
                  <c:v>4120.2857800000002</c:v>
                </c:pt>
              </c:numCache>
            </c:numRef>
          </c:val>
          <c:smooth val="0"/>
          <c:extLst>
            <c:ext xmlns:c16="http://schemas.microsoft.com/office/drawing/2014/chart" uri="{C3380CC4-5D6E-409C-BE32-E72D297353CC}">
              <c16:uniqueId val="{00000002-8A4D-412A-B2DD-D6D4CA8A725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F9F-49D0-A5DE-912F1DA9B4D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F9F-49D0-A5DE-912F1DA9B4D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40.639690000000002</c:v>
                </c:pt>
                <c:pt idx="1">
                  <c:v>41.212389999999999</c:v>
                </c:pt>
                <c:pt idx="2">
                  <c:v>41.174320000000002</c:v>
                </c:pt>
                <c:pt idx="3">
                  <c:v>41.162370000000003</c:v>
                </c:pt>
                <c:pt idx="4">
                  <c:v>41.109319999999997</c:v>
                </c:pt>
                <c:pt idx="5">
                  <c:v>40.478940000000001</c:v>
                </c:pt>
                <c:pt idx="6">
                  <c:v>39.934489999999997</c:v>
                </c:pt>
                <c:pt idx="7">
                  <c:v>40.685000000000002</c:v>
                </c:pt>
                <c:pt idx="8">
                  <c:v>38.799230000000001</c:v>
                </c:pt>
                <c:pt idx="9">
                  <c:v>40.578589999999998</c:v>
                </c:pt>
                <c:pt idx="10">
                  <c:v>37.113709999999998</c:v>
                </c:pt>
                <c:pt idx="11">
                  <c:v>37.035890000000002</c:v>
                </c:pt>
                <c:pt idx="12">
                  <c:v>39.176270000000002</c:v>
                </c:pt>
                <c:pt idx="13">
                  <c:v>34.432879999999997</c:v>
                </c:pt>
                <c:pt idx="14">
                  <c:v>28.301269999999999</c:v>
                </c:pt>
                <c:pt idx="15">
                  <c:v>27.998560000000001</c:v>
                </c:pt>
                <c:pt idx="16">
                  <c:v>28.199310000000001</c:v>
                </c:pt>
                <c:pt idx="17">
                  <c:v>28.462540000000001</c:v>
                </c:pt>
                <c:pt idx="18">
                  <c:v>24.273070000000001</c:v>
                </c:pt>
                <c:pt idx="19">
                  <c:v>23.361409999999999</c:v>
                </c:pt>
                <c:pt idx="20">
                  <c:v>22.877469999999999</c:v>
                </c:pt>
                <c:pt idx="21">
                  <c:v>22.840229999999998</c:v>
                </c:pt>
                <c:pt idx="22">
                  <c:v>22.991420000000002</c:v>
                </c:pt>
                <c:pt idx="23">
                  <c:v>22.982220000000002</c:v>
                </c:pt>
                <c:pt idx="24">
                  <c:v>23.555050000000001</c:v>
                </c:pt>
                <c:pt idx="25">
                  <c:v>23.665479999999999</c:v>
                </c:pt>
                <c:pt idx="26">
                  <c:v>23.408169999999998</c:v>
                </c:pt>
                <c:pt idx="27">
                  <c:v>23.62838</c:v>
                </c:pt>
                <c:pt idx="28">
                  <c:v>23.202059999999999</c:v>
                </c:pt>
                <c:pt idx="29">
                  <c:v>22.81053</c:v>
                </c:pt>
                <c:pt idx="30">
                  <c:v>23.7879</c:v>
                </c:pt>
                <c:pt idx="31">
                  <c:v>28.322839999999999</c:v>
                </c:pt>
                <c:pt idx="32">
                  <c:v>29.564900000000002</c:v>
                </c:pt>
                <c:pt idx="33">
                  <c:v>29.271920000000001</c:v>
                </c:pt>
                <c:pt idx="34">
                  <c:v>26.075900000000001</c:v>
                </c:pt>
                <c:pt idx="35">
                  <c:v>25.07555</c:v>
                </c:pt>
                <c:pt idx="36">
                  <c:v>24.387799999999999</c:v>
                </c:pt>
                <c:pt idx="37">
                  <c:v>24.368279999999999</c:v>
                </c:pt>
                <c:pt idx="38">
                  <c:v>24.117850000000001</c:v>
                </c:pt>
                <c:pt idx="39">
                  <c:v>24.108550000000001</c:v>
                </c:pt>
                <c:pt idx="40">
                  <c:v>24.795470000000002</c:v>
                </c:pt>
                <c:pt idx="41">
                  <c:v>24.558129999999998</c:v>
                </c:pt>
                <c:pt idx="42">
                  <c:v>27.049520000000001</c:v>
                </c:pt>
                <c:pt idx="43">
                  <c:v>30.937799999999999</c:v>
                </c:pt>
                <c:pt idx="44">
                  <c:v>36.270870000000002</c:v>
                </c:pt>
                <c:pt idx="45">
                  <c:v>36.378169999999997</c:v>
                </c:pt>
                <c:pt idx="46">
                  <c:v>36.365690000000001</c:v>
                </c:pt>
                <c:pt idx="47">
                  <c:v>37.563879999999997</c:v>
                </c:pt>
              </c:numCache>
            </c:numRef>
          </c:val>
          <c:smooth val="0"/>
          <c:extLst>
            <c:ext xmlns:c16="http://schemas.microsoft.com/office/drawing/2014/chart" uri="{C3380CC4-5D6E-409C-BE32-E72D297353CC}">
              <c16:uniqueId val="{00000002-8F9F-49D0-A5DE-912F1DA9B4D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F9F-49D0-A5DE-912F1DA9B4D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4.22</c:v>
                </c:pt>
                <c:pt idx="1">
                  <c:v>4.165</c:v>
                </c:pt>
                <c:pt idx="2">
                  <c:v>4.157</c:v>
                </c:pt>
                <c:pt idx="3">
                  <c:v>4.1539999999999999</c:v>
                </c:pt>
                <c:pt idx="4">
                  <c:v>4.2160000000000002</c:v>
                </c:pt>
                <c:pt idx="5">
                  <c:v>4.08</c:v>
                </c:pt>
                <c:pt idx="6">
                  <c:v>4.141</c:v>
                </c:pt>
                <c:pt idx="7">
                  <c:v>4.1470000000000002</c:v>
                </c:pt>
                <c:pt idx="8">
                  <c:v>4.2270000000000003</c:v>
                </c:pt>
                <c:pt idx="9">
                  <c:v>4.2290000000000001</c:v>
                </c:pt>
                <c:pt idx="10">
                  <c:v>4.1239999999999997</c:v>
                </c:pt>
                <c:pt idx="11">
                  <c:v>4.1210000000000004</c:v>
                </c:pt>
                <c:pt idx="12">
                  <c:v>4.2859999999999996</c:v>
                </c:pt>
                <c:pt idx="13">
                  <c:v>4.3</c:v>
                </c:pt>
                <c:pt idx="14">
                  <c:v>4.0229999999999997</c:v>
                </c:pt>
                <c:pt idx="15">
                  <c:v>4.1669999999999998</c:v>
                </c:pt>
                <c:pt idx="16">
                  <c:v>4.2229999999999999</c:v>
                </c:pt>
                <c:pt idx="17">
                  <c:v>4.1379999999999999</c:v>
                </c:pt>
                <c:pt idx="18">
                  <c:v>4.1669999999999998</c:v>
                </c:pt>
                <c:pt idx="19">
                  <c:v>4.0890000000000004</c:v>
                </c:pt>
                <c:pt idx="20">
                  <c:v>4.149</c:v>
                </c:pt>
                <c:pt idx="21">
                  <c:v>4.2439999999999998</c:v>
                </c:pt>
                <c:pt idx="22">
                  <c:v>4.2750000000000004</c:v>
                </c:pt>
                <c:pt idx="23">
                  <c:v>4.2709999999999999</c:v>
                </c:pt>
                <c:pt idx="24">
                  <c:v>4.1959999999999997</c:v>
                </c:pt>
                <c:pt idx="25">
                  <c:v>4.133</c:v>
                </c:pt>
                <c:pt idx="26">
                  <c:v>4.0759999999999996</c:v>
                </c:pt>
                <c:pt idx="27">
                  <c:v>4.0039999999999996</c:v>
                </c:pt>
                <c:pt idx="28">
                  <c:v>4.1189999999999998</c:v>
                </c:pt>
                <c:pt idx="29">
                  <c:v>4.282</c:v>
                </c:pt>
                <c:pt idx="30">
                  <c:v>4.1740000000000004</c:v>
                </c:pt>
                <c:pt idx="31">
                  <c:v>4.2089999999999996</c:v>
                </c:pt>
                <c:pt idx="32">
                  <c:v>4.242</c:v>
                </c:pt>
                <c:pt idx="33">
                  <c:v>4.0069999999999997</c:v>
                </c:pt>
                <c:pt idx="34">
                  <c:v>3.7879999999999998</c:v>
                </c:pt>
                <c:pt idx="35">
                  <c:v>3.7690000000000001</c:v>
                </c:pt>
                <c:pt idx="36">
                  <c:v>3.726</c:v>
                </c:pt>
                <c:pt idx="37">
                  <c:v>3.7509999999999999</c:v>
                </c:pt>
                <c:pt idx="38">
                  <c:v>3.7450000000000001</c:v>
                </c:pt>
                <c:pt idx="39">
                  <c:v>3.7330000000000001</c:v>
                </c:pt>
                <c:pt idx="40">
                  <c:v>3.7869999999999999</c:v>
                </c:pt>
                <c:pt idx="41">
                  <c:v>3.7709999999999999</c:v>
                </c:pt>
                <c:pt idx="42">
                  <c:v>4.0179999999999998</c:v>
                </c:pt>
                <c:pt idx="43">
                  <c:v>4.2779999999999996</c:v>
                </c:pt>
                <c:pt idx="44">
                  <c:v>4.2670000000000003</c:v>
                </c:pt>
                <c:pt idx="45">
                  <c:v>4.2640000000000002</c:v>
                </c:pt>
                <c:pt idx="46">
                  <c:v>4.2320000000000002</c:v>
                </c:pt>
                <c:pt idx="47">
                  <c:v>0</c:v>
                </c:pt>
              </c:numCache>
            </c:numRef>
          </c:val>
          <c:smooth val="0"/>
          <c:extLst>
            <c:ext xmlns:c16="http://schemas.microsoft.com/office/drawing/2014/chart" uri="{C3380CC4-5D6E-409C-BE32-E72D297353CC}">
              <c16:uniqueId val="{00000004-8F9F-49D0-A5DE-912F1DA9B4D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F9F-49D0-A5DE-912F1DA9B4D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F9F-49D0-A5DE-912F1DA9B4D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19.219799999999999</c:v>
                </c:pt>
                <c:pt idx="1">
                  <c:v>19.634899999999998</c:v>
                </c:pt>
                <c:pt idx="2">
                  <c:v>21.401800000000001</c:v>
                </c:pt>
                <c:pt idx="3">
                  <c:v>21.447199999999999</c:v>
                </c:pt>
                <c:pt idx="4">
                  <c:v>21.461500000000001</c:v>
                </c:pt>
                <c:pt idx="5">
                  <c:v>21.656700000000001</c:v>
                </c:pt>
                <c:pt idx="6">
                  <c:v>20.189599999999999</c:v>
                </c:pt>
                <c:pt idx="7">
                  <c:v>20.618600000000001</c:v>
                </c:pt>
                <c:pt idx="8">
                  <c:v>20.522099999999998</c:v>
                </c:pt>
                <c:pt idx="9">
                  <c:v>21.112500000000001</c:v>
                </c:pt>
                <c:pt idx="10">
                  <c:v>21.466100000000001</c:v>
                </c:pt>
                <c:pt idx="11">
                  <c:v>21.5899</c:v>
                </c:pt>
                <c:pt idx="12">
                  <c:v>21.099900000000002</c:v>
                </c:pt>
                <c:pt idx="13">
                  <c:v>20.480699999999999</c:v>
                </c:pt>
                <c:pt idx="14">
                  <c:v>20.544599999999999</c:v>
                </c:pt>
                <c:pt idx="15">
                  <c:v>20.866</c:v>
                </c:pt>
                <c:pt idx="16">
                  <c:v>20.381799999999998</c:v>
                </c:pt>
                <c:pt idx="17">
                  <c:v>19.448799999999999</c:v>
                </c:pt>
                <c:pt idx="18">
                  <c:v>19.7075</c:v>
                </c:pt>
                <c:pt idx="19">
                  <c:v>20.136500000000002</c:v>
                </c:pt>
                <c:pt idx="20">
                  <c:v>19.6343</c:v>
                </c:pt>
                <c:pt idx="21">
                  <c:v>19.568100000000001</c:v>
                </c:pt>
                <c:pt idx="22">
                  <c:v>19.631799999999998</c:v>
                </c:pt>
                <c:pt idx="23">
                  <c:v>19.588899999999999</c:v>
                </c:pt>
                <c:pt idx="24">
                  <c:v>18.639099999999999</c:v>
                </c:pt>
                <c:pt idx="25">
                  <c:v>18.846599999999999</c:v>
                </c:pt>
                <c:pt idx="26">
                  <c:v>18.656199999999998</c:v>
                </c:pt>
                <c:pt idx="27">
                  <c:v>18.9467</c:v>
                </c:pt>
                <c:pt idx="28">
                  <c:v>19.424700000000001</c:v>
                </c:pt>
                <c:pt idx="29">
                  <c:v>19.537700000000001</c:v>
                </c:pt>
                <c:pt idx="30">
                  <c:v>19.553100000000001</c:v>
                </c:pt>
                <c:pt idx="31">
                  <c:v>19.629300000000001</c:v>
                </c:pt>
                <c:pt idx="32">
                  <c:v>19.740400000000001</c:v>
                </c:pt>
                <c:pt idx="33">
                  <c:v>18.5565</c:v>
                </c:pt>
                <c:pt idx="34">
                  <c:v>20.440100000000001</c:v>
                </c:pt>
                <c:pt idx="35">
                  <c:v>21.411799999999999</c:v>
                </c:pt>
                <c:pt idx="36">
                  <c:v>21.506900000000002</c:v>
                </c:pt>
                <c:pt idx="37">
                  <c:v>17.9803</c:v>
                </c:pt>
                <c:pt idx="38">
                  <c:v>17.675599999999999</c:v>
                </c:pt>
                <c:pt idx="39">
                  <c:v>17.82</c:v>
                </c:pt>
                <c:pt idx="40">
                  <c:v>19.8949</c:v>
                </c:pt>
                <c:pt idx="41">
                  <c:v>20.1356</c:v>
                </c:pt>
                <c:pt idx="42">
                  <c:v>19.8445</c:v>
                </c:pt>
                <c:pt idx="43">
                  <c:v>20.1004</c:v>
                </c:pt>
                <c:pt idx="44">
                  <c:v>19.851600000000001</c:v>
                </c:pt>
                <c:pt idx="45">
                  <c:v>19.427900000000001</c:v>
                </c:pt>
                <c:pt idx="46">
                  <c:v>19.2255</c:v>
                </c:pt>
                <c:pt idx="47">
                  <c:v>19.510100000000001</c:v>
                </c:pt>
              </c:numCache>
            </c:numRef>
          </c:val>
          <c:smooth val="0"/>
          <c:extLst>
            <c:ext xmlns:c16="http://schemas.microsoft.com/office/drawing/2014/chart" uri="{C3380CC4-5D6E-409C-BE32-E72D297353CC}">
              <c16:uniqueId val="{00000007-8F9F-49D0-A5DE-912F1DA9B4D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25.754999999999999</c:v>
                </c:pt>
                <c:pt idx="1">
                  <c:v>25.1523</c:v>
                </c:pt>
                <c:pt idx="2">
                  <c:v>24.7502</c:v>
                </c:pt>
                <c:pt idx="3">
                  <c:v>24.635400000000001</c:v>
                </c:pt>
                <c:pt idx="4">
                  <c:v>24.3642</c:v>
                </c:pt>
                <c:pt idx="5">
                  <c:v>24.150600000000001</c:v>
                </c:pt>
                <c:pt idx="6">
                  <c:v>24.588000000000001</c:v>
                </c:pt>
                <c:pt idx="7">
                  <c:v>24.6126</c:v>
                </c:pt>
                <c:pt idx="8">
                  <c:v>24.5853</c:v>
                </c:pt>
                <c:pt idx="9">
                  <c:v>24.275700000000001</c:v>
                </c:pt>
                <c:pt idx="10">
                  <c:v>24.7273</c:v>
                </c:pt>
                <c:pt idx="11">
                  <c:v>24.941299999999998</c:v>
                </c:pt>
                <c:pt idx="12">
                  <c:v>24.697099999999999</c:v>
                </c:pt>
                <c:pt idx="13">
                  <c:v>24.466200000000001</c:v>
                </c:pt>
                <c:pt idx="14">
                  <c:v>24.7197</c:v>
                </c:pt>
                <c:pt idx="15">
                  <c:v>24.090800000000002</c:v>
                </c:pt>
                <c:pt idx="16">
                  <c:v>24.471900000000002</c:v>
                </c:pt>
                <c:pt idx="17">
                  <c:v>24.910900000000002</c:v>
                </c:pt>
                <c:pt idx="18">
                  <c:v>25.500599999999999</c:v>
                </c:pt>
                <c:pt idx="19">
                  <c:v>25.148399999999999</c:v>
                </c:pt>
                <c:pt idx="20">
                  <c:v>25.752700000000001</c:v>
                </c:pt>
                <c:pt idx="21">
                  <c:v>26.059699999999999</c:v>
                </c:pt>
                <c:pt idx="22">
                  <c:v>25.735800000000001</c:v>
                </c:pt>
                <c:pt idx="23">
                  <c:v>25.994399999999999</c:v>
                </c:pt>
                <c:pt idx="24">
                  <c:v>25.816099999999999</c:v>
                </c:pt>
                <c:pt idx="25">
                  <c:v>25.176500000000001</c:v>
                </c:pt>
                <c:pt idx="26">
                  <c:v>25.494800000000001</c:v>
                </c:pt>
                <c:pt idx="27">
                  <c:v>25.62</c:v>
                </c:pt>
                <c:pt idx="28">
                  <c:v>25.7469</c:v>
                </c:pt>
                <c:pt idx="29">
                  <c:v>25.5684</c:v>
                </c:pt>
                <c:pt idx="30">
                  <c:v>26.085000000000001</c:v>
                </c:pt>
                <c:pt idx="31">
                  <c:v>26.346699999999998</c:v>
                </c:pt>
                <c:pt idx="32">
                  <c:v>25.957799999999999</c:v>
                </c:pt>
                <c:pt idx="33">
                  <c:v>26.797000000000001</c:v>
                </c:pt>
                <c:pt idx="34">
                  <c:v>26.1492</c:v>
                </c:pt>
                <c:pt idx="35">
                  <c:v>24.982900000000001</c:v>
                </c:pt>
                <c:pt idx="36">
                  <c:v>25.73</c:v>
                </c:pt>
                <c:pt idx="37">
                  <c:v>25.5242</c:v>
                </c:pt>
                <c:pt idx="38">
                  <c:v>26.1524</c:v>
                </c:pt>
                <c:pt idx="39">
                  <c:v>26.109500000000001</c:v>
                </c:pt>
                <c:pt idx="40">
                  <c:v>26.255099999999999</c:v>
                </c:pt>
                <c:pt idx="41">
                  <c:v>27.189800000000002</c:v>
                </c:pt>
                <c:pt idx="42">
                  <c:v>27.110399999999998</c:v>
                </c:pt>
                <c:pt idx="43">
                  <c:v>26.856200000000001</c:v>
                </c:pt>
                <c:pt idx="44">
                  <c:v>26.577100000000002</c:v>
                </c:pt>
                <c:pt idx="45">
                  <c:v>26.174700000000001</c:v>
                </c:pt>
                <c:pt idx="46">
                  <c:v>25.302499999999998</c:v>
                </c:pt>
                <c:pt idx="47">
                  <c:v>25.884</c:v>
                </c:pt>
              </c:numCache>
            </c:numRef>
          </c:val>
          <c:smooth val="0"/>
          <c:extLst>
            <c:ext xmlns:c16="http://schemas.microsoft.com/office/drawing/2014/chart" uri="{C3380CC4-5D6E-409C-BE32-E72D297353CC}">
              <c16:uniqueId val="{00000008-8F9F-49D0-A5DE-912F1DA9B4D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12.952</c:v>
                </c:pt>
                <c:pt idx="1">
                  <c:v>12.930999999999999</c:v>
                </c:pt>
                <c:pt idx="2">
                  <c:v>12.72</c:v>
                </c:pt>
                <c:pt idx="3">
                  <c:v>13.282999999999999</c:v>
                </c:pt>
                <c:pt idx="4">
                  <c:v>13.577</c:v>
                </c:pt>
                <c:pt idx="5">
                  <c:v>12.971</c:v>
                </c:pt>
                <c:pt idx="6">
                  <c:v>12.726000000000001</c:v>
                </c:pt>
                <c:pt idx="7">
                  <c:v>12.984999999999999</c:v>
                </c:pt>
                <c:pt idx="8">
                  <c:v>12.205</c:v>
                </c:pt>
                <c:pt idx="9">
                  <c:v>12.167</c:v>
                </c:pt>
                <c:pt idx="10">
                  <c:v>11.355</c:v>
                </c:pt>
                <c:pt idx="11">
                  <c:v>10.852</c:v>
                </c:pt>
                <c:pt idx="12">
                  <c:v>9.9209999999999994</c:v>
                </c:pt>
                <c:pt idx="13">
                  <c:v>9.5860000000000003</c:v>
                </c:pt>
                <c:pt idx="14">
                  <c:v>9.6379999999999999</c:v>
                </c:pt>
                <c:pt idx="15">
                  <c:v>11.048</c:v>
                </c:pt>
                <c:pt idx="16">
                  <c:v>11.749000000000001</c:v>
                </c:pt>
                <c:pt idx="17">
                  <c:v>11.89</c:v>
                </c:pt>
                <c:pt idx="18">
                  <c:v>12.569000000000001</c:v>
                </c:pt>
                <c:pt idx="19">
                  <c:v>12.975</c:v>
                </c:pt>
                <c:pt idx="20">
                  <c:v>13.39</c:v>
                </c:pt>
                <c:pt idx="21">
                  <c:v>12.956</c:v>
                </c:pt>
                <c:pt idx="22">
                  <c:v>11.97</c:v>
                </c:pt>
                <c:pt idx="23">
                  <c:v>11.464</c:v>
                </c:pt>
                <c:pt idx="24">
                  <c:v>10.93</c:v>
                </c:pt>
                <c:pt idx="25">
                  <c:v>11.504</c:v>
                </c:pt>
                <c:pt idx="26">
                  <c:v>12.090999999999999</c:v>
                </c:pt>
                <c:pt idx="27">
                  <c:v>12.632999999999999</c:v>
                </c:pt>
                <c:pt idx="28">
                  <c:v>12.965999999999999</c:v>
                </c:pt>
                <c:pt idx="29">
                  <c:v>13.239000000000001</c:v>
                </c:pt>
                <c:pt idx="30">
                  <c:v>13.179</c:v>
                </c:pt>
                <c:pt idx="31">
                  <c:v>12.565</c:v>
                </c:pt>
                <c:pt idx="32">
                  <c:v>12.688000000000001</c:v>
                </c:pt>
                <c:pt idx="33">
                  <c:v>12.042</c:v>
                </c:pt>
                <c:pt idx="34">
                  <c:v>10.484</c:v>
                </c:pt>
                <c:pt idx="35">
                  <c:v>9.5760000000000005</c:v>
                </c:pt>
                <c:pt idx="36">
                  <c:v>9.7720000000000002</c:v>
                </c:pt>
                <c:pt idx="37">
                  <c:v>9.5630000000000006</c:v>
                </c:pt>
                <c:pt idx="38">
                  <c:v>10.220000000000001</c:v>
                </c:pt>
                <c:pt idx="39">
                  <c:v>11.117000000000001</c:v>
                </c:pt>
                <c:pt idx="40">
                  <c:v>12.003</c:v>
                </c:pt>
                <c:pt idx="41">
                  <c:v>12.726000000000001</c:v>
                </c:pt>
                <c:pt idx="42">
                  <c:v>13.057</c:v>
                </c:pt>
                <c:pt idx="43">
                  <c:v>13.02</c:v>
                </c:pt>
                <c:pt idx="44">
                  <c:v>12.959</c:v>
                </c:pt>
                <c:pt idx="45">
                  <c:v>12.87</c:v>
                </c:pt>
                <c:pt idx="46">
                  <c:v>13.53</c:v>
                </c:pt>
                <c:pt idx="47">
                  <c:v>12.625999999999999</c:v>
                </c:pt>
              </c:numCache>
            </c:numRef>
          </c:val>
          <c:smooth val="0"/>
          <c:extLst>
            <c:ext xmlns:c16="http://schemas.microsoft.com/office/drawing/2014/chart" uri="{C3380CC4-5D6E-409C-BE32-E72D297353CC}">
              <c16:uniqueId val="{00000009-8F9F-49D0-A5DE-912F1DA9B4D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14.0039</c:v>
                </c:pt>
                <c:pt idx="1">
                  <c:v>13.895300000000001</c:v>
                </c:pt>
                <c:pt idx="2">
                  <c:v>14.128500000000001</c:v>
                </c:pt>
                <c:pt idx="3">
                  <c:v>14.007400000000001</c:v>
                </c:pt>
                <c:pt idx="4">
                  <c:v>14.1593</c:v>
                </c:pt>
                <c:pt idx="5">
                  <c:v>14.022500000000001</c:v>
                </c:pt>
                <c:pt idx="6">
                  <c:v>14.5442</c:v>
                </c:pt>
                <c:pt idx="7">
                  <c:v>14.390599999999999</c:v>
                </c:pt>
                <c:pt idx="8">
                  <c:v>14.593999999999999</c:v>
                </c:pt>
                <c:pt idx="9">
                  <c:v>14.366099999999999</c:v>
                </c:pt>
                <c:pt idx="10">
                  <c:v>14.8895</c:v>
                </c:pt>
                <c:pt idx="11">
                  <c:v>14.907</c:v>
                </c:pt>
                <c:pt idx="12">
                  <c:v>14.3263</c:v>
                </c:pt>
                <c:pt idx="13">
                  <c:v>12.965</c:v>
                </c:pt>
                <c:pt idx="14">
                  <c:v>10.312900000000001</c:v>
                </c:pt>
                <c:pt idx="15">
                  <c:v>10.501099999999999</c:v>
                </c:pt>
                <c:pt idx="16">
                  <c:v>10.6792</c:v>
                </c:pt>
                <c:pt idx="17">
                  <c:v>10.8477</c:v>
                </c:pt>
                <c:pt idx="18">
                  <c:v>10.408300000000001</c:v>
                </c:pt>
                <c:pt idx="19">
                  <c:v>10.410299999999999</c:v>
                </c:pt>
                <c:pt idx="20">
                  <c:v>10.319100000000001</c:v>
                </c:pt>
                <c:pt idx="21">
                  <c:v>10.1585</c:v>
                </c:pt>
                <c:pt idx="22">
                  <c:v>10.402900000000001</c:v>
                </c:pt>
                <c:pt idx="23">
                  <c:v>12.965400000000001</c:v>
                </c:pt>
                <c:pt idx="24">
                  <c:v>13.8992</c:v>
                </c:pt>
                <c:pt idx="25">
                  <c:v>14.0688</c:v>
                </c:pt>
                <c:pt idx="26">
                  <c:v>13.859299999999999</c:v>
                </c:pt>
                <c:pt idx="27">
                  <c:v>13.648199999999999</c:v>
                </c:pt>
                <c:pt idx="28">
                  <c:v>14.2433</c:v>
                </c:pt>
                <c:pt idx="29">
                  <c:v>14.200200000000001</c:v>
                </c:pt>
                <c:pt idx="30">
                  <c:v>14.0406</c:v>
                </c:pt>
                <c:pt idx="31">
                  <c:v>14.5098</c:v>
                </c:pt>
                <c:pt idx="32">
                  <c:v>15.0076</c:v>
                </c:pt>
                <c:pt idx="33">
                  <c:v>15.1427</c:v>
                </c:pt>
                <c:pt idx="34">
                  <c:v>15.307399999999999</c:v>
                </c:pt>
                <c:pt idx="35">
                  <c:v>15.3744</c:v>
                </c:pt>
                <c:pt idx="36">
                  <c:v>14.7965</c:v>
                </c:pt>
                <c:pt idx="37">
                  <c:v>15.188000000000001</c:v>
                </c:pt>
                <c:pt idx="38">
                  <c:v>14.117900000000001</c:v>
                </c:pt>
                <c:pt idx="39">
                  <c:v>13.498699999999999</c:v>
                </c:pt>
                <c:pt idx="40">
                  <c:v>11.5768</c:v>
                </c:pt>
                <c:pt idx="41">
                  <c:v>11.4543</c:v>
                </c:pt>
                <c:pt idx="42">
                  <c:v>11.525</c:v>
                </c:pt>
                <c:pt idx="43">
                  <c:v>11.2605</c:v>
                </c:pt>
                <c:pt idx="44">
                  <c:v>11.2538</c:v>
                </c:pt>
                <c:pt idx="45">
                  <c:v>11.5534</c:v>
                </c:pt>
                <c:pt idx="46">
                  <c:v>13.8521</c:v>
                </c:pt>
                <c:pt idx="47">
                  <c:v>14.321999999999999</c:v>
                </c:pt>
              </c:numCache>
            </c:numRef>
          </c:val>
          <c:smooth val="0"/>
          <c:extLst>
            <c:ext xmlns:c16="http://schemas.microsoft.com/office/drawing/2014/chart" uri="{C3380CC4-5D6E-409C-BE32-E72D297353CC}">
              <c16:uniqueId val="{0000000A-8F9F-49D0-A5DE-912F1DA9B4D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13.33</c:v>
                </c:pt>
                <c:pt idx="1">
                  <c:v>13.33</c:v>
                </c:pt>
                <c:pt idx="2">
                  <c:v>13.25</c:v>
                </c:pt>
                <c:pt idx="3">
                  <c:v>13.2</c:v>
                </c:pt>
                <c:pt idx="4">
                  <c:v>12.89</c:v>
                </c:pt>
                <c:pt idx="5">
                  <c:v>13.1</c:v>
                </c:pt>
                <c:pt idx="6">
                  <c:v>13.31</c:v>
                </c:pt>
                <c:pt idx="7">
                  <c:v>13.36</c:v>
                </c:pt>
                <c:pt idx="8">
                  <c:v>13.39</c:v>
                </c:pt>
                <c:pt idx="9">
                  <c:v>12.55</c:v>
                </c:pt>
                <c:pt idx="10">
                  <c:v>13.03</c:v>
                </c:pt>
                <c:pt idx="11">
                  <c:v>13.36</c:v>
                </c:pt>
                <c:pt idx="12">
                  <c:v>13.49</c:v>
                </c:pt>
                <c:pt idx="13">
                  <c:v>13.35</c:v>
                </c:pt>
                <c:pt idx="14">
                  <c:v>12.68</c:v>
                </c:pt>
                <c:pt idx="15">
                  <c:v>13.44</c:v>
                </c:pt>
                <c:pt idx="16">
                  <c:v>13.27</c:v>
                </c:pt>
                <c:pt idx="17">
                  <c:v>13.88</c:v>
                </c:pt>
                <c:pt idx="18">
                  <c:v>13.57</c:v>
                </c:pt>
                <c:pt idx="19">
                  <c:v>13.44</c:v>
                </c:pt>
                <c:pt idx="20">
                  <c:v>13.09</c:v>
                </c:pt>
                <c:pt idx="21">
                  <c:v>12.36</c:v>
                </c:pt>
                <c:pt idx="22">
                  <c:v>12.3</c:v>
                </c:pt>
                <c:pt idx="23">
                  <c:v>12.6</c:v>
                </c:pt>
                <c:pt idx="24">
                  <c:v>12.85</c:v>
                </c:pt>
                <c:pt idx="25">
                  <c:v>13.29</c:v>
                </c:pt>
                <c:pt idx="26">
                  <c:v>13.45</c:v>
                </c:pt>
                <c:pt idx="27">
                  <c:v>13.47</c:v>
                </c:pt>
                <c:pt idx="28">
                  <c:v>13.41</c:v>
                </c:pt>
                <c:pt idx="29">
                  <c:v>13.75</c:v>
                </c:pt>
                <c:pt idx="30">
                  <c:v>13.51</c:v>
                </c:pt>
                <c:pt idx="31">
                  <c:v>12.96</c:v>
                </c:pt>
                <c:pt idx="32">
                  <c:v>12.16</c:v>
                </c:pt>
                <c:pt idx="33">
                  <c:v>12.84</c:v>
                </c:pt>
                <c:pt idx="34">
                  <c:v>13.09</c:v>
                </c:pt>
                <c:pt idx="35">
                  <c:v>13.04</c:v>
                </c:pt>
                <c:pt idx="36">
                  <c:v>13.25</c:v>
                </c:pt>
                <c:pt idx="37">
                  <c:v>13.37</c:v>
                </c:pt>
                <c:pt idx="38">
                  <c:v>13.19</c:v>
                </c:pt>
                <c:pt idx="39">
                  <c:v>13.18</c:v>
                </c:pt>
                <c:pt idx="40">
                  <c:v>12.63</c:v>
                </c:pt>
                <c:pt idx="41">
                  <c:v>12.97</c:v>
                </c:pt>
                <c:pt idx="42">
                  <c:v>13.14</c:v>
                </c:pt>
                <c:pt idx="43">
                  <c:v>13.29</c:v>
                </c:pt>
                <c:pt idx="44">
                  <c:v>13.12</c:v>
                </c:pt>
                <c:pt idx="45">
                  <c:v>12.86</c:v>
                </c:pt>
                <c:pt idx="46">
                  <c:v>12.82</c:v>
                </c:pt>
                <c:pt idx="47">
                  <c:v>13.33</c:v>
                </c:pt>
              </c:numCache>
            </c:numRef>
          </c:val>
          <c:smooth val="0"/>
          <c:extLst>
            <c:ext xmlns:c16="http://schemas.microsoft.com/office/drawing/2014/chart" uri="{C3380CC4-5D6E-409C-BE32-E72D297353CC}">
              <c16:uniqueId val="{0000000B-8F9F-49D0-A5DE-912F1DA9B4D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30.815999999999999</c:v>
                </c:pt>
                <c:pt idx="1">
                  <c:v>31.074000000000002</c:v>
                </c:pt>
                <c:pt idx="2">
                  <c:v>30.576000000000001</c:v>
                </c:pt>
                <c:pt idx="3">
                  <c:v>30.847999999999999</c:v>
                </c:pt>
                <c:pt idx="4">
                  <c:v>31.968</c:v>
                </c:pt>
                <c:pt idx="5">
                  <c:v>32.497999999999998</c:v>
                </c:pt>
                <c:pt idx="6">
                  <c:v>31.82</c:v>
                </c:pt>
                <c:pt idx="7">
                  <c:v>32.558</c:v>
                </c:pt>
                <c:pt idx="8">
                  <c:v>31.565999999999999</c:v>
                </c:pt>
                <c:pt idx="9">
                  <c:v>31.38</c:v>
                </c:pt>
                <c:pt idx="10">
                  <c:v>30.617999999999999</c:v>
                </c:pt>
                <c:pt idx="11">
                  <c:v>31.198</c:v>
                </c:pt>
                <c:pt idx="12">
                  <c:v>30.972000000000001</c:v>
                </c:pt>
                <c:pt idx="13">
                  <c:v>30.123999999999999</c:v>
                </c:pt>
                <c:pt idx="14">
                  <c:v>30.334</c:v>
                </c:pt>
                <c:pt idx="15">
                  <c:v>29.431999999999999</c:v>
                </c:pt>
                <c:pt idx="16">
                  <c:v>29.33</c:v>
                </c:pt>
                <c:pt idx="17">
                  <c:v>29.04</c:v>
                </c:pt>
                <c:pt idx="18">
                  <c:v>29.402000000000001</c:v>
                </c:pt>
                <c:pt idx="19">
                  <c:v>29.202000000000002</c:v>
                </c:pt>
                <c:pt idx="20">
                  <c:v>28.731999999999999</c:v>
                </c:pt>
                <c:pt idx="21">
                  <c:v>28.596</c:v>
                </c:pt>
                <c:pt idx="22">
                  <c:v>29.745999999999999</c:v>
                </c:pt>
                <c:pt idx="23">
                  <c:v>29.648</c:v>
                </c:pt>
                <c:pt idx="24">
                  <c:v>29.506</c:v>
                </c:pt>
                <c:pt idx="25">
                  <c:v>28.667999999999999</c:v>
                </c:pt>
                <c:pt idx="26">
                  <c:v>29.306000000000001</c:v>
                </c:pt>
                <c:pt idx="27">
                  <c:v>29.457999999999998</c:v>
                </c:pt>
                <c:pt idx="28">
                  <c:v>28.92</c:v>
                </c:pt>
                <c:pt idx="29">
                  <c:v>29.315999999999999</c:v>
                </c:pt>
                <c:pt idx="30">
                  <c:v>29.664000000000001</c:v>
                </c:pt>
                <c:pt idx="31">
                  <c:v>30.814</c:v>
                </c:pt>
                <c:pt idx="32">
                  <c:v>30.866</c:v>
                </c:pt>
                <c:pt idx="33">
                  <c:v>30.724</c:v>
                </c:pt>
                <c:pt idx="34">
                  <c:v>31.294</c:v>
                </c:pt>
                <c:pt idx="35">
                  <c:v>32.293999999999997</c:v>
                </c:pt>
                <c:pt idx="36">
                  <c:v>33.14</c:v>
                </c:pt>
                <c:pt idx="37">
                  <c:v>32.316000000000003</c:v>
                </c:pt>
                <c:pt idx="38">
                  <c:v>32.914000000000001</c:v>
                </c:pt>
                <c:pt idx="39">
                  <c:v>32.966000000000001</c:v>
                </c:pt>
                <c:pt idx="40">
                  <c:v>33.186</c:v>
                </c:pt>
                <c:pt idx="41">
                  <c:v>33.862000000000002</c:v>
                </c:pt>
                <c:pt idx="42">
                  <c:v>34.152000000000001</c:v>
                </c:pt>
                <c:pt idx="43">
                  <c:v>33.746000000000002</c:v>
                </c:pt>
                <c:pt idx="44">
                  <c:v>34.426000000000002</c:v>
                </c:pt>
                <c:pt idx="45">
                  <c:v>34.484000000000002</c:v>
                </c:pt>
                <c:pt idx="46">
                  <c:v>33.46</c:v>
                </c:pt>
                <c:pt idx="47">
                  <c:v>33.293999999999997</c:v>
                </c:pt>
              </c:numCache>
            </c:numRef>
          </c:val>
          <c:smooth val="0"/>
          <c:extLst>
            <c:ext xmlns:c16="http://schemas.microsoft.com/office/drawing/2014/chart" uri="{C3380CC4-5D6E-409C-BE32-E72D297353CC}">
              <c16:uniqueId val="{0000000C-8F9F-49D0-A5DE-912F1DA9B4D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F9F-49D0-A5DE-912F1DA9B4D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F9F-49D0-A5DE-912F1DA9B4D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45.631</c:v>
                </c:pt>
                <c:pt idx="1">
                  <c:v>45.454999999999998</c:v>
                </c:pt>
                <c:pt idx="2">
                  <c:v>45.738</c:v>
                </c:pt>
                <c:pt idx="3">
                  <c:v>45.637</c:v>
                </c:pt>
                <c:pt idx="4">
                  <c:v>46.161000000000001</c:v>
                </c:pt>
                <c:pt idx="5">
                  <c:v>45.73</c:v>
                </c:pt>
                <c:pt idx="6">
                  <c:v>46.253</c:v>
                </c:pt>
                <c:pt idx="7">
                  <c:v>45.947000000000003</c:v>
                </c:pt>
                <c:pt idx="8">
                  <c:v>46.110999999999997</c:v>
                </c:pt>
                <c:pt idx="9">
                  <c:v>46.58</c:v>
                </c:pt>
                <c:pt idx="10">
                  <c:v>46.747</c:v>
                </c:pt>
                <c:pt idx="11">
                  <c:v>46.405000000000001</c:v>
                </c:pt>
                <c:pt idx="12">
                  <c:v>46.302999999999997</c:v>
                </c:pt>
                <c:pt idx="13">
                  <c:v>45.856999999999999</c:v>
                </c:pt>
                <c:pt idx="14">
                  <c:v>45.764000000000003</c:v>
                </c:pt>
                <c:pt idx="15">
                  <c:v>45.45</c:v>
                </c:pt>
                <c:pt idx="16">
                  <c:v>45.857999999999997</c:v>
                </c:pt>
                <c:pt idx="17">
                  <c:v>45.820999999999998</c:v>
                </c:pt>
                <c:pt idx="18">
                  <c:v>45.872</c:v>
                </c:pt>
                <c:pt idx="19">
                  <c:v>45.956000000000003</c:v>
                </c:pt>
                <c:pt idx="20">
                  <c:v>45.566000000000003</c:v>
                </c:pt>
                <c:pt idx="21">
                  <c:v>45.95</c:v>
                </c:pt>
                <c:pt idx="22">
                  <c:v>45.81</c:v>
                </c:pt>
                <c:pt idx="23">
                  <c:v>46.064999999999998</c:v>
                </c:pt>
                <c:pt idx="24">
                  <c:v>45.875999999999998</c:v>
                </c:pt>
                <c:pt idx="25">
                  <c:v>46.146999999999998</c:v>
                </c:pt>
                <c:pt idx="26">
                  <c:v>46.15</c:v>
                </c:pt>
                <c:pt idx="27">
                  <c:v>46.162999999999997</c:v>
                </c:pt>
                <c:pt idx="28">
                  <c:v>45.948999999999998</c:v>
                </c:pt>
                <c:pt idx="29">
                  <c:v>45.853999999999999</c:v>
                </c:pt>
                <c:pt idx="30">
                  <c:v>46.429000000000002</c:v>
                </c:pt>
                <c:pt idx="31">
                  <c:v>46.185000000000002</c:v>
                </c:pt>
                <c:pt idx="32">
                  <c:v>46.383000000000003</c:v>
                </c:pt>
                <c:pt idx="33">
                  <c:v>46.152000000000001</c:v>
                </c:pt>
                <c:pt idx="34">
                  <c:v>45.924999999999997</c:v>
                </c:pt>
                <c:pt idx="35">
                  <c:v>46.392000000000003</c:v>
                </c:pt>
                <c:pt idx="36">
                  <c:v>46.392000000000003</c:v>
                </c:pt>
                <c:pt idx="37">
                  <c:v>46.863999999999997</c:v>
                </c:pt>
                <c:pt idx="38">
                  <c:v>47.113</c:v>
                </c:pt>
                <c:pt idx="39">
                  <c:v>47.027999999999999</c:v>
                </c:pt>
                <c:pt idx="40">
                  <c:v>46.789000000000001</c:v>
                </c:pt>
                <c:pt idx="41">
                  <c:v>46.161999999999999</c:v>
                </c:pt>
                <c:pt idx="42">
                  <c:v>46.347000000000001</c:v>
                </c:pt>
                <c:pt idx="43">
                  <c:v>46.404000000000003</c:v>
                </c:pt>
                <c:pt idx="44">
                  <c:v>46.424999999999997</c:v>
                </c:pt>
                <c:pt idx="45">
                  <c:v>46.256999999999998</c:v>
                </c:pt>
                <c:pt idx="46">
                  <c:v>46.517000000000003</c:v>
                </c:pt>
                <c:pt idx="47">
                  <c:v>46.265000000000001</c:v>
                </c:pt>
              </c:numCache>
            </c:numRef>
          </c:val>
          <c:smooth val="0"/>
          <c:extLst>
            <c:ext xmlns:c16="http://schemas.microsoft.com/office/drawing/2014/chart" uri="{C3380CC4-5D6E-409C-BE32-E72D297353CC}">
              <c16:uniqueId val="{0000000F-8F9F-49D0-A5DE-912F1DA9B4D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F9F-49D0-A5DE-912F1DA9B4D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40.718899999999998</c:v>
                </c:pt>
                <c:pt idx="1">
                  <c:v>45.935099999999998</c:v>
                </c:pt>
                <c:pt idx="2">
                  <c:v>41.150599999999997</c:v>
                </c:pt>
                <c:pt idx="3">
                  <c:v>45.118200000000002</c:v>
                </c:pt>
                <c:pt idx="4">
                  <c:v>44.469000000000001</c:v>
                </c:pt>
                <c:pt idx="5">
                  <c:v>44.587200000000003</c:v>
                </c:pt>
                <c:pt idx="6">
                  <c:v>37.17</c:v>
                </c:pt>
                <c:pt idx="7">
                  <c:v>38.048699999999997</c:v>
                </c:pt>
                <c:pt idx="8">
                  <c:v>46.539000000000001</c:v>
                </c:pt>
                <c:pt idx="9">
                  <c:v>35.322600000000001</c:v>
                </c:pt>
                <c:pt idx="10">
                  <c:v>42.408700000000003</c:v>
                </c:pt>
                <c:pt idx="11">
                  <c:v>37.183599999999998</c:v>
                </c:pt>
                <c:pt idx="12">
                  <c:v>50.150100000000002</c:v>
                </c:pt>
                <c:pt idx="13">
                  <c:v>47.6736</c:v>
                </c:pt>
                <c:pt idx="14">
                  <c:v>47.118200000000002</c:v>
                </c:pt>
                <c:pt idx="15">
                  <c:v>17.197900000000001</c:v>
                </c:pt>
                <c:pt idx="16">
                  <c:v>17.671500000000002</c:v>
                </c:pt>
                <c:pt idx="17">
                  <c:v>15.9999</c:v>
                </c:pt>
                <c:pt idx="18">
                  <c:v>15.4602</c:v>
                </c:pt>
                <c:pt idx="19">
                  <c:v>14.940799999999999</c:v>
                </c:pt>
                <c:pt idx="20">
                  <c:v>14.5616</c:v>
                </c:pt>
                <c:pt idx="21">
                  <c:v>15.555300000000001</c:v>
                </c:pt>
                <c:pt idx="22">
                  <c:v>14.869400000000001</c:v>
                </c:pt>
                <c:pt idx="23">
                  <c:v>35.941800000000001</c:v>
                </c:pt>
                <c:pt idx="24">
                  <c:v>32.2303</c:v>
                </c:pt>
                <c:pt idx="25">
                  <c:v>41.975700000000003</c:v>
                </c:pt>
                <c:pt idx="26">
                  <c:v>27.4756</c:v>
                </c:pt>
                <c:pt idx="27">
                  <c:v>42.782400000000003</c:v>
                </c:pt>
                <c:pt idx="28">
                  <c:v>36.859200000000001</c:v>
                </c:pt>
                <c:pt idx="29">
                  <c:v>24.7987</c:v>
                </c:pt>
                <c:pt idx="30">
                  <c:v>46.056399999999996</c:v>
                </c:pt>
                <c:pt idx="31">
                  <c:v>35.834499999999998</c:v>
                </c:pt>
                <c:pt idx="32">
                  <c:v>40.681100000000001</c:v>
                </c:pt>
                <c:pt idx="33">
                  <c:v>37.1038</c:v>
                </c:pt>
                <c:pt idx="34">
                  <c:v>44.880800000000001</c:v>
                </c:pt>
                <c:pt idx="35">
                  <c:v>30.932400000000001</c:v>
                </c:pt>
                <c:pt idx="36">
                  <c:v>16.677299999999999</c:v>
                </c:pt>
                <c:pt idx="37">
                  <c:v>35.217599999999997</c:v>
                </c:pt>
                <c:pt idx="38">
                  <c:v>41.615200000000002</c:v>
                </c:pt>
                <c:pt idx="39">
                  <c:v>35.981699999999996</c:v>
                </c:pt>
                <c:pt idx="40">
                  <c:v>40.854199999999999</c:v>
                </c:pt>
                <c:pt idx="41">
                  <c:v>40.511600000000001</c:v>
                </c:pt>
                <c:pt idx="42">
                  <c:v>47.8005</c:v>
                </c:pt>
                <c:pt idx="43">
                  <c:v>45.352800000000002</c:v>
                </c:pt>
                <c:pt idx="44">
                  <c:v>46.630800000000001</c:v>
                </c:pt>
                <c:pt idx="45">
                  <c:v>40.233499999999999</c:v>
                </c:pt>
                <c:pt idx="46">
                  <c:v>41.243000000000002</c:v>
                </c:pt>
                <c:pt idx="47">
                  <c:v>21.493300000000001</c:v>
                </c:pt>
              </c:numCache>
            </c:numRef>
          </c:val>
          <c:smooth val="0"/>
          <c:extLst>
            <c:ext xmlns:c16="http://schemas.microsoft.com/office/drawing/2014/chart" uri="{C3380CC4-5D6E-409C-BE32-E72D297353CC}">
              <c16:uniqueId val="{00000011-8F9F-49D0-A5DE-912F1DA9B4D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F9F-49D0-A5DE-912F1DA9B4D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0.5</c:v>
                </c:pt>
                <c:pt idx="11">
                  <c:v>0.5</c:v>
                </c:pt>
                <c:pt idx="12">
                  <c:v>0.6</c:v>
                </c:pt>
                <c:pt idx="13">
                  <c:v>0.5</c:v>
                </c:pt>
                <c:pt idx="14">
                  <c:v>0.4</c:v>
                </c:pt>
                <c:pt idx="15">
                  <c:v>0.4</c:v>
                </c:pt>
                <c:pt idx="16">
                  <c:v>0.4</c:v>
                </c:pt>
                <c:pt idx="17">
                  <c:v>0.5</c:v>
                </c:pt>
                <c:pt idx="18">
                  <c:v>0.6</c:v>
                </c:pt>
                <c:pt idx="19">
                  <c:v>0.6</c:v>
                </c:pt>
                <c:pt idx="20">
                  <c:v>0.6</c:v>
                </c:pt>
                <c:pt idx="21">
                  <c:v>0.6</c:v>
                </c:pt>
                <c:pt idx="22">
                  <c:v>0.6</c:v>
                </c:pt>
                <c:pt idx="23">
                  <c:v>0.6</c:v>
                </c:pt>
                <c:pt idx="24">
                  <c:v>0.6</c:v>
                </c:pt>
                <c:pt idx="25">
                  <c:v>0.5</c:v>
                </c:pt>
                <c:pt idx="26">
                  <c:v>0.6</c:v>
                </c:pt>
                <c:pt idx="27">
                  <c:v>0.6</c:v>
                </c:pt>
                <c:pt idx="28">
                  <c:v>0.6</c:v>
                </c:pt>
                <c:pt idx="29">
                  <c:v>0.6</c:v>
                </c:pt>
                <c:pt idx="30">
                  <c:v>0.6</c:v>
                </c:pt>
                <c:pt idx="31">
                  <c:v>0.5</c:v>
                </c:pt>
                <c:pt idx="32">
                  <c:v>0.5</c:v>
                </c:pt>
                <c:pt idx="33">
                  <c:v>0.5</c:v>
                </c:pt>
                <c:pt idx="34">
                  <c:v>0.6</c:v>
                </c:pt>
                <c:pt idx="35">
                  <c:v>0.6</c:v>
                </c:pt>
                <c:pt idx="36">
                  <c:v>0.4</c:v>
                </c:pt>
                <c:pt idx="37">
                  <c:v>0.4</c:v>
                </c:pt>
                <c:pt idx="38">
                  <c:v>0.4</c:v>
                </c:pt>
                <c:pt idx="39">
                  <c:v>0.4</c:v>
                </c:pt>
                <c:pt idx="40">
                  <c:v>0.4</c:v>
                </c:pt>
                <c:pt idx="41">
                  <c:v>0.6</c:v>
                </c:pt>
                <c:pt idx="42">
                  <c:v>0.6</c:v>
                </c:pt>
                <c:pt idx="43">
                  <c:v>0.5</c:v>
                </c:pt>
                <c:pt idx="44">
                  <c:v>0.5</c:v>
                </c:pt>
                <c:pt idx="45">
                  <c:v>0.5</c:v>
                </c:pt>
                <c:pt idx="46">
                  <c:v>0.5</c:v>
                </c:pt>
                <c:pt idx="47">
                  <c:v>0.5</c:v>
                </c:pt>
              </c:numCache>
            </c:numRef>
          </c:val>
          <c:smooth val="0"/>
          <c:extLst>
            <c:ext xmlns:c16="http://schemas.microsoft.com/office/drawing/2014/chart" uri="{C3380CC4-5D6E-409C-BE32-E72D297353CC}">
              <c16:uniqueId val="{00000013-8F9F-49D0-A5DE-912F1DA9B4D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F9F-49D0-A5DE-912F1DA9B4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119.29206000000001</c:v>
                </c:pt>
                <c:pt idx="1">
                  <c:v>95.853300000000004</c:v>
                </c:pt>
                <c:pt idx="2">
                  <c:v>156.77565999999999</c:v>
                </c:pt>
                <c:pt idx="3">
                  <c:v>139.56901999999999</c:v>
                </c:pt>
                <c:pt idx="4">
                  <c:v>124.21395</c:v>
                </c:pt>
                <c:pt idx="5">
                  <c:v>47.377180000000003</c:v>
                </c:pt>
                <c:pt idx="6">
                  <c:v>99.599090000000004</c:v>
                </c:pt>
                <c:pt idx="7">
                  <c:v>133.63522</c:v>
                </c:pt>
                <c:pt idx="8">
                  <c:v>120.72615</c:v>
                </c:pt>
                <c:pt idx="9">
                  <c:v>98.637280000000004</c:v>
                </c:pt>
                <c:pt idx="10">
                  <c:v>148.83333999999999</c:v>
                </c:pt>
                <c:pt idx="11">
                  <c:v>148.04266000000001</c:v>
                </c:pt>
                <c:pt idx="12">
                  <c:v>135.99017000000001</c:v>
                </c:pt>
                <c:pt idx="13">
                  <c:v>94.96875</c:v>
                </c:pt>
                <c:pt idx="14">
                  <c:v>112.56773</c:v>
                </c:pt>
                <c:pt idx="15">
                  <c:v>133.36473000000001</c:v>
                </c:pt>
                <c:pt idx="16">
                  <c:v>138.83468999999999</c:v>
                </c:pt>
                <c:pt idx="17">
                  <c:v>98.161959999999993</c:v>
                </c:pt>
                <c:pt idx="18">
                  <c:v>109.57247</c:v>
                </c:pt>
                <c:pt idx="19">
                  <c:v>137.52391</c:v>
                </c:pt>
                <c:pt idx="20">
                  <c:v>134.02647999999999</c:v>
                </c:pt>
                <c:pt idx="21">
                  <c:v>82.053399999999996</c:v>
                </c:pt>
                <c:pt idx="22">
                  <c:v>123.94382</c:v>
                </c:pt>
                <c:pt idx="23">
                  <c:v>162.01213999999999</c:v>
                </c:pt>
                <c:pt idx="24">
                  <c:v>138.55214000000001</c:v>
                </c:pt>
                <c:pt idx="25">
                  <c:v>134.91191000000001</c:v>
                </c:pt>
                <c:pt idx="26">
                  <c:v>118.98639</c:v>
                </c:pt>
                <c:pt idx="27">
                  <c:v>80.853409999999997</c:v>
                </c:pt>
                <c:pt idx="28">
                  <c:v>162.15333999999999</c:v>
                </c:pt>
                <c:pt idx="29">
                  <c:v>135.43205</c:v>
                </c:pt>
                <c:pt idx="30">
                  <c:v>138.14461</c:v>
                </c:pt>
                <c:pt idx="31">
                  <c:v>106.9238</c:v>
                </c:pt>
                <c:pt idx="32">
                  <c:v>161.07848000000001</c:v>
                </c:pt>
                <c:pt idx="33">
                  <c:v>158.47263000000001</c:v>
                </c:pt>
                <c:pt idx="34">
                  <c:v>44.563229999999997</c:v>
                </c:pt>
                <c:pt idx="35">
                  <c:v>46.580880000000001</c:v>
                </c:pt>
                <c:pt idx="36">
                  <c:v>41.71499</c:v>
                </c:pt>
                <c:pt idx="37">
                  <c:v>41.094259999999998</c:v>
                </c:pt>
                <c:pt idx="38">
                  <c:v>40.532719999999998</c:v>
                </c:pt>
                <c:pt idx="39">
                  <c:v>42.222549999999998</c:v>
                </c:pt>
                <c:pt idx="40">
                  <c:v>34.534140000000001</c:v>
                </c:pt>
                <c:pt idx="41">
                  <c:v>41.71369</c:v>
                </c:pt>
                <c:pt idx="42">
                  <c:v>42.658790000000003</c:v>
                </c:pt>
                <c:pt idx="43">
                  <c:v>43.558999999999997</c:v>
                </c:pt>
                <c:pt idx="44">
                  <c:v>46.617080000000001</c:v>
                </c:pt>
                <c:pt idx="45">
                  <c:v>44.644289999999998</c:v>
                </c:pt>
                <c:pt idx="46">
                  <c:v>38.441110000000002</c:v>
                </c:pt>
                <c:pt idx="47">
                  <c:v>46.780270000000002</c:v>
                </c:pt>
              </c:numCache>
            </c:numRef>
          </c:val>
          <c:smooth val="0"/>
          <c:extLst>
            <c:ext xmlns:c16="http://schemas.microsoft.com/office/drawing/2014/chart" uri="{C3380CC4-5D6E-409C-BE32-E72D297353CC}">
              <c16:uniqueId val="{00000000-D3BD-44D6-A92C-7929007B406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3BD-44D6-A92C-7929007B406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6.7042099999999998</c:v>
                </c:pt>
                <c:pt idx="1">
                  <c:v>6.7160299999999999</c:v>
                </c:pt>
                <c:pt idx="2">
                  <c:v>6.7740900000000002</c:v>
                </c:pt>
                <c:pt idx="3">
                  <c:v>6.6312499999999996</c:v>
                </c:pt>
                <c:pt idx="4">
                  <c:v>6.5595800000000004</c:v>
                </c:pt>
                <c:pt idx="5">
                  <c:v>6.6617300000000004</c:v>
                </c:pt>
                <c:pt idx="6">
                  <c:v>6.8672800000000001</c:v>
                </c:pt>
                <c:pt idx="7">
                  <c:v>7.01396</c:v>
                </c:pt>
                <c:pt idx="8">
                  <c:v>7.0376500000000002</c:v>
                </c:pt>
                <c:pt idx="9">
                  <c:v>7.0903600000000004</c:v>
                </c:pt>
                <c:pt idx="10">
                  <c:v>7.1433400000000002</c:v>
                </c:pt>
                <c:pt idx="11">
                  <c:v>7.4714200000000002</c:v>
                </c:pt>
                <c:pt idx="12">
                  <c:v>7.5290999999999997</c:v>
                </c:pt>
                <c:pt idx="13">
                  <c:v>7.7525199999999996</c:v>
                </c:pt>
                <c:pt idx="14">
                  <c:v>7.9341799999999996</c:v>
                </c:pt>
                <c:pt idx="15">
                  <c:v>8.2094799999999992</c:v>
                </c:pt>
                <c:pt idx="16">
                  <c:v>8.4874100000000006</c:v>
                </c:pt>
                <c:pt idx="17">
                  <c:v>8.4037500000000005</c:v>
                </c:pt>
                <c:pt idx="18">
                  <c:v>8.1660799999999991</c:v>
                </c:pt>
                <c:pt idx="19">
                  <c:v>8.3651300000000006</c:v>
                </c:pt>
                <c:pt idx="20">
                  <c:v>8.4001800000000006</c:v>
                </c:pt>
                <c:pt idx="21">
                  <c:v>8.0485399999999991</c:v>
                </c:pt>
                <c:pt idx="22">
                  <c:v>8.3291400000000007</c:v>
                </c:pt>
                <c:pt idx="23">
                  <c:v>8.3901299999999992</c:v>
                </c:pt>
                <c:pt idx="24">
                  <c:v>8.5409400000000009</c:v>
                </c:pt>
                <c:pt idx="25">
                  <c:v>8.7743599999999997</c:v>
                </c:pt>
                <c:pt idx="26">
                  <c:v>8.7786799999999996</c:v>
                </c:pt>
                <c:pt idx="27">
                  <c:v>8.6405399999999997</c:v>
                </c:pt>
                <c:pt idx="28">
                  <c:v>9.0272400000000008</c:v>
                </c:pt>
                <c:pt idx="29">
                  <c:v>8.7902299999999993</c:v>
                </c:pt>
                <c:pt idx="30">
                  <c:v>8.4917700000000007</c:v>
                </c:pt>
                <c:pt idx="31">
                  <c:v>8.6128599999999995</c:v>
                </c:pt>
                <c:pt idx="32">
                  <c:v>8.7830999999999992</c:v>
                </c:pt>
                <c:pt idx="33">
                  <c:v>8.2188300000000005</c:v>
                </c:pt>
                <c:pt idx="34">
                  <c:v>8.2615499999999997</c:v>
                </c:pt>
                <c:pt idx="35">
                  <c:v>8.1753900000000002</c:v>
                </c:pt>
                <c:pt idx="36">
                  <c:v>6.6253299999999999</c:v>
                </c:pt>
                <c:pt idx="37">
                  <c:v>4.7443200000000001</c:v>
                </c:pt>
                <c:pt idx="38">
                  <c:v>4.41716</c:v>
                </c:pt>
                <c:pt idx="39">
                  <c:v>4.3961399999999999</c:v>
                </c:pt>
                <c:pt idx="40">
                  <c:v>4.6775599999999997</c:v>
                </c:pt>
                <c:pt idx="41">
                  <c:v>4.9741099999999996</c:v>
                </c:pt>
                <c:pt idx="42">
                  <c:v>6.9242800000000004</c:v>
                </c:pt>
                <c:pt idx="43">
                  <c:v>8.0701199999999993</c:v>
                </c:pt>
                <c:pt idx="44">
                  <c:v>8.7570399999999999</c:v>
                </c:pt>
                <c:pt idx="45">
                  <c:v>8.5024499999999996</c:v>
                </c:pt>
                <c:pt idx="46">
                  <c:v>7.92788</c:v>
                </c:pt>
                <c:pt idx="47">
                  <c:v>7.6302899999999996</c:v>
                </c:pt>
              </c:numCache>
            </c:numRef>
          </c:val>
          <c:smooth val="0"/>
          <c:extLst>
            <c:ext xmlns:c16="http://schemas.microsoft.com/office/drawing/2014/chart" uri="{C3380CC4-5D6E-409C-BE32-E72D297353CC}">
              <c16:uniqueId val="{00000002-D3BD-44D6-A92C-7929007B406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3BD-44D6-A92C-7929007B406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3BD-44D6-A92C-7929007B406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D3BD-44D6-A92C-7929007B406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3BD-44D6-A92C-7929007B406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0.75800000000000001</c:v>
                </c:pt>
                <c:pt idx="1">
                  <c:v>0.746</c:v>
                </c:pt>
                <c:pt idx="2">
                  <c:v>0.77</c:v>
                </c:pt>
                <c:pt idx="3">
                  <c:v>0.77300000000000002</c:v>
                </c:pt>
                <c:pt idx="4">
                  <c:v>0.754</c:v>
                </c:pt>
                <c:pt idx="5">
                  <c:v>0.75900000000000001</c:v>
                </c:pt>
                <c:pt idx="6">
                  <c:v>0.71899999999999997</c:v>
                </c:pt>
                <c:pt idx="7">
                  <c:v>0.70799999999999996</c:v>
                </c:pt>
                <c:pt idx="8">
                  <c:v>0.748</c:v>
                </c:pt>
                <c:pt idx="9">
                  <c:v>0.74099999999999999</c:v>
                </c:pt>
                <c:pt idx="10">
                  <c:v>0.747</c:v>
                </c:pt>
                <c:pt idx="11">
                  <c:v>0.77100000000000002</c:v>
                </c:pt>
                <c:pt idx="12">
                  <c:v>0.72299999999999998</c:v>
                </c:pt>
                <c:pt idx="13">
                  <c:v>0.95799999999999996</c:v>
                </c:pt>
                <c:pt idx="14">
                  <c:v>1.575</c:v>
                </c:pt>
                <c:pt idx="15">
                  <c:v>1.7030000000000001</c:v>
                </c:pt>
                <c:pt idx="16">
                  <c:v>1.7629999999999999</c:v>
                </c:pt>
                <c:pt idx="17">
                  <c:v>1.7549999999999999</c:v>
                </c:pt>
                <c:pt idx="18">
                  <c:v>1.758</c:v>
                </c:pt>
                <c:pt idx="19">
                  <c:v>1.8109999999999999</c:v>
                </c:pt>
                <c:pt idx="20">
                  <c:v>1.76</c:v>
                </c:pt>
                <c:pt idx="21">
                  <c:v>1.7330000000000001</c:v>
                </c:pt>
                <c:pt idx="22">
                  <c:v>1.7110000000000001</c:v>
                </c:pt>
                <c:pt idx="23">
                  <c:v>1.7569999999999999</c:v>
                </c:pt>
                <c:pt idx="24">
                  <c:v>1.7729999999999999</c:v>
                </c:pt>
                <c:pt idx="25">
                  <c:v>1.78</c:v>
                </c:pt>
                <c:pt idx="26">
                  <c:v>1.774</c:v>
                </c:pt>
                <c:pt idx="27">
                  <c:v>1.819</c:v>
                </c:pt>
                <c:pt idx="28">
                  <c:v>1.76</c:v>
                </c:pt>
                <c:pt idx="29">
                  <c:v>1.754</c:v>
                </c:pt>
                <c:pt idx="30">
                  <c:v>1.843</c:v>
                </c:pt>
                <c:pt idx="31">
                  <c:v>1.8440000000000001</c:v>
                </c:pt>
                <c:pt idx="32">
                  <c:v>1.752</c:v>
                </c:pt>
                <c:pt idx="33">
                  <c:v>1.744</c:v>
                </c:pt>
                <c:pt idx="34">
                  <c:v>1.71</c:v>
                </c:pt>
                <c:pt idx="35">
                  <c:v>1.698</c:v>
                </c:pt>
                <c:pt idx="36">
                  <c:v>1.704</c:v>
                </c:pt>
                <c:pt idx="37">
                  <c:v>1.6180000000000001</c:v>
                </c:pt>
                <c:pt idx="38">
                  <c:v>1.704</c:v>
                </c:pt>
                <c:pt idx="39">
                  <c:v>1.6639999999999999</c:v>
                </c:pt>
                <c:pt idx="40">
                  <c:v>1.694</c:v>
                </c:pt>
                <c:pt idx="41">
                  <c:v>1.6830000000000001</c:v>
                </c:pt>
                <c:pt idx="42">
                  <c:v>1.776</c:v>
                </c:pt>
                <c:pt idx="43">
                  <c:v>1.873</c:v>
                </c:pt>
                <c:pt idx="44">
                  <c:v>1.871</c:v>
                </c:pt>
                <c:pt idx="45">
                  <c:v>1.8169999999999999</c:v>
                </c:pt>
                <c:pt idx="46">
                  <c:v>1.843</c:v>
                </c:pt>
                <c:pt idx="47">
                  <c:v>0</c:v>
                </c:pt>
              </c:numCache>
            </c:numRef>
          </c:val>
          <c:smooth val="0"/>
          <c:extLst>
            <c:ext xmlns:c16="http://schemas.microsoft.com/office/drawing/2014/chart" uri="{C3380CC4-5D6E-409C-BE32-E72D297353CC}">
              <c16:uniqueId val="{00000007-D3BD-44D6-A92C-7929007B406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1.1000000000000001</c:v>
                </c:pt>
                <c:pt idx="3">
                  <c:v>1</c:v>
                </c:pt>
                <c:pt idx="4">
                  <c:v>1.1000000000000001</c:v>
                </c:pt>
                <c:pt idx="5">
                  <c:v>1</c:v>
                </c:pt>
                <c:pt idx="6">
                  <c:v>1</c:v>
                </c:pt>
                <c:pt idx="7">
                  <c:v>0.8</c:v>
                </c:pt>
                <c:pt idx="8">
                  <c:v>1.4</c:v>
                </c:pt>
                <c:pt idx="9">
                  <c:v>2</c:v>
                </c:pt>
                <c:pt idx="10">
                  <c:v>2.2000000000000002</c:v>
                </c:pt>
                <c:pt idx="11">
                  <c:v>2.2000000000000002</c:v>
                </c:pt>
                <c:pt idx="12">
                  <c:v>2.5</c:v>
                </c:pt>
                <c:pt idx="13">
                  <c:v>1</c:v>
                </c:pt>
                <c:pt idx="14">
                  <c:v>1</c:v>
                </c:pt>
                <c:pt idx="15">
                  <c:v>0.9</c:v>
                </c:pt>
                <c:pt idx="16">
                  <c:v>1.4</c:v>
                </c:pt>
                <c:pt idx="17">
                  <c:v>1.6</c:v>
                </c:pt>
                <c:pt idx="18">
                  <c:v>1.7</c:v>
                </c:pt>
                <c:pt idx="19">
                  <c:v>1.6</c:v>
                </c:pt>
                <c:pt idx="20">
                  <c:v>2.6</c:v>
                </c:pt>
                <c:pt idx="21">
                  <c:v>3.6</c:v>
                </c:pt>
                <c:pt idx="22">
                  <c:v>3.6</c:v>
                </c:pt>
                <c:pt idx="23">
                  <c:v>2.1</c:v>
                </c:pt>
                <c:pt idx="24">
                  <c:v>1.7</c:v>
                </c:pt>
                <c:pt idx="25">
                  <c:v>2.6</c:v>
                </c:pt>
                <c:pt idx="26">
                  <c:v>3.4</c:v>
                </c:pt>
                <c:pt idx="27">
                  <c:v>1.2</c:v>
                </c:pt>
                <c:pt idx="28">
                  <c:v>2</c:v>
                </c:pt>
                <c:pt idx="29">
                  <c:v>2.1</c:v>
                </c:pt>
                <c:pt idx="30">
                  <c:v>3.4</c:v>
                </c:pt>
                <c:pt idx="31">
                  <c:v>2.5</c:v>
                </c:pt>
                <c:pt idx="32">
                  <c:v>2.1</c:v>
                </c:pt>
                <c:pt idx="33">
                  <c:v>1.1000000000000001</c:v>
                </c:pt>
                <c:pt idx="34">
                  <c:v>2</c:v>
                </c:pt>
                <c:pt idx="35">
                  <c:v>1</c:v>
                </c:pt>
                <c:pt idx="36">
                  <c:v>0.9</c:v>
                </c:pt>
                <c:pt idx="37">
                  <c:v>0.8</c:v>
                </c:pt>
                <c:pt idx="38">
                  <c:v>0.8</c:v>
                </c:pt>
                <c:pt idx="39">
                  <c:v>0.8</c:v>
                </c:pt>
                <c:pt idx="40">
                  <c:v>0.8</c:v>
                </c:pt>
                <c:pt idx="41">
                  <c:v>1.1000000000000001</c:v>
                </c:pt>
                <c:pt idx="42">
                  <c:v>3</c:v>
                </c:pt>
                <c:pt idx="43">
                  <c:v>3.1</c:v>
                </c:pt>
                <c:pt idx="44">
                  <c:v>3.5</c:v>
                </c:pt>
                <c:pt idx="45">
                  <c:v>3.5</c:v>
                </c:pt>
                <c:pt idx="46">
                  <c:v>3</c:v>
                </c:pt>
                <c:pt idx="47">
                  <c:v>1.8</c:v>
                </c:pt>
              </c:numCache>
            </c:numRef>
          </c:val>
          <c:smooth val="0"/>
          <c:extLst>
            <c:ext xmlns:c16="http://schemas.microsoft.com/office/drawing/2014/chart" uri="{C3380CC4-5D6E-409C-BE32-E72D297353CC}">
              <c16:uniqueId val="{00000008-D3BD-44D6-A92C-7929007B406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3BD-44D6-A92C-7929007B406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3.7153</c:v>
                </c:pt>
                <c:pt idx="1">
                  <c:v>4.4153000000000002</c:v>
                </c:pt>
                <c:pt idx="2">
                  <c:v>3.9731999999999998</c:v>
                </c:pt>
                <c:pt idx="3">
                  <c:v>2.4117999999999999</c:v>
                </c:pt>
                <c:pt idx="4">
                  <c:v>2.2382</c:v>
                </c:pt>
                <c:pt idx="5">
                  <c:v>3.2839</c:v>
                </c:pt>
                <c:pt idx="6">
                  <c:v>4.4250999999999996</c:v>
                </c:pt>
                <c:pt idx="7">
                  <c:v>4.53</c:v>
                </c:pt>
                <c:pt idx="8">
                  <c:v>3.8178000000000001</c:v>
                </c:pt>
                <c:pt idx="9">
                  <c:v>4.1216999999999997</c:v>
                </c:pt>
                <c:pt idx="10">
                  <c:v>3.9278</c:v>
                </c:pt>
                <c:pt idx="11">
                  <c:v>4.2582000000000004</c:v>
                </c:pt>
                <c:pt idx="12">
                  <c:v>4.0674000000000001</c:v>
                </c:pt>
                <c:pt idx="13">
                  <c:v>1.8532999999999999</c:v>
                </c:pt>
                <c:pt idx="14">
                  <c:v>1.5969</c:v>
                </c:pt>
                <c:pt idx="15">
                  <c:v>3.3538000000000001</c:v>
                </c:pt>
                <c:pt idx="16">
                  <c:v>4.2988</c:v>
                </c:pt>
                <c:pt idx="17">
                  <c:v>4.6295000000000002</c:v>
                </c:pt>
                <c:pt idx="18">
                  <c:v>5.2576999999999998</c:v>
                </c:pt>
                <c:pt idx="19">
                  <c:v>3.9213</c:v>
                </c:pt>
                <c:pt idx="20">
                  <c:v>3.2269000000000001</c:v>
                </c:pt>
                <c:pt idx="21">
                  <c:v>4.6162000000000001</c:v>
                </c:pt>
                <c:pt idx="22">
                  <c:v>4.8639999999999999</c:v>
                </c:pt>
                <c:pt idx="23">
                  <c:v>5.0106999999999999</c:v>
                </c:pt>
                <c:pt idx="24">
                  <c:v>4.2183000000000002</c:v>
                </c:pt>
                <c:pt idx="25">
                  <c:v>4.8734999999999999</c:v>
                </c:pt>
                <c:pt idx="26">
                  <c:v>3.0053999999999998</c:v>
                </c:pt>
                <c:pt idx="27">
                  <c:v>3.1478999999999999</c:v>
                </c:pt>
                <c:pt idx="28">
                  <c:v>2.7157</c:v>
                </c:pt>
                <c:pt idx="29">
                  <c:v>1.6887000000000001</c:v>
                </c:pt>
                <c:pt idx="30">
                  <c:v>0.97030000000000005</c:v>
                </c:pt>
                <c:pt idx="31">
                  <c:v>1.1455</c:v>
                </c:pt>
                <c:pt idx="32">
                  <c:v>1.1724000000000001</c:v>
                </c:pt>
                <c:pt idx="33">
                  <c:v>1.1415</c:v>
                </c:pt>
                <c:pt idx="34">
                  <c:v>1.1235999999999999</c:v>
                </c:pt>
                <c:pt idx="35">
                  <c:v>1.1342000000000001</c:v>
                </c:pt>
                <c:pt idx="36">
                  <c:v>1.1135999999999999</c:v>
                </c:pt>
                <c:pt idx="37">
                  <c:v>0.99619999999999997</c:v>
                </c:pt>
                <c:pt idx="38">
                  <c:v>1.0016</c:v>
                </c:pt>
                <c:pt idx="39">
                  <c:v>0.86570000000000003</c:v>
                </c:pt>
                <c:pt idx="40">
                  <c:v>0.89629999999999999</c:v>
                </c:pt>
                <c:pt idx="41">
                  <c:v>1.089</c:v>
                </c:pt>
                <c:pt idx="42">
                  <c:v>1.0604</c:v>
                </c:pt>
                <c:pt idx="43">
                  <c:v>1.0014000000000001</c:v>
                </c:pt>
                <c:pt idx="44">
                  <c:v>0.95430000000000004</c:v>
                </c:pt>
                <c:pt idx="45">
                  <c:v>1.1161000000000001</c:v>
                </c:pt>
                <c:pt idx="46">
                  <c:v>5.3139000000000003</c:v>
                </c:pt>
                <c:pt idx="47">
                  <c:v>6.3777999999999997</c:v>
                </c:pt>
              </c:numCache>
            </c:numRef>
          </c:val>
          <c:smooth val="0"/>
          <c:extLst>
            <c:ext xmlns:c16="http://schemas.microsoft.com/office/drawing/2014/chart" uri="{C3380CC4-5D6E-409C-BE32-E72D297353CC}">
              <c16:uniqueId val="{0000000A-D3BD-44D6-A92C-7929007B406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3BD-44D6-A92C-7929007B406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3BD-44D6-A92C-7929007B406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1.98</c:v>
                </c:pt>
                <c:pt idx="1">
                  <c:v>6.88</c:v>
                </c:pt>
                <c:pt idx="2">
                  <c:v>6.96</c:v>
                </c:pt>
                <c:pt idx="3">
                  <c:v>6.49</c:v>
                </c:pt>
                <c:pt idx="4">
                  <c:v>0.54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3BD-44D6-A92C-7929007B406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1.3408</c:v>
                </c:pt>
                <c:pt idx="1">
                  <c:v>1.2008000000000001</c:v>
                </c:pt>
                <c:pt idx="2">
                  <c:v>1.1149</c:v>
                </c:pt>
                <c:pt idx="3">
                  <c:v>1.0226999999999999</c:v>
                </c:pt>
                <c:pt idx="4">
                  <c:v>1.0179</c:v>
                </c:pt>
                <c:pt idx="5">
                  <c:v>0.97470000000000001</c:v>
                </c:pt>
                <c:pt idx="6">
                  <c:v>0.95989999999999998</c:v>
                </c:pt>
                <c:pt idx="7">
                  <c:v>0.94689999999999996</c:v>
                </c:pt>
                <c:pt idx="8">
                  <c:v>0.95189999999999997</c:v>
                </c:pt>
                <c:pt idx="9">
                  <c:v>0.95430000000000004</c:v>
                </c:pt>
                <c:pt idx="10">
                  <c:v>0.9617</c:v>
                </c:pt>
                <c:pt idx="11">
                  <c:v>0.9677</c:v>
                </c:pt>
                <c:pt idx="12">
                  <c:v>1.2379</c:v>
                </c:pt>
                <c:pt idx="13">
                  <c:v>1.4096</c:v>
                </c:pt>
                <c:pt idx="14">
                  <c:v>1.623</c:v>
                </c:pt>
                <c:pt idx="15">
                  <c:v>1.7364999999999999</c:v>
                </c:pt>
                <c:pt idx="16">
                  <c:v>2.2879</c:v>
                </c:pt>
                <c:pt idx="17">
                  <c:v>2.6082000000000001</c:v>
                </c:pt>
                <c:pt idx="18">
                  <c:v>3.0783</c:v>
                </c:pt>
                <c:pt idx="19">
                  <c:v>3.4394</c:v>
                </c:pt>
                <c:pt idx="20">
                  <c:v>4.2344999999999997</c:v>
                </c:pt>
                <c:pt idx="21">
                  <c:v>4.4283999999999999</c:v>
                </c:pt>
                <c:pt idx="22">
                  <c:v>4.4943</c:v>
                </c:pt>
                <c:pt idx="23">
                  <c:v>4.5640000000000001</c:v>
                </c:pt>
                <c:pt idx="24">
                  <c:v>4.6539000000000001</c:v>
                </c:pt>
                <c:pt idx="25">
                  <c:v>4.6787999999999998</c:v>
                </c:pt>
                <c:pt idx="26">
                  <c:v>4.7590000000000003</c:v>
                </c:pt>
                <c:pt idx="27">
                  <c:v>4.7766000000000002</c:v>
                </c:pt>
                <c:pt idx="28">
                  <c:v>4.8753000000000002</c:v>
                </c:pt>
                <c:pt idx="29">
                  <c:v>4.8989000000000003</c:v>
                </c:pt>
                <c:pt idx="30">
                  <c:v>4.9676</c:v>
                </c:pt>
                <c:pt idx="31">
                  <c:v>4.915</c:v>
                </c:pt>
                <c:pt idx="32">
                  <c:v>4.9416000000000002</c:v>
                </c:pt>
                <c:pt idx="33">
                  <c:v>4.9324000000000003</c:v>
                </c:pt>
                <c:pt idx="34">
                  <c:v>4.9092000000000002</c:v>
                </c:pt>
                <c:pt idx="35">
                  <c:v>4.8772000000000002</c:v>
                </c:pt>
                <c:pt idx="36">
                  <c:v>4.8392999999999997</c:v>
                </c:pt>
                <c:pt idx="37">
                  <c:v>4.8209</c:v>
                </c:pt>
                <c:pt idx="38">
                  <c:v>4.7504</c:v>
                </c:pt>
                <c:pt idx="39">
                  <c:v>4.7038000000000002</c:v>
                </c:pt>
                <c:pt idx="40">
                  <c:v>4.4812000000000003</c:v>
                </c:pt>
                <c:pt idx="41">
                  <c:v>4.4668000000000001</c:v>
                </c:pt>
                <c:pt idx="42">
                  <c:v>4.3971999999999998</c:v>
                </c:pt>
                <c:pt idx="43">
                  <c:v>4.2839999999999998</c:v>
                </c:pt>
                <c:pt idx="44">
                  <c:v>3.7252999999999998</c:v>
                </c:pt>
                <c:pt idx="45">
                  <c:v>3.1875</c:v>
                </c:pt>
                <c:pt idx="46">
                  <c:v>2.2065000000000001</c:v>
                </c:pt>
                <c:pt idx="47">
                  <c:v>1.7806999999999999</c:v>
                </c:pt>
              </c:numCache>
            </c:numRef>
          </c:val>
          <c:smooth val="0"/>
          <c:extLst>
            <c:ext xmlns:c16="http://schemas.microsoft.com/office/drawing/2014/chart" uri="{C3380CC4-5D6E-409C-BE32-E72D297353CC}">
              <c16:uniqueId val="{0000000E-D3BD-44D6-A92C-7929007B406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32.838659999999997</c:v>
                </c:pt>
                <c:pt idx="1">
                  <c:v>33.182400000000001</c:v>
                </c:pt>
                <c:pt idx="2">
                  <c:v>32.193570000000001</c:v>
                </c:pt>
                <c:pt idx="3">
                  <c:v>32.04383</c:v>
                </c:pt>
                <c:pt idx="4">
                  <c:v>31.156659999999999</c:v>
                </c:pt>
                <c:pt idx="5">
                  <c:v>31.19519</c:v>
                </c:pt>
                <c:pt idx="6">
                  <c:v>28.36298</c:v>
                </c:pt>
                <c:pt idx="7">
                  <c:v>29.021070000000002</c:v>
                </c:pt>
                <c:pt idx="8">
                  <c:v>28.920729999999999</c:v>
                </c:pt>
                <c:pt idx="9">
                  <c:v>29.649539999999998</c:v>
                </c:pt>
                <c:pt idx="10">
                  <c:v>29.51247</c:v>
                </c:pt>
                <c:pt idx="11">
                  <c:v>29.98171</c:v>
                </c:pt>
                <c:pt idx="12">
                  <c:v>30.34694</c:v>
                </c:pt>
                <c:pt idx="13">
                  <c:v>26.089279999999999</c:v>
                </c:pt>
                <c:pt idx="14">
                  <c:v>31.035440000000001</c:v>
                </c:pt>
                <c:pt idx="15">
                  <c:v>30.6358</c:v>
                </c:pt>
                <c:pt idx="16">
                  <c:v>29.677689999999998</c:v>
                </c:pt>
                <c:pt idx="17">
                  <c:v>29.43582</c:v>
                </c:pt>
                <c:pt idx="18">
                  <c:v>29.537240000000001</c:v>
                </c:pt>
                <c:pt idx="19">
                  <c:v>29.155930000000001</c:v>
                </c:pt>
                <c:pt idx="20">
                  <c:v>29.032620000000001</c:v>
                </c:pt>
                <c:pt idx="21">
                  <c:v>30.743580000000001</c:v>
                </c:pt>
                <c:pt idx="22">
                  <c:v>31.551539999999999</c:v>
                </c:pt>
                <c:pt idx="23">
                  <c:v>30.692730000000001</c:v>
                </c:pt>
                <c:pt idx="24">
                  <c:v>30.876349999999999</c:v>
                </c:pt>
                <c:pt idx="25">
                  <c:v>29.37424</c:v>
                </c:pt>
                <c:pt idx="26">
                  <c:v>28.432939999999999</c:v>
                </c:pt>
                <c:pt idx="27">
                  <c:v>29.46885</c:v>
                </c:pt>
                <c:pt idx="28">
                  <c:v>29.35519</c:v>
                </c:pt>
                <c:pt idx="29">
                  <c:v>31.442419999999998</c:v>
                </c:pt>
                <c:pt idx="30">
                  <c:v>31.892130000000002</c:v>
                </c:pt>
                <c:pt idx="31">
                  <c:v>31.839479999999998</c:v>
                </c:pt>
                <c:pt idx="32">
                  <c:v>32.71284</c:v>
                </c:pt>
                <c:pt idx="33">
                  <c:v>32.704940000000001</c:v>
                </c:pt>
                <c:pt idx="34">
                  <c:v>32.796460000000003</c:v>
                </c:pt>
                <c:pt idx="35">
                  <c:v>33.278779999999998</c:v>
                </c:pt>
                <c:pt idx="36">
                  <c:v>31.573920000000001</c:v>
                </c:pt>
                <c:pt idx="37">
                  <c:v>28.154319999999998</c:v>
                </c:pt>
                <c:pt idx="38">
                  <c:v>31.311150000000001</c:v>
                </c:pt>
                <c:pt idx="39">
                  <c:v>35.290990000000001</c:v>
                </c:pt>
                <c:pt idx="40">
                  <c:v>36.719340000000003</c:v>
                </c:pt>
                <c:pt idx="41">
                  <c:v>37.579830000000001</c:v>
                </c:pt>
                <c:pt idx="42">
                  <c:v>37.667589999999997</c:v>
                </c:pt>
                <c:pt idx="43">
                  <c:v>38.058619999999998</c:v>
                </c:pt>
                <c:pt idx="44">
                  <c:v>37.91395</c:v>
                </c:pt>
                <c:pt idx="45">
                  <c:v>37.967529999999996</c:v>
                </c:pt>
                <c:pt idx="46">
                  <c:v>38.245449999999998</c:v>
                </c:pt>
                <c:pt idx="47">
                  <c:v>37.54616</c:v>
                </c:pt>
              </c:numCache>
            </c:numRef>
          </c:val>
          <c:smooth val="0"/>
          <c:extLst>
            <c:ext xmlns:c16="http://schemas.microsoft.com/office/drawing/2014/chart" uri="{C3380CC4-5D6E-409C-BE32-E72D297353CC}">
              <c16:uniqueId val="{0000000F-D3BD-44D6-A92C-7929007B406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131.79480000000001</c:v>
                </c:pt>
                <c:pt idx="1">
                  <c:v>131.38962000000001</c:v>
                </c:pt>
                <c:pt idx="2">
                  <c:v>132.87764000000001</c:v>
                </c:pt>
                <c:pt idx="3">
                  <c:v>132.66725</c:v>
                </c:pt>
                <c:pt idx="4">
                  <c:v>133.03973999999999</c:v>
                </c:pt>
                <c:pt idx="5">
                  <c:v>131.94989000000001</c:v>
                </c:pt>
                <c:pt idx="6">
                  <c:v>130.56889000000001</c:v>
                </c:pt>
                <c:pt idx="7">
                  <c:v>131.36321000000001</c:v>
                </c:pt>
                <c:pt idx="8">
                  <c:v>132.43862999999999</c:v>
                </c:pt>
                <c:pt idx="9">
                  <c:v>134.50806</c:v>
                </c:pt>
                <c:pt idx="10">
                  <c:v>133.20070000000001</c:v>
                </c:pt>
                <c:pt idx="11">
                  <c:v>132.24066999999999</c:v>
                </c:pt>
                <c:pt idx="12">
                  <c:v>128.12509</c:v>
                </c:pt>
                <c:pt idx="13">
                  <c:v>128.72516999999999</c:v>
                </c:pt>
                <c:pt idx="14">
                  <c:v>129.88454999999999</c:v>
                </c:pt>
                <c:pt idx="15">
                  <c:v>129.04279</c:v>
                </c:pt>
                <c:pt idx="16">
                  <c:v>132.15888000000001</c:v>
                </c:pt>
                <c:pt idx="17">
                  <c:v>131.72707</c:v>
                </c:pt>
                <c:pt idx="18">
                  <c:v>131.56056000000001</c:v>
                </c:pt>
                <c:pt idx="19">
                  <c:v>131.76375999999999</c:v>
                </c:pt>
                <c:pt idx="20">
                  <c:v>130.16461000000001</c:v>
                </c:pt>
                <c:pt idx="21">
                  <c:v>127.96117</c:v>
                </c:pt>
                <c:pt idx="22">
                  <c:v>129.56424999999999</c:v>
                </c:pt>
                <c:pt idx="23">
                  <c:v>131.82988</c:v>
                </c:pt>
                <c:pt idx="24">
                  <c:v>131.59960000000001</c:v>
                </c:pt>
                <c:pt idx="25">
                  <c:v>130.87583000000001</c:v>
                </c:pt>
                <c:pt idx="26">
                  <c:v>129.21798000000001</c:v>
                </c:pt>
                <c:pt idx="27">
                  <c:v>129.48274000000001</c:v>
                </c:pt>
                <c:pt idx="28">
                  <c:v>131.56304</c:v>
                </c:pt>
                <c:pt idx="29">
                  <c:v>131.14386999999999</c:v>
                </c:pt>
                <c:pt idx="30">
                  <c:v>130.10932</c:v>
                </c:pt>
                <c:pt idx="31">
                  <c:v>128.74260000000001</c:v>
                </c:pt>
                <c:pt idx="32">
                  <c:v>128.77087</c:v>
                </c:pt>
                <c:pt idx="33">
                  <c:v>128.94004000000001</c:v>
                </c:pt>
                <c:pt idx="34">
                  <c:v>128.14312000000001</c:v>
                </c:pt>
                <c:pt idx="35">
                  <c:v>127.93232</c:v>
                </c:pt>
                <c:pt idx="36">
                  <c:v>123.04747</c:v>
                </c:pt>
                <c:pt idx="37">
                  <c:v>123.33698</c:v>
                </c:pt>
                <c:pt idx="38">
                  <c:v>127.07771</c:v>
                </c:pt>
                <c:pt idx="39">
                  <c:v>127.79013999999999</c:v>
                </c:pt>
                <c:pt idx="40">
                  <c:v>128.84469000000001</c:v>
                </c:pt>
                <c:pt idx="41">
                  <c:v>129.51724999999999</c:v>
                </c:pt>
                <c:pt idx="42">
                  <c:v>129.51957999999999</c:v>
                </c:pt>
                <c:pt idx="43">
                  <c:v>129.92453</c:v>
                </c:pt>
                <c:pt idx="44">
                  <c:v>128.49546000000001</c:v>
                </c:pt>
                <c:pt idx="45">
                  <c:v>128.48778999999999</c:v>
                </c:pt>
                <c:pt idx="46">
                  <c:v>125.16473999999999</c:v>
                </c:pt>
                <c:pt idx="47">
                  <c:v>125.92046000000001</c:v>
                </c:pt>
              </c:numCache>
            </c:numRef>
          </c:val>
          <c:smooth val="0"/>
          <c:extLst>
            <c:ext xmlns:c16="http://schemas.microsoft.com/office/drawing/2014/chart" uri="{C3380CC4-5D6E-409C-BE32-E72D297353CC}">
              <c16:uniqueId val="{00000010-D3BD-44D6-A92C-7929007B406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26.574400000000001</c:v>
                </c:pt>
                <c:pt idx="1">
                  <c:v>26.0031</c:v>
                </c:pt>
                <c:pt idx="2">
                  <c:v>25.931999999999999</c:v>
                </c:pt>
                <c:pt idx="3">
                  <c:v>26.2151</c:v>
                </c:pt>
                <c:pt idx="4">
                  <c:v>26.214300000000001</c:v>
                </c:pt>
                <c:pt idx="5">
                  <c:v>27.163699999999999</c:v>
                </c:pt>
                <c:pt idx="6">
                  <c:v>27.392900000000001</c:v>
                </c:pt>
                <c:pt idx="7">
                  <c:v>27.390599999999999</c:v>
                </c:pt>
                <c:pt idx="8">
                  <c:v>26.8398</c:v>
                </c:pt>
                <c:pt idx="9">
                  <c:v>26.7151</c:v>
                </c:pt>
                <c:pt idx="10">
                  <c:v>25.8139</c:v>
                </c:pt>
                <c:pt idx="11">
                  <c:v>25.8964</c:v>
                </c:pt>
                <c:pt idx="12">
                  <c:v>25.283899999999999</c:v>
                </c:pt>
                <c:pt idx="13">
                  <c:v>24.761900000000001</c:v>
                </c:pt>
                <c:pt idx="14">
                  <c:v>24.7438</c:v>
                </c:pt>
                <c:pt idx="15">
                  <c:v>24.8003</c:v>
                </c:pt>
                <c:pt idx="16">
                  <c:v>25.226700000000001</c:v>
                </c:pt>
                <c:pt idx="17">
                  <c:v>25.573399999999999</c:v>
                </c:pt>
                <c:pt idx="18">
                  <c:v>25.598600000000001</c:v>
                </c:pt>
                <c:pt idx="19">
                  <c:v>26.1797</c:v>
                </c:pt>
                <c:pt idx="20">
                  <c:v>26.9466</c:v>
                </c:pt>
                <c:pt idx="21">
                  <c:v>26.124099999999999</c:v>
                </c:pt>
                <c:pt idx="22">
                  <c:v>26.175799999999999</c:v>
                </c:pt>
                <c:pt idx="23">
                  <c:v>25.9834</c:v>
                </c:pt>
                <c:pt idx="24">
                  <c:v>26.1876</c:v>
                </c:pt>
                <c:pt idx="25">
                  <c:v>26.698599999999999</c:v>
                </c:pt>
                <c:pt idx="26">
                  <c:v>26.563600000000001</c:v>
                </c:pt>
                <c:pt idx="27">
                  <c:v>26.804500000000001</c:v>
                </c:pt>
                <c:pt idx="28">
                  <c:v>27.384</c:v>
                </c:pt>
                <c:pt idx="29">
                  <c:v>26.577400000000001</c:v>
                </c:pt>
                <c:pt idx="30">
                  <c:v>26.349</c:v>
                </c:pt>
                <c:pt idx="31">
                  <c:v>26.4069</c:v>
                </c:pt>
                <c:pt idx="32">
                  <c:v>26.145900000000001</c:v>
                </c:pt>
                <c:pt idx="33">
                  <c:v>26.308299999999999</c:v>
                </c:pt>
                <c:pt idx="34">
                  <c:v>25.5883</c:v>
                </c:pt>
                <c:pt idx="35">
                  <c:v>25.819600000000001</c:v>
                </c:pt>
                <c:pt idx="36">
                  <c:v>25.1755</c:v>
                </c:pt>
                <c:pt idx="37">
                  <c:v>25.741099999999999</c:v>
                </c:pt>
                <c:pt idx="38">
                  <c:v>25.273599999999998</c:v>
                </c:pt>
                <c:pt idx="39">
                  <c:v>27.2759</c:v>
                </c:pt>
                <c:pt idx="40">
                  <c:v>26.9268</c:v>
                </c:pt>
                <c:pt idx="41">
                  <c:v>27.369800000000001</c:v>
                </c:pt>
                <c:pt idx="42">
                  <c:v>27.508199999999999</c:v>
                </c:pt>
                <c:pt idx="43">
                  <c:v>26.909099999999999</c:v>
                </c:pt>
                <c:pt idx="44">
                  <c:v>27.180299999999999</c:v>
                </c:pt>
                <c:pt idx="45">
                  <c:v>27.1218</c:v>
                </c:pt>
                <c:pt idx="46">
                  <c:v>27.176600000000001</c:v>
                </c:pt>
                <c:pt idx="47">
                  <c:v>27.324300000000001</c:v>
                </c:pt>
              </c:numCache>
            </c:numRef>
          </c:val>
          <c:smooth val="0"/>
          <c:extLst>
            <c:ext xmlns:c16="http://schemas.microsoft.com/office/drawing/2014/chart" uri="{C3380CC4-5D6E-409C-BE32-E72D297353CC}">
              <c16:uniqueId val="{00000011-D3BD-44D6-A92C-7929007B406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3BD-44D6-A92C-7929007B406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160.30315999999999</c:v>
                </c:pt>
                <c:pt idx="1">
                  <c:v>160.30134000000001</c:v>
                </c:pt>
                <c:pt idx="2">
                  <c:v>158.94846000000001</c:v>
                </c:pt>
                <c:pt idx="3">
                  <c:v>159.60980000000001</c:v>
                </c:pt>
                <c:pt idx="4">
                  <c:v>159.54934</c:v>
                </c:pt>
                <c:pt idx="5">
                  <c:v>157.96073999999999</c:v>
                </c:pt>
                <c:pt idx="6">
                  <c:v>157.9442</c:v>
                </c:pt>
                <c:pt idx="7">
                  <c:v>160.08355</c:v>
                </c:pt>
                <c:pt idx="8">
                  <c:v>158.62844000000001</c:v>
                </c:pt>
                <c:pt idx="9">
                  <c:v>157.24180000000001</c:v>
                </c:pt>
                <c:pt idx="10">
                  <c:v>158.27106000000001</c:v>
                </c:pt>
                <c:pt idx="11">
                  <c:v>157.48552000000001</c:v>
                </c:pt>
                <c:pt idx="12">
                  <c:v>156.72282999999999</c:v>
                </c:pt>
                <c:pt idx="13">
                  <c:v>155.34877</c:v>
                </c:pt>
                <c:pt idx="14">
                  <c:v>152.08552</c:v>
                </c:pt>
                <c:pt idx="15">
                  <c:v>151.89988</c:v>
                </c:pt>
                <c:pt idx="16">
                  <c:v>152.67388</c:v>
                </c:pt>
                <c:pt idx="17">
                  <c:v>155.52226999999999</c:v>
                </c:pt>
                <c:pt idx="18">
                  <c:v>154.92147</c:v>
                </c:pt>
                <c:pt idx="19">
                  <c:v>151.06191999999999</c:v>
                </c:pt>
                <c:pt idx="20">
                  <c:v>151.51203000000001</c:v>
                </c:pt>
                <c:pt idx="21">
                  <c:v>150.11949999999999</c:v>
                </c:pt>
                <c:pt idx="22">
                  <c:v>148.30529999999999</c:v>
                </c:pt>
                <c:pt idx="23">
                  <c:v>147.93027000000001</c:v>
                </c:pt>
                <c:pt idx="24">
                  <c:v>149.58807999999999</c:v>
                </c:pt>
                <c:pt idx="25">
                  <c:v>150.71816000000001</c:v>
                </c:pt>
                <c:pt idx="26">
                  <c:v>152.0856</c:v>
                </c:pt>
                <c:pt idx="27">
                  <c:v>154.65217000000001</c:v>
                </c:pt>
                <c:pt idx="28">
                  <c:v>154.89972</c:v>
                </c:pt>
                <c:pt idx="29">
                  <c:v>155.83274</c:v>
                </c:pt>
                <c:pt idx="30">
                  <c:v>154.02772999999999</c:v>
                </c:pt>
                <c:pt idx="31">
                  <c:v>153.71171000000001</c:v>
                </c:pt>
                <c:pt idx="32">
                  <c:v>154.01759999999999</c:v>
                </c:pt>
                <c:pt idx="33">
                  <c:v>156.37524999999999</c:v>
                </c:pt>
                <c:pt idx="34">
                  <c:v>155.19658000000001</c:v>
                </c:pt>
                <c:pt idx="35">
                  <c:v>155.38047</c:v>
                </c:pt>
                <c:pt idx="36">
                  <c:v>155.49197000000001</c:v>
                </c:pt>
                <c:pt idx="37">
                  <c:v>155.12187</c:v>
                </c:pt>
                <c:pt idx="38">
                  <c:v>142.02865</c:v>
                </c:pt>
                <c:pt idx="39">
                  <c:v>145.52223000000001</c:v>
                </c:pt>
                <c:pt idx="40">
                  <c:v>151.75645</c:v>
                </c:pt>
                <c:pt idx="41">
                  <c:v>154.69695999999999</c:v>
                </c:pt>
                <c:pt idx="42">
                  <c:v>153.84879000000001</c:v>
                </c:pt>
                <c:pt idx="43">
                  <c:v>154.37429</c:v>
                </c:pt>
                <c:pt idx="44">
                  <c:v>156.91985</c:v>
                </c:pt>
                <c:pt idx="45">
                  <c:v>158.83885000000001</c:v>
                </c:pt>
                <c:pt idx="46">
                  <c:v>157.10219000000001</c:v>
                </c:pt>
                <c:pt idx="47">
                  <c:v>156.50476</c:v>
                </c:pt>
              </c:numCache>
            </c:numRef>
          </c:val>
          <c:smooth val="0"/>
          <c:extLst>
            <c:ext xmlns:c16="http://schemas.microsoft.com/office/drawing/2014/chart" uri="{C3380CC4-5D6E-409C-BE32-E72D297353CC}">
              <c16:uniqueId val="{00000013-D3BD-44D6-A92C-7929007B406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3BD-44D6-A92C-7929007B406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36.864220000000003</c:v>
                </c:pt>
                <c:pt idx="1">
                  <c:v>37.086930000000002</c:v>
                </c:pt>
                <c:pt idx="2">
                  <c:v>37.007449999999999</c:v>
                </c:pt>
                <c:pt idx="3">
                  <c:v>38.187460000000002</c:v>
                </c:pt>
                <c:pt idx="4">
                  <c:v>38.246270000000003</c:v>
                </c:pt>
                <c:pt idx="5">
                  <c:v>38.386699999999998</c:v>
                </c:pt>
                <c:pt idx="6">
                  <c:v>38.119250000000001</c:v>
                </c:pt>
                <c:pt idx="7">
                  <c:v>37.107289999999999</c:v>
                </c:pt>
                <c:pt idx="8">
                  <c:v>37.136899999999997</c:v>
                </c:pt>
                <c:pt idx="9">
                  <c:v>36.065600000000003</c:v>
                </c:pt>
                <c:pt idx="10">
                  <c:v>35.492440000000002</c:v>
                </c:pt>
                <c:pt idx="11">
                  <c:v>34.249560000000002</c:v>
                </c:pt>
                <c:pt idx="12">
                  <c:v>33.85239</c:v>
                </c:pt>
                <c:pt idx="13">
                  <c:v>31.0596</c:v>
                </c:pt>
                <c:pt idx="14">
                  <c:v>30.958449999999999</c:v>
                </c:pt>
                <c:pt idx="15">
                  <c:v>31.88747</c:v>
                </c:pt>
                <c:pt idx="16">
                  <c:v>32.619030000000002</c:v>
                </c:pt>
                <c:pt idx="17">
                  <c:v>34.354109999999999</c:v>
                </c:pt>
                <c:pt idx="18">
                  <c:v>35.524859999999997</c:v>
                </c:pt>
                <c:pt idx="19">
                  <c:v>35.610349999999997</c:v>
                </c:pt>
                <c:pt idx="20">
                  <c:v>37.229230000000001</c:v>
                </c:pt>
                <c:pt idx="21">
                  <c:v>36.90437</c:v>
                </c:pt>
                <c:pt idx="22">
                  <c:v>36.768859999999997</c:v>
                </c:pt>
                <c:pt idx="23">
                  <c:v>36.368340000000003</c:v>
                </c:pt>
                <c:pt idx="24">
                  <c:v>35.235480000000003</c:v>
                </c:pt>
                <c:pt idx="25">
                  <c:v>35.191540000000003</c:v>
                </c:pt>
                <c:pt idx="26">
                  <c:v>35.01491</c:v>
                </c:pt>
                <c:pt idx="27">
                  <c:v>38.755650000000003</c:v>
                </c:pt>
                <c:pt idx="28">
                  <c:v>38.724499999999999</c:v>
                </c:pt>
                <c:pt idx="29">
                  <c:v>37.728540000000002</c:v>
                </c:pt>
                <c:pt idx="30">
                  <c:v>36.75705</c:v>
                </c:pt>
                <c:pt idx="31">
                  <c:v>37.937179999999998</c:v>
                </c:pt>
                <c:pt idx="32">
                  <c:v>37.12182</c:v>
                </c:pt>
                <c:pt idx="33">
                  <c:v>35.267699999999998</c:v>
                </c:pt>
                <c:pt idx="34">
                  <c:v>34.27243</c:v>
                </c:pt>
                <c:pt idx="35">
                  <c:v>34.38064</c:v>
                </c:pt>
                <c:pt idx="36">
                  <c:v>34.369030000000002</c:v>
                </c:pt>
                <c:pt idx="37">
                  <c:v>31.16882</c:v>
                </c:pt>
                <c:pt idx="38">
                  <c:v>31.81664</c:v>
                </c:pt>
                <c:pt idx="39">
                  <c:v>33.541820000000001</c:v>
                </c:pt>
                <c:pt idx="40">
                  <c:v>34.37238</c:v>
                </c:pt>
                <c:pt idx="41">
                  <c:v>35.234789999999997</c:v>
                </c:pt>
                <c:pt idx="42">
                  <c:v>36.149099999999997</c:v>
                </c:pt>
                <c:pt idx="43">
                  <c:v>36.616970000000002</c:v>
                </c:pt>
                <c:pt idx="44">
                  <c:v>38.237259999999999</c:v>
                </c:pt>
                <c:pt idx="45">
                  <c:v>37.743679999999998</c:v>
                </c:pt>
                <c:pt idx="46">
                  <c:v>37.393709999999999</c:v>
                </c:pt>
                <c:pt idx="47">
                  <c:v>38.07499</c:v>
                </c:pt>
              </c:numCache>
            </c:numRef>
          </c:val>
          <c:smooth val="0"/>
          <c:extLst>
            <c:ext xmlns:c16="http://schemas.microsoft.com/office/drawing/2014/chart" uri="{C3380CC4-5D6E-409C-BE32-E72D297353CC}">
              <c16:uniqueId val="{00000015-D3BD-44D6-A92C-7929007B406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31.469290000000001</c:v>
                </c:pt>
                <c:pt idx="1">
                  <c:v>30.616</c:v>
                </c:pt>
                <c:pt idx="2">
                  <c:v>31.340060000000001</c:v>
                </c:pt>
                <c:pt idx="3">
                  <c:v>30.679770000000001</c:v>
                </c:pt>
                <c:pt idx="4">
                  <c:v>31.703949999999999</c:v>
                </c:pt>
                <c:pt idx="5">
                  <c:v>31.848289999999999</c:v>
                </c:pt>
                <c:pt idx="6">
                  <c:v>32.108220000000003</c:v>
                </c:pt>
                <c:pt idx="7">
                  <c:v>31.486280000000001</c:v>
                </c:pt>
                <c:pt idx="8">
                  <c:v>30.548780000000001</c:v>
                </c:pt>
                <c:pt idx="9">
                  <c:v>30.479880000000001</c:v>
                </c:pt>
                <c:pt idx="10">
                  <c:v>30.244029999999999</c:v>
                </c:pt>
                <c:pt idx="11">
                  <c:v>30.888539999999999</c:v>
                </c:pt>
                <c:pt idx="12">
                  <c:v>30.55987</c:v>
                </c:pt>
                <c:pt idx="13">
                  <c:v>31.221309999999999</c:v>
                </c:pt>
                <c:pt idx="14">
                  <c:v>31.414449999999999</c:v>
                </c:pt>
                <c:pt idx="15">
                  <c:v>31.485710000000001</c:v>
                </c:pt>
                <c:pt idx="16">
                  <c:v>31.321840000000002</c:v>
                </c:pt>
                <c:pt idx="17">
                  <c:v>31.38616</c:v>
                </c:pt>
                <c:pt idx="18">
                  <c:v>32.45449</c:v>
                </c:pt>
                <c:pt idx="19">
                  <c:v>31.26182</c:v>
                </c:pt>
                <c:pt idx="20">
                  <c:v>30.92426</c:v>
                </c:pt>
                <c:pt idx="21">
                  <c:v>31.03397</c:v>
                </c:pt>
                <c:pt idx="22">
                  <c:v>31.142589999999998</c:v>
                </c:pt>
                <c:pt idx="23">
                  <c:v>30.770320000000002</c:v>
                </c:pt>
                <c:pt idx="24">
                  <c:v>30.23593</c:v>
                </c:pt>
                <c:pt idx="25">
                  <c:v>30.401289999999999</c:v>
                </c:pt>
                <c:pt idx="26">
                  <c:v>30.21725</c:v>
                </c:pt>
                <c:pt idx="27">
                  <c:v>30.741050000000001</c:v>
                </c:pt>
                <c:pt idx="28">
                  <c:v>31.17512</c:v>
                </c:pt>
                <c:pt idx="29">
                  <c:v>31.49286</c:v>
                </c:pt>
                <c:pt idx="30">
                  <c:v>31.775729999999999</c:v>
                </c:pt>
                <c:pt idx="31">
                  <c:v>30.19181</c:v>
                </c:pt>
                <c:pt idx="32">
                  <c:v>26.60549</c:v>
                </c:pt>
                <c:pt idx="33">
                  <c:v>25.748830000000002</c:v>
                </c:pt>
                <c:pt idx="34">
                  <c:v>25.877289999999999</c:v>
                </c:pt>
                <c:pt idx="35">
                  <c:v>26.75356</c:v>
                </c:pt>
                <c:pt idx="36">
                  <c:v>27.944050000000001</c:v>
                </c:pt>
                <c:pt idx="37">
                  <c:v>26.671700000000001</c:v>
                </c:pt>
                <c:pt idx="38">
                  <c:v>27.54738</c:v>
                </c:pt>
                <c:pt idx="39">
                  <c:v>27.619610000000002</c:v>
                </c:pt>
                <c:pt idx="40">
                  <c:v>27.290849999999999</c:v>
                </c:pt>
                <c:pt idx="41">
                  <c:v>27.150089999999999</c:v>
                </c:pt>
                <c:pt idx="42">
                  <c:v>28.66309</c:v>
                </c:pt>
                <c:pt idx="43">
                  <c:v>31.426950000000001</c:v>
                </c:pt>
                <c:pt idx="44">
                  <c:v>32.139110000000002</c:v>
                </c:pt>
                <c:pt idx="45">
                  <c:v>32.066389999999998</c:v>
                </c:pt>
                <c:pt idx="46">
                  <c:v>31.855180000000001</c:v>
                </c:pt>
                <c:pt idx="47">
                  <c:v>31.34684</c:v>
                </c:pt>
              </c:numCache>
            </c:numRef>
          </c:val>
          <c:smooth val="0"/>
          <c:extLst>
            <c:ext xmlns:c16="http://schemas.microsoft.com/office/drawing/2014/chart" uri="{C3380CC4-5D6E-409C-BE32-E72D297353CC}">
              <c16:uniqueId val="{00000016-D3BD-44D6-A92C-7929007B40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773-4CC2-8744-36C413F3DAE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188.02329</c:v>
                </c:pt>
                <c:pt idx="1">
                  <c:v>189.76218</c:v>
                </c:pt>
                <c:pt idx="2">
                  <c:v>192.49540999999999</c:v>
                </c:pt>
                <c:pt idx="3">
                  <c:v>192.64544000000001</c:v>
                </c:pt>
                <c:pt idx="4">
                  <c:v>192.48246</c:v>
                </c:pt>
                <c:pt idx="5">
                  <c:v>191.74259000000001</c:v>
                </c:pt>
                <c:pt idx="6">
                  <c:v>192.73205999999999</c:v>
                </c:pt>
                <c:pt idx="7">
                  <c:v>190.13786999999999</c:v>
                </c:pt>
                <c:pt idx="8">
                  <c:v>191.97488999999999</c:v>
                </c:pt>
                <c:pt idx="9">
                  <c:v>188.48716999999999</c:v>
                </c:pt>
                <c:pt idx="10">
                  <c:v>189.51455000000001</c:v>
                </c:pt>
                <c:pt idx="11">
                  <c:v>192.02332999999999</c:v>
                </c:pt>
                <c:pt idx="12">
                  <c:v>190.98446999999999</c:v>
                </c:pt>
                <c:pt idx="13">
                  <c:v>191.50937999999999</c:v>
                </c:pt>
                <c:pt idx="14">
                  <c:v>189.67403999999999</c:v>
                </c:pt>
                <c:pt idx="15">
                  <c:v>190.29707999999999</c:v>
                </c:pt>
                <c:pt idx="16">
                  <c:v>187.47447</c:v>
                </c:pt>
                <c:pt idx="17">
                  <c:v>188.16999000000001</c:v>
                </c:pt>
                <c:pt idx="18">
                  <c:v>190.36341999999999</c:v>
                </c:pt>
                <c:pt idx="19">
                  <c:v>190.18343999999999</c:v>
                </c:pt>
                <c:pt idx="20">
                  <c:v>190.19552999999999</c:v>
                </c:pt>
                <c:pt idx="21">
                  <c:v>190.6669</c:v>
                </c:pt>
                <c:pt idx="22">
                  <c:v>190.14188999999999</c:v>
                </c:pt>
                <c:pt idx="23">
                  <c:v>189.13676000000001</c:v>
                </c:pt>
                <c:pt idx="24">
                  <c:v>189.27404999999999</c:v>
                </c:pt>
                <c:pt idx="25">
                  <c:v>189.43699000000001</c:v>
                </c:pt>
                <c:pt idx="26">
                  <c:v>189.75583</c:v>
                </c:pt>
                <c:pt idx="27">
                  <c:v>188.00519</c:v>
                </c:pt>
                <c:pt idx="28">
                  <c:v>190.18159</c:v>
                </c:pt>
                <c:pt idx="29">
                  <c:v>188.46465000000001</c:v>
                </c:pt>
                <c:pt idx="30">
                  <c:v>188.34112999999999</c:v>
                </c:pt>
                <c:pt idx="31">
                  <c:v>187.67657</c:v>
                </c:pt>
                <c:pt idx="32">
                  <c:v>186.63229999999999</c:v>
                </c:pt>
                <c:pt idx="33">
                  <c:v>159.62278000000001</c:v>
                </c:pt>
                <c:pt idx="34">
                  <c:v>174.96793</c:v>
                </c:pt>
                <c:pt idx="35">
                  <c:v>178.06361000000001</c:v>
                </c:pt>
                <c:pt idx="36">
                  <c:v>156.87582</c:v>
                </c:pt>
                <c:pt idx="37">
                  <c:v>54.193469999999998</c:v>
                </c:pt>
                <c:pt idx="38">
                  <c:v>57.030430000000003</c:v>
                </c:pt>
                <c:pt idx="39">
                  <c:v>56.869959999999999</c:v>
                </c:pt>
                <c:pt idx="40">
                  <c:v>57.551729999999999</c:v>
                </c:pt>
                <c:pt idx="41">
                  <c:v>72.869550000000004</c:v>
                </c:pt>
                <c:pt idx="42">
                  <c:v>73.339789999999994</c:v>
                </c:pt>
                <c:pt idx="43">
                  <c:v>178.10276999999999</c:v>
                </c:pt>
                <c:pt idx="44">
                  <c:v>168.28380000000001</c:v>
                </c:pt>
                <c:pt idx="45">
                  <c:v>167.01891000000001</c:v>
                </c:pt>
                <c:pt idx="46">
                  <c:v>191.74972</c:v>
                </c:pt>
                <c:pt idx="47">
                  <c:v>188.01078000000001</c:v>
                </c:pt>
              </c:numCache>
            </c:numRef>
          </c:val>
          <c:smooth val="0"/>
          <c:extLst>
            <c:ext xmlns:c16="http://schemas.microsoft.com/office/drawing/2014/chart" uri="{C3380CC4-5D6E-409C-BE32-E72D297353CC}">
              <c16:uniqueId val="{00000001-E773-4CC2-8744-36C413F3DAE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32.869399999999999</c:v>
                </c:pt>
                <c:pt idx="1">
                  <c:v>33.129399999999997</c:v>
                </c:pt>
                <c:pt idx="2">
                  <c:v>32.628300000000003</c:v>
                </c:pt>
                <c:pt idx="3">
                  <c:v>32.299100000000003</c:v>
                </c:pt>
                <c:pt idx="4">
                  <c:v>32.9422</c:v>
                </c:pt>
                <c:pt idx="5">
                  <c:v>32.247500000000002</c:v>
                </c:pt>
                <c:pt idx="6">
                  <c:v>32.3125</c:v>
                </c:pt>
                <c:pt idx="7">
                  <c:v>32.396799999999999</c:v>
                </c:pt>
                <c:pt idx="8">
                  <c:v>31.957999999999998</c:v>
                </c:pt>
                <c:pt idx="9">
                  <c:v>30.598700000000001</c:v>
                </c:pt>
                <c:pt idx="10">
                  <c:v>31.1235</c:v>
                </c:pt>
                <c:pt idx="11">
                  <c:v>29.178899999999999</c:v>
                </c:pt>
                <c:pt idx="12">
                  <c:v>28.456</c:v>
                </c:pt>
                <c:pt idx="13">
                  <c:v>28.595500000000001</c:v>
                </c:pt>
                <c:pt idx="14">
                  <c:v>28.466999999999999</c:v>
                </c:pt>
                <c:pt idx="15">
                  <c:v>29.174900000000001</c:v>
                </c:pt>
                <c:pt idx="16">
                  <c:v>29.835000000000001</c:v>
                </c:pt>
                <c:pt idx="17">
                  <c:v>30.092400000000001</c:v>
                </c:pt>
                <c:pt idx="18">
                  <c:v>30.282599999999999</c:v>
                </c:pt>
                <c:pt idx="19">
                  <c:v>30.8432</c:v>
                </c:pt>
                <c:pt idx="20">
                  <c:v>31.5916</c:v>
                </c:pt>
                <c:pt idx="21">
                  <c:v>31.3962</c:v>
                </c:pt>
                <c:pt idx="22">
                  <c:v>31.301500000000001</c:v>
                </c:pt>
                <c:pt idx="23">
                  <c:v>31.044499999999999</c:v>
                </c:pt>
                <c:pt idx="24">
                  <c:v>32.009</c:v>
                </c:pt>
                <c:pt idx="25">
                  <c:v>34.699100000000001</c:v>
                </c:pt>
                <c:pt idx="26">
                  <c:v>35.566099999999999</c:v>
                </c:pt>
                <c:pt idx="27">
                  <c:v>36.6081</c:v>
                </c:pt>
                <c:pt idx="28">
                  <c:v>36.861499999999999</c:v>
                </c:pt>
                <c:pt idx="29">
                  <c:v>36.460299999999997</c:v>
                </c:pt>
                <c:pt idx="30">
                  <c:v>36.565100000000001</c:v>
                </c:pt>
                <c:pt idx="31">
                  <c:v>35.822299999999998</c:v>
                </c:pt>
                <c:pt idx="32">
                  <c:v>35.183900000000001</c:v>
                </c:pt>
                <c:pt idx="33">
                  <c:v>35.14</c:v>
                </c:pt>
                <c:pt idx="34">
                  <c:v>34.361600000000003</c:v>
                </c:pt>
                <c:pt idx="35">
                  <c:v>32.462299999999999</c:v>
                </c:pt>
                <c:pt idx="36">
                  <c:v>32.178199999999997</c:v>
                </c:pt>
                <c:pt idx="37">
                  <c:v>30.739699999999999</c:v>
                </c:pt>
                <c:pt idx="38">
                  <c:v>31.181000000000001</c:v>
                </c:pt>
                <c:pt idx="39">
                  <c:v>33.002200000000002</c:v>
                </c:pt>
                <c:pt idx="40">
                  <c:v>33.759300000000003</c:v>
                </c:pt>
                <c:pt idx="41">
                  <c:v>34.764499999999998</c:v>
                </c:pt>
                <c:pt idx="42">
                  <c:v>35.1357</c:v>
                </c:pt>
                <c:pt idx="43">
                  <c:v>36.2712</c:v>
                </c:pt>
                <c:pt idx="44">
                  <c:v>36.445700000000002</c:v>
                </c:pt>
                <c:pt idx="45">
                  <c:v>36.121099999999998</c:v>
                </c:pt>
                <c:pt idx="46">
                  <c:v>36.350499999999997</c:v>
                </c:pt>
                <c:pt idx="47">
                  <c:v>36.979399999999998</c:v>
                </c:pt>
              </c:numCache>
            </c:numRef>
          </c:val>
          <c:smooth val="0"/>
          <c:extLst>
            <c:ext xmlns:c16="http://schemas.microsoft.com/office/drawing/2014/chart" uri="{C3380CC4-5D6E-409C-BE32-E72D297353CC}">
              <c16:uniqueId val="{00000002-E773-4CC2-8744-36C413F3DAE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773-4CC2-8744-36C413F3DAE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2.8077800000000002</c:v>
                </c:pt>
                <c:pt idx="1">
                  <c:v>2.8217500000000002</c:v>
                </c:pt>
                <c:pt idx="2">
                  <c:v>2.79081</c:v>
                </c:pt>
                <c:pt idx="3">
                  <c:v>2.8685100000000001</c:v>
                </c:pt>
                <c:pt idx="4">
                  <c:v>3.1748400000000001</c:v>
                </c:pt>
                <c:pt idx="5">
                  <c:v>3.1178300000000001</c:v>
                </c:pt>
                <c:pt idx="6">
                  <c:v>3.0912799999999998</c:v>
                </c:pt>
                <c:pt idx="7">
                  <c:v>3.12093</c:v>
                </c:pt>
                <c:pt idx="8">
                  <c:v>2.71454</c:v>
                </c:pt>
                <c:pt idx="9">
                  <c:v>2.5731199999999999</c:v>
                </c:pt>
                <c:pt idx="10">
                  <c:v>3.02766</c:v>
                </c:pt>
                <c:pt idx="11">
                  <c:v>3.05633</c:v>
                </c:pt>
                <c:pt idx="12">
                  <c:v>3.0463300000000002</c:v>
                </c:pt>
                <c:pt idx="13">
                  <c:v>3.04386</c:v>
                </c:pt>
                <c:pt idx="14">
                  <c:v>3.0628299999999999</c:v>
                </c:pt>
                <c:pt idx="15">
                  <c:v>3.24966</c:v>
                </c:pt>
                <c:pt idx="16">
                  <c:v>3.1916000000000002</c:v>
                </c:pt>
                <c:pt idx="17">
                  <c:v>3.34904</c:v>
                </c:pt>
                <c:pt idx="18">
                  <c:v>3.3836300000000001</c:v>
                </c:pt>
                <c:pt idx="19">
                  <c:v>3.3688099999999999</c:v>
                </c:pt>
                <c:pt idx="20">
                  <c:v>3.37018</c:v>
                </c:pt>
                <c:pt idx="21">
                  <c:v>3.3899699999999999</c:v>
                </c:pt>
                <c:pt idx="22">
                  <c:v>3.39534</c:v>
                </c:pt>
                <c:pt idx="23">
                  <c:v>3.3799000000000001</c:v>
                </c:pt>
                <c:pt idx="24">
                  <c:v>3.3513299999999999</c:v>
                </c:pt>
                <c:pt idx="25">
                  <c:v>3.3253499999999998</c:v>
                </c:pt>
                <c:pt idx="26">
                  <c:v>3.3602500000000002</c:v>
                </c:pt>
                <c:pt idx="27">
                  <c:v>3.3958900000000001</c:v>
                </c:pt>
                <c:pt idx="28">
                  <c:v>3.4572699999999998</c:v>
                </c:pt>
                <c:pt idx="29">
                  <c:v>3.3569200000000001</c:v>
                </c:pt>
                <c:pt idx="30">
                  <c:v>3.3767999999999998</c:v>
                </c:pt>
                <c:pt idx="31">
                  <c:v>3.28254</c:v>
                </c:pt>
                <c:pt idx="32">
                  <c:v>3.3287300000000002</c:v>
                </c:pt>
                <c:pt idx="33">
                  <c:v>3.3405</c:v>
                </c:pt>
                <c:pt idx="34">
                  <c:v>3.3631899999999999</c:v>
                </c:pt>
                <c:pt idx="35">
                  <c:v>2.6891699999999998</c:v>
                </c:pt>
                <c:pt idx="36">
                  <c:v>3.3530199999999999</c:v>
                </c:pt>
                <c:pt idx="37">
                  <c:v>3.3275800000000002</c:v>
                </c:pt>
                <c:pt idx="38">
                  <c:v>3.2500599999999999</c:v>
                </c:pt>
                <c:pt idx="39">
                  <c:v>3.2400799999999998</c:v>
                </c:pt>
                <c:pt idx="40">
                  <c:v>2.9675199999999999</c:v>
                </c:pt>
                <c:pt idx="41">
                  <c:v>2.6744500000000002</c:v>
                </c:pt>
                <c:pt idx="42">
                  <c:v>2.8524699999999998</c:v>
                </c:pt>
                <c:pt idx="43">
                  <c:v>3.2844799999999998</c:v>
                </c:pt>
                <c:pt idx="44">
                  <c:v>3.2988499999999998</c:v>
                </c:pt>
                <c:pt idx="45">
                  <c:v>3.2963300000000002</c:v>
                </c:pt>
                <c:pt idx="46">
                  <c:v>3.3674200000000001</c:v>
                </c:pt>
                <c:pt idx="47">
                  <c:v>3.33697</c:v>
                </c:pt>
              </c:numCache>
            </c:numRef>
          </c:val>
          <c:smooth val="0"/>
          <c:extLst>
            <c:ext xmlns:c16="http://schemas.microsoft.com/office/drawing/2014/chart" uri="{C3380CC4-5D6E-409C-BE32-E72D297353CC}">
              <c16:uniqueId val="{00000004-E773-4CC2-8744-36C413F3DAE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773-4CC2-8744-36C413F3DAE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4.2</c:v>
                </c:pt>
                <c:pt idx="1">
                  <c:v>4.2</c:v>
                </c:pt>
                <c:pt idx="2">
                  <c:v>3.9</c:v>
                </c:pt>
                <c:pt idx="3">
                  <c:v>4.2</c:v>
                </c:pt>
                <c:pt idx="4">
                  <c:v>4.2</c:v>
                </c:pt>
                <c:pt idx="5">
                  <c:v>4.2</c:v>
                </c:pt>
                <c:pt idx="6">
                  <c:v>4.3</c:v>
                </c:pt>
                <c:pt idx="7">
                  <c:v>4.3</c:v>
                </c:pt>
                <c:pt idx="8">
                  <c:v>4.4000000000000004</c:v>
                </c:pt>
                <c:pt idx="9">
                  <c:v>4.5</c:v>
                </c:pt>
                <c:pt idx="10">
                  <c:v>4.3</c:v>
                </c:pt>
                <c:pt idx="11">
                  <c:v>4.3</c:v>
                </c:pt>
                <c:pt idx="12">
                  <c:v>4.3</c:v>
                </c:pt>
                <c:pt idx="13">
                  <c:v>4.3</c:v>
                </c:pt>
                <c:pt idx="14">
                  <c:v>3.9</c:v>
                </c:pt>
                <c:pt idx="15">
                  <c:v>4.2</c:v>
                </c:pt>
                <c:pt idx="16">
                  <c:v>4.0999999999999996</c:v>
                </c:pt>
                <c:pt idx="17">
                  <c:v>4.3</c:v>
                </c:pt>
                <c:pt idx="18">
                  <c:v>4.2</c:v>
                </c:pt>
                <c:pt idx="19">
                  <c:v>4.4000000000000004</c:v>
                </c:pt>
                <c:pt idx="20">
                  <c:v>4.4000000000000004</c:v>
                </c:pt>
                <c:pt idx="21">
                  <c:v>4.4000000000000004</c:v>
                </c:pt>
                <c:pt idx="22">
                  <c:v>4.2</c:v>
                </c:pt>
                <c:pt idx="23">
                  <c:v>4.2</c:v>
                </c:pt>
                <c:pt idx="24">
                  <c:v>4.3</c:v>
                </c:pt>
                <c:pt idx="25">
                  <c:v>4.4000000000000004</c:v>
                </c:pt>
                <c:pt idx="26">
                  <c:v>4.4000000000000004</c:v>
                </c:pt>
                <c:pt idx="27">
                  <c:v>4.4000000000000004</c:v>
                </c:pt>
                <c:pt idx="28">
                  <c:v>4.4000000000000004</c:v>
                </c:pt>
                <c:pt idx="29">
                  <c:v>4.7</c:v>
                </c:pt>
                <c:pt idx="30">
                  <c:v>4.5999999999999996</c:v>
                </c:pt>
                <c:pt idx="31">
                  <c:v>4.8</c:v>
                </c:pt>
                <c:pt idx="32">
                  <c:v>4.8</c:v>
                </c:pt>
                <c:pt idx="33">
                  <c:v>4.5999999999999996</c:v>
                </c:pt>
                <c:pt idx="34">
                  <c:v>4.3</c:v>
                </c:pt>
                <c:pt idx="35">
                  <c:v>4.2</c:v>
                </c:pt>
                <c:pt idx="36">
                  <c:v>4.4000000000000004</c:v>
                </c:pt>
                <c:pt idx="37">
                  <c:v>4.2</c:v>
                </c:pt>
                <c:pt idx="38">
                  <c:v>4.2</c:v>
                </c:pt>
                <c:pt idx="39">
                  <c:v>4.3</c:v>
                </c:pt>
                <c:pt idx="40">
                  <c:v>4.5</c:v>
                </c:pt>
                <c:pt idx="41">
                  <c:v>4.8</c:v>
                </c:pt>
                <c:pt idx="42">
                  <c:v>4.5999999999999996</c:v>
                </c:pt>
                <c:pt idx="43">
                  <c:v>4.5999999999999996</c:v>
                </c:pt>
                <c:pt idx="44">
                  <c:v>4.5999999999999996</c:v>
                </c:pt>
                <c:pt idx="45">
                  <c:v>4.3</c:v>
                </c:pt>
                <c:pt idx="46">
                  <c:v>4.3</c:v>
                </c:pt>
                <c:pt idx="47">
                  <c:v>4.3</c:v>
                </c:pt>
              </c:numCache>
            </c:numRef>
          </c:val>
          <c:smooth val="0"/>
          <c:extLst>
            <c:ext xmlns:c16="http://schemas.microsoft.com/office/drawing/2014/chart" uri="{C3380CC4-5D6E-409C-BE32-E72D297353CC}">
              <c16:uniqueId val="{00000006-E773-4CC2-8744-36C413F3DAE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773-4CC2-8744-36C413F3DAE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73.154330000000002</c:v>
                </c:pt>
                <c:pt idx="1">
                  <c:v>73.712040000000002</c:v>
                </c:pt>
                <c:pt idx="2">
                  <c:v>73.937529999999995</c:v>
                </c:pt>
                <c:pt idx="3">
                  <c:v>73.284319999999994</c:v>
                </c:pt>
                <c:pt idx="4">
                  <c:v>73.438000000000002</c:v>
                </c:pt>
                <c:pt idx="5">
                  <c:v>73.109279999999998</c:v>
                </c:pt>
                <c:pt idx="6">
                  <c:v>73.182389999999998</c:v>
                </c:pt>
                <c:pt idx="7">
                  <c:v>73.252039999999994</c:v>
                </c:pt>
                <c:pt idx="8">
                  <c:v>73.156710000000004</c:v>
                </c:pt>
                <c:pt idx="9">
                  <c:v>73.031769999999995</c:v>
                </c:pt>
                <c:pt idx="10">
                  <c:v>73.082470000000001</c:v>
                </c:pt>
                <c:pt idx="11">
                  <c:v>72.880679999999998</c:v>
                </c:pt>
                <c:pt idx="12">
                  <c:v>72.688670000000002</c:v>
                </c:pt>
                <c:pt idx="13">
                  <c:v>72.239890000000003</c:v>
                </c:pt>
                <c:pt idx="14">
                  <c:v>71.757350000000002</c:v>
                </c:pt>
                <c:pt idx="15">
                  <c:v>72.023679999999999</c:v>
                </c:pt>
                <c:pt idx="16">
                  <c:v>72.405190000000005</c:v>
                </c:pt>
                <c:pt idx="17">
                  <c:v>72.127709999999993</c:v>
                </c:pt>
                <c:pt idx="18">
                  <c:v>71.330070000000006</c:v>
                </c:pt>
                <c:pt idx="19">
                  <c:v>71.273430000000005</c:v>
                </c:pt>
                <c:pt idx="20">
                  <c:v>70.500129999999999</c:v>
                </c:pt>
                <c:pt idx="21">
                  <c:v>70.551349999999999</c:v>
                </c:pt>
                <c:pt idx="22">
                  <c:v>70.241380000000007</c:v>
                </c:pt>
                <c:pt idx="23">
                  <c:v>70.283060000000006</c:v>
                </c:pt>
                <c:pt idx="24">
                  <c:v>69.651570000000007</c:v>
                </c:pt>
                <c:pt idx="25">
                  <c:v>69.535229999999999</c:v>
                </c:pt>
                <c:pt idx="26">
                  <c:v>69.607150000000004</c:v>
                </c:pt>
                <c:pt idx="27">
                  <c:v>69.567809999999994</c:v>
                </c:pt>
                <c:pt idx="28">
                  <c:v>69.376530000000002</c:v>
                </c:pt>
                <c:pt idx="29">
                  <c:v>69.690929999999994</c:v>
                </c:pt>
                <c:pt idx="30">
                  <c:v>69.443510000000003</c:v>
                </c:pt>
                <c:pt idx="31">
                  <c:v>70.481809999999996</c:v>
                </c:pt>
                <c:pt idx="32">
                  <c:v>70.508539999999996</c:v>
                </c:pt>
                <c:pt idx="33">
                  <c:v>71.260180000000005</c:v>
                </c:pt>
                <c:pt idx="34">
                  <c:v>71.855260000000001</c:v>
                </c:pt>
                <c:pt idx="35">
                  <c:v>71.583070000000006</c:v>
                </c:pt>
                <c:pt idx="36">
                  <c:v>41.23507</c:v>
                </c:pt>
                <c:pt idx="37">
                  <c:v>29.915199999999999</c:v>
                </c:pt>
                <c:pt idx="38">
                  <c:v>29.681380000000001</c:v>
                </c:pt>
                <c:pt idx="39">
                  <c:v>30.182539999999999</c:v>
                </c:pt>
                <c:pt idx="40">
                  <c:v>30.09648</c:v>
                </c:pt>
                <c:pt idx="41">
                  <c:v>30.31372</c:v>
                </c:pt>
                <c:pt idx="42">
                  <c:v>33.959670000000003</c:v>
                </c:pt>
                <c:pt idx="43">
                  <c:v>56.78631</c:v>
                </c:pt>
                <c:pt idx="44">
                  <c:v>71.379270000000005</c:v>
                </c:pt>
                <c:pt idx="45">
                  <c:v>73.582080000000005</c:v>
                </c:pt>
                <c:pt idx="46">
                  <c:v>73.077719999999999</c:v>
                </c:pt>
                <c:pt idx="47">
                  <c:v>73.124589999999998</c:v>
                </c:pt>
              </c:numCache>
            </c:numRef>
          </c:val>
          <c:smooth val="0"/>
          <c:extLst>
            <c:ext xmlns:c16="http://schemas.microsoft.com/office/drawing/2014/chart" uri="{C3380CC4-5D6E-409C-BE32-E72D297353CC}">
              <c16:uniqueId val="{00000008-E773-4CC2-8744-36C413F3DAE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773-4CC2-8744-36C413F3DAE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E773-4CC2-8744-36C413F3DAE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773-4CC2-8744-36C413F3DAE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773-4CC2-8744-36C413F3DAE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773-4CC2-8744-36C413F3DAE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E773-4CC2-8744-36C413F3DAE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773-4CC2-8744-36C413F3DAE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4.6148100000000003</c:v>
                </c:pt>
                <c:pt idx="1">
                  <c:v>4.5732799999999996</c:v>
                </c:pt>
                <c:pt idx="2">
                  <c:v>4.5594200000000003</c:v>
                </c:pt>
                <c:pt idx="3">
                  <c:v>4.47079</c:v>
                </c:pt>
                <c:pt idx="4">
                  <c:v>4.47037</c:v>
                </c:pt>
                <c:pt idx="5">
                  <c:v>4.5147899999999996</c:v>
                </c:pt>
                <c:pt idx="6">
                  <c:v>4.3566599999999998</c:v>
                </c:pt>
                <c:pt idx="7">
                  <c:v>4.3037299999999998</c:v>
                </c:pt>
                <c:pt idx="8">
                  <c:v>4.4275099999999998</c:v>
                </c:pt>
                <c:pt idx="9">
                  <c:v>4.3639599999999996</c:v>
                </c:pt>
                <c:pt idx="10">
                  <c:v>4.3060900000000002</c:v>
                </c:pt>
                <c:pt idx="11">
                  <c:v>4.0677700000000003</c:v>
                </c:pt>
                <c:pt idx="12">
                  <c:v>4.2775400000000001</c:v>
                </c:pt>
                <c:pt idx="13">
                  <c:v>4.8550599999999999</c:v>
                </c:pt>
                <c:pt idx="14">
                  <c:v>5.1384999999999996</c:v>
                </c:pt>
                <c:pt idx="15">
                  <c:v>5.1721700000000004</c:v>
                </c:pt>
                <c:pt idx="16">
                  <c:v>5.2692800000000002</c:v>
                </c:pt>
                <c:pt idx="17">
                  <c:v>5.1213100000000003</c:v>
                </c:pt>
                <c:pt idx="18">
                  <c:v>5.1865399999999999</c:v>
                </c:pt>
                <c:pt idx="19">
                  <c:v>5.3023699999999998</c:v>
                </c:pt>
                <c:pt idx="20">
                  <c:v>5.2120499999999996</c:v>
                </c:pt>
                <c:pt idx="21">
                  <c:v>5.1877500000000003</c:v>
                </c:pt>
                <c:pt idx="22">
                  <c:v>5.0339099999999997</c:v>
                </c:pt>
                <c:pt idx="23">
                  <c:v>5.1607599999999998</c:v>
                </c:pt>
                <c:pt idx="24">
                  <c:v>5.2862400000000003</c:v>
                </c:pt>
                <c:pt idx="25">
                  <c:v>5.3061299999999996</c:v>
                </c:pt>
                <c:pt idx="26">
                  <c:v>5.3750999999999998</c:v>
                </c:pt>
                <c:pt idx="27">
                  <c:v>5.3360300000000001</c:v>
                </c:pt>
                <c:pt idx="28">
                  <c:v>5.4653600000000004</c:v>
                </c:pt>
                <c:pt idx="29">
                  <c:v>5.59192</c:v>
                </c:pt>
                <c:pt idx="30">
                  <c:v>5.5552700000000002</c:v>
                </c:pt>
                <c:pt idx="31">
                  <c:v>5.5505399999999998</c:v>
                </c:pt>
                <c:pt idx="32">
                  <c:v>5.4064399999999999</c:v>
                </c:pt>
                <c:pt idx="33">
                  <c:v>5.5182799999999999</c:v>
                </c:pt>
                <c:pt idx="34">
                  <c:v>5.6734499999999999</c:v>
                </c:pt>
                <c:pt idx="35">
                  <c:v>5.4152800000000001</c:v>
                </c:pt>
                <c:pt idx="36">
                  <c:v>5.2744600000000004</c:v>
                </c:pt>
                <c:pt idx="37">
                  <c:v>5.2446299999999999</c:v>
                </c:pt>
                <c:pt idx="38">
                  <c:v>5.3161399999999999</c:v>
                </c:pt>
                <c:pt idx="39">
                  <c:v>5.3090000000000002</c:v>
                </c:pt>
                <c:pt idx="40">
                  <c:v>5.2233599999999996</c:v>
                </c:pt>
                <c:pt idx="41">
                  <c:v>5.2972099999999998</c:v>
                </c:pt>
                <c:pt idx="42">
                  <c:v>5.3386399999999998</c:v>
                </c:pt>
                <c:pt idx="43">
                  <c:v>5.38591</c:v>
                </c:pt>
                <c:pt idx="44">
                  <c:v>5.3864299999999998</c:v>
                </c:pt>
                <c:pt idx="45">
                  <c:v>5.40367</c:v>
                </c:pt>
                <c:pt idx="46">
                  <c:v>5.3516700000000004</c:v>
                </c:pt>
                <c:pt idx="47">
                  <c:v>5.5300900000000004</c:v>
                </c:pt>
              </c:numCache>
            </c:numRef>
          </c:val>
          <c:smooth val="0"/>
          <c:extLst>
            <c:ext xmlns:c16="http://schemas.microsoft.com/office/drawing/2014/chart" uri="{C3380CC4-5D6E-409C-BE32-E72D297353CC}">
              <c16:uniqueId val="{00000010-E773-4CC2-8744-36C413F3DAE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773-4CC2-8744-36C413F3DAE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7.218</c:v>
                </c:pt>
                <c:pt idx="1">
                  <c:v>7.3929999999999998</c:v>
                </c:pt>
                <c:pt idx="2">
                  <c:v>7.5129999999999999</c:v>
                </c:pt>
                <c:pt idx="3">
                  <c:v>7.4039999999999999</c:v>
                </c:pt>
                <c:pt idx="4">
                  <c:v>7.4960000000000004</c:v>
                </c:pt>
                <c:pt idx="5">
                  <c:v>7.56</c:v>
                </c:pt>
                <c:pt idx="6">
                  <c:v>7.6070000000000002</c:v>
                </c:pt>
                <c:pt idx="7">
                  <c:v>7.4889999999999999</c:v>
                </c:pt>
                <c:pt idx="8">
                  <c:v>7.5549999999999997</c:v>
                </c:pt>
                <c:pt idx="9">
                  <c:v>7.4640000000000004</c:v>
                </c:pt>
                <c:pt idx="10">
                  <c:v>7.5350000000000001</c:v>
                </c:pt>
                <c:pt idx="11">
                  <c:v>7.4640000000000004</c:v>
                </c:pt>
                <c:pt idx="12">
                  <c:v>7.4560000000000004</c:v>
                </c:pt>
                <c:pt idx="13">
                  <c:v>7.3070000000000004</c:v>
                </c:pt>
                <c:pt idx="14">
                  <c:v>7.3890000000000002</c:v>
                </c:pt>
                <c:pt idx="15">
                  <c:v>7.4550000000000001</c:v>
                </c:pt>
                <c:pt idx="16">
                  <c:v>7.4020000000000001</c:v>
                </c:pt>
                <c:pt idx="17">
                  <c:v>7.4370000000000003</c:v>
                </c:pt>
                <c:pt idx="18">
                  <c:v>6.992</c:v>
                </c:pt>
                <c:pt idx="19">
                  <c:v>6.11</c:v>
                </c:pt>
                <c:pt idx="20">
                  <c:v>7.3230000000000004</c:v>
                </c:pt>
                <c:pt idx="21">
                  <c:v>7.32</c:v>
                </c:pt>
                <c:pt idx="22">
                  <c:v>7.3639999999999999</c:v>
                </c:pt>
                <c:pt idx="23">
                  <c:v>7.4009999999999998</c:v>
                </c:pt>
                <c:pt idx="24">
                  <c:v>7.3410000000000002</c:v>
                </c:pt>
                <c:pt idx="25">
                  <c:v>7.125</c:v>
                </c:pt>
                <c:pt idx="26">
                  <c:v>7.2149999999999999</c:v>
                </c:pt>
                <c:pt idx="27">
                  <c:v>6.8029999999999999</c:v>
                </c:pt>
                <c:pt idx="28">
                  <c:v>6.5119999999999996</c:v>
                </c:pt>
                <c:pt idx="29">
                  <c:v>5.4390000000000001</c:v>
                </c:pt>
                <c:pt idx="30">
                  <c:v>5.1669999999999998</c:v>
                </c:pt>
                <c:pt idx="31">
                  <c:v>6.41</c:v>
                </c:pt>
                <c:pt idx="32">
                  <c:v>6.7290000000000001</c:v>
                </c:pt>
                <c:pt idx="33">
                  <c:v>6.5170000000000003</c:v>
                </c:pt>
                <c:pt idx="34">
                  <c:v>6.5819999999999999</c:v>
                </c:pt>
                <c:pt idx="35">
                  <c:v>6.5069999999999997</c:v>
                </c:pt>
                <c:pt idx="36">
                  <c:v>6.6470000000000002</c:v>
                </c:pt>
                <c:pt idx="37">
                  <c:v>6.5659999999999998</c:v>
                </c:pt>
                <c:pt idx="38">
                  <c:v>6.5519999999999996</c:v>
                </c:pt>
                <c:pt idx="39">
                  <c:v>6.5</c:v>
                </c:pt>
                <c:pt idx="40">
                  <c:v>6.5330000000000004</c:v>
                </c:pt>
                <c:pt idx="41">
                  <c:v>6.4509999999999996</c:v>
                </c:pt>
                <c:pt idx="42">
                  <c:v>6.4740000000000002</c:v>
                </c:pt>
                <c:pt idx="43">
                  <c:v>6.53</c:v>
                </c:pt>
                <c:pt idx="44">
                  <c:v>6.77</c:v>
                </c:pt>
                <c:pt idx="45">
                  <c:v>6.6559999999999997</c:v>
                </c:pt>
                <c:pt idx="46">
                  <c:v>6.5869999999999997</c:v>
                </c:pt>
                <c:pt idx="47">
                  <c:v>6.7110000000000003</c:v>
                </c:pt>
              </c:numCache>
            </c:numRef>
          </c:val>
          <c:smooth val="0"/>
          <c:extLst>
            <c:ext xmlns:c16="http://schemas.microsoft.com/office/drawing/2014/chart" uri="{C3380CC4-5D6E-409C-BE32-E72D297353CC}">
              <c16:uniqueId val="{00000012-E773-4CC2-8744-36C413F3DAE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31.56</c:v>
                </c:pt>
                <c:pt idx="1">
                  <c:v>32.46</c:v>
                </c:pt>
                <c:pt idx="2">
                  <c:v>32.229999999999997</c:v>
                </c:pt>
                <c:pt idx="3">
                  <c:v>31.76</c:v>
                </c:pt>
                <c:pt idx="4">
                  <c:v>31.26</c:v>
                </c:pt>
                <c:pt idx="5">
                  <c:v>27.47</c:v>
                </c:pt>
                <c:pt idx="6">
                  <c:v>24.96</c:v>
                </c:pt>
                <c:pt idx="7">
                  <c:v>24.44</c:v>
                </c:pt>
                <c:pt idx="8">
                  <c:v>24.54</c:v>
                </c:pt>
                <c:pt idx="9">
                  <c:v>23.88</c:v>
                </c:pt>
                <c:pt idx="10">
                  <c:v>23.83</c:v>
                </c:pt>
                <c:pt idx="11">
                  <c:v>24.71</c:v>
                </c:pt>
                <c:pt idx="12">
                  <c:v>24.92</c:v>
                </c:pt>
                <c:pt idx="13">
                  <c:v>21.79</c:v>
                </c:pt>
                <c:pt idx="14">
                  <c:v>21.01</c:v>
                </c:pt>
                <c:pt idx="15">
                  <c:v>20.53</c:v>
                </c:pt>
                <c:pt idx="16">
                  <c:v>20.63</c:v>
                </c:pt>
                <c:pt idx="17">
                  <c:v>20.170000000000002</c:v>
                </c:pt>
                <c:pt idx="18">
                  <c:v>19.989999999999998</c:v>
                </c:pt>
                <c:pt idx="19">
                  <c:v>20.09</c:v>
                </c:pt>
                <c:pt idx="20">
                  <c:v>19.68</c:v>
                </c:pt>
                <c:pt idx="21">
                  <c:v>12.5</c:v>
                </c:pt>
                <c:pt idx="22">
                  <c:v>6.93</c:v>
                </c:pt>
                <c:pt idx="23">
                  <c:v>6.2</c:v>
                </c:pt>
                <c:pt idx="24">
                  <c:v>6.22</c:v>
                </c:pt>
                <c:pt idx="25">
                  <c:v>5.96</c:v>
                </c:pt>
                <c:pt idx="26">
                  <c:v>8</c:v>
                </c:pt>
                <c:pt idx="27">
                  <c:v>11.29</c:v>
                </c:pt>
                <c:pt idx="28">
                  <c:v>9.08</c:v>
                </c:pt>
                <c:pt idx="29">
                  <c:v>6.87</c:v>
                </c:pt>
                <c:pt idx="30">
                  <c:v>10.59</c:v>
                </c:pt>
                <c:pt idx="31">
                  <c:v>7.12</c:v>
                </c:pt>
                <c:pt idx="32">
                  <c:v>3.27</c:v>
                </c:pt>
                <c:pt idx="33">
                  <c:v>3.79</c:v>
                </c:pt>
                <c:pt idx="34">
                  <c:v>4.17</c:v>
                </c:pt>
                <c:pt idx="35">
                  <c:v>2.85</c:v>
                </c:pt>
                <c:pt idx="36">
                  <c:v>3.75</c:v>
                </c:pt>
                <c:pt idx="37">
                  <c:v>4.47</c:v>
                </c:pt>
                <c:pt idx="38">
                  <c:v>4.25</c:v>
                </c:pt>
                <c:pt idx="39">
                  <c:v>3.52</c:v>
                </c:pt>
                <c:pt idx="40">
                  <c:v>4.3499999999999996</c:v>
                </c:pt>
                <c:pt idx="41">
                  <c:v>4.67</c:v>
                </c:pt>
                <c:pt idx="42">
                  <c:v>3.74</c:v>
                </c:pt>
                <c:pt idx="43">
                  <c:v>4.1100000000000003</c:v>
                </c:pt>
                <c:pt idx="44">
                  <c:v>23</c:v>
                </c:pt>
                <c:pt idx="45">
                  <c:v>33.81</c:v>
                </c:pt>
                <c:pt idx="46">
                  <c:v>37.44</c:v>
                </c:pt>
                <c:pt idx="47">
                  <c:v>38.090000000000003</c:v>
                </c:pt>
              </c:numCache>
            </c:numRef>
          </c:val>
          <c:smooth val="0"/>
          <c:extLst>
            <c:ext xmlns:c16="http://schemas.microsoft.com/office/drawing/2014/chart" uri="{C3380CC4-5D6E-409C-BE32-E72D297353CC}">
              <c16:uniqueId val="{00000013-E773-4CC2-8744-36C413F3DA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2.3199999999999998</c:v>
                </c:pt>
                <c:pt idx="2">
                  <c:v>2.27</c:v>
                </c:pt>
                <c:pt idx="3">
                  <c:v>2.23</c:v>
                </c:pt>
                <c:pt idx="4">
                  <c:v>2.25</c:v>
                </c:pt>
                <c:pt idx="5">
                  <c:v>2.25</c:v>
                </c:pt>
                <c:pt idx="6">
                  <c:v>2.23</c:v>
                </c:pt>
                <c:pt idx="7">
                  <c:v>2.23</c:v>
                </c:pt>
                <c:pt idx="8">
                  <c:v>2.2400000000000002</c:v>
                </c:pt>
                <c:pt idx="9">
                  <c:v>2.2799999999999998</c:v>
                </c:pt>
                <c:pt idx="10">
                  <c:v>2.31</c:v>
                </c:pt>
                <c:pt idx="11">
                  <c:v>2.31</c:v>
                </c:pt>
                <c:pt idx="12">
                  <c:v>1.89</c:v>
                </c:pt>
                <c:pt idx="13">
                  <c:v>1.73</c:v>
                </c:pt>
                <c:pt idx="14">
                  <c:v>2.0099999999999998</c:v>
                </c:pt>
                <c:pt idx="15">
                  <c:v>1.78</c:v>
                </c:pt>
                <c:pt idx="16">
                  <c:v>2.0699999999999998</c:v>
                </c:pt>
                <c:pt idx="17">
                  <c:v>2.0699999999999998</c:v>
                </c:pt>
                <c:pt idx="18">
                  <c:v>2.1</c:v>
                </c:pt>
                <c:pt idx="19">
                  <c:v>2.2400000000000002</c:v>
                </c:pt>
                <c:pt idx="20">
                  <c:v>2.27</c:v>
                </c:pt>
                <c:pt idx="21">
                  <c:v>2.2000000000000002</c:v>
                </c:pt>
                <c:pt idx="22">
                  <c:v>2.29</c:v>
                </c:pt>
                <c:pt idx="23">
                  <c:v>2.2999999999999998</c:v>
                </c:pt>
                <c:pt idx="24">
                  <c:v>2.25</c:v>
                </c:pt>
                <c:pt idx="25">
                  <c:v>2.5499999999999998</c:v>
                </c:pt>
                <c:pt idx="26">
                  <c:v>2.58</c:v>
                </c:pt>
                <c:pt idx="27">
                  <c:v>2.54</c:v>
                </c:pt>
                <c:pt idx="28">
                  <c:v>2.44</c:v>
                </c:pt>
                <c:pt idx="29">
                  <c:v>2.34</c:v>
                </c:pt>
                <c:pt idx="30">
                  <c:v>2.4500000000000002</c:v>
                </c:pt>
                <c:pt idx="31">
                  <c:v>2.46</c:v>
                </c:pt>
                <c:pt idx="32">
                  <c:v>2.5499999999999998</c:v>
                </c:pt>
                <c:pt idx="33">
                  <c:v>2.42</c:v>
                </c:pt>
                <c:pt idx="34">
                  <c:v>2.4900000000000002</c:v>
                </c:pt>
                <c:pt idx="35">
                  <c:v>2.54</c:v>
                </c:pt>
                <c:pt idx="36">
                  <c:v>2.4900000000000002</c:v>
                </c:pt>
                <c:pt idx="37">
                  <c:v>2.4900000000000002</c:v>
                </c:pt>
                <c:pt idx="38">
                  <c:v>2.46</c:v>
                </c:pt>
                <c:pt idx="39">
                  <c:v>2.46</c:v>
                </c:pt>
                <c:pt idx="40">
                  <c:v>2.12</c:v>
                </c:pt>
                <c:pt idx="41">
                  <c:v>1.86</c:v>
                </c:pt>
                <c:pt idx="42">
                  <c:v>1.84</c:v>
                </c:pt>
                <c:pt idx="43">
                  <c:v>2.0099999999999998</c:v>
                </c:pt>
                <c:pt idx="44">
                  <c:v>2.0299999999999998</c:v>
                </c:pt>
                <c:pt idx="45">
                  <c:v>2.06</c:v>
                </c:pt>
                <c:pt idx="46">
                  <c:v>1.97</c:v>
                </c:pt>
                <c:pt idx="47">
                  <c:v>1.96</c:v>
                </c:pt>
              </c:numCache>
            </c:numRef>
          </c:val>
          <c:smooth val="0"/>
          <c:extLst>
            <c:ext xmlns:c16="http://schemas.microsoft.com/office/drawing/2014/chart" uri="{C3380CC4-5D6E-409C-BE32-E72D297353CC}">
              <c16:uniqueId val="{00000014-E773-4CC2-8744-36C413F3DA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144.85482999999999</c:v>
                </c:pt>
                <c:pt idx="1">
                  <c:v>140.00794999999999</c:v>
                </c:pt>
                <c:pt idx="2">
                  <c:v>140.54942</c:v>
                </c:pt>
                <c:pt idx="3">
                  <c:v>143.14714000000001</c:v>
                </c:pt>
                <c:pt idx="4">
                  <c:v>142.28333000000001</c:v>
                </c:pt>
                <c:pt idx="5">
                  <c:v>144.01174</c:v>
                </c:pt>
                <c:pt idx="6">
                  <c:v>144.14026000000001</c:v>
                </c:pt>
                <c:pt idx="7">
                  <c:v>144.03110000000001</c:v>
                </c:pt>
                <c:pt idx="8">
                  <c:v>144.07696000000001</c:v>
                </c:pt>
                <c:pt idx="9">
                  <c:v>143.41931</c:v>
                </c:pt>
                <c:pt idx="10">
                  <c:v>139.68911</c:v>
                </c:pt>
                <c:pt idx="11">
                  <c:v>142.31300999999999</c:v>
                </c:pt>
                <c:pt idx="12">
                  <c:v>143.73193000000001</c:v>
                </c:pt>
                <c:pt idx="13">
                  <c:v>141.77710999999999</c:v>
                </c:pt>
                <c:pt idx="14">
                  <c:v>141.46974</c:v>
                </c:pt>
                <c:pt idx="15">
                  <c:v>143.37325999999999</c:v>
                </c:pt>
                <c:pt idx="16">
                  <c:v>143.84154000000001</c:v>
                </c:pt>
                <c:pt idx="17">
                  <c:v>131.47051999999999</c:v>
                </c:pt>
                <c:pt idx="18">
                  <c:v>136.16048000000001</c:v>
                </c:pt>
                <c:pt idx="19">
                  <c:v>143.35677000000001</c:v>
                </c:pt>
                <c:pt idx="20">
                  <c:v>112.98887000000001</c:v>
                </c:pt>
                <c:pt idx="21">
                  <c:v>141.21189000000001</c:v>
                </c:pt>
                <c:pt idx="22">
                  <c:v>137.57662999999999</c:v>
                </c:pt>
                <c:pt idx="23">
                  <c:v>136.47824</c:v>
                </c:pt>
                <c:pt idx="24">
                  <c:v>136.97591</c:v>
                </c:pt>
                <c:pt idx="25">
                  <c:v>136.98145</c:v>
                </c:pt>
                <c:pt idx="26">
                  <c:v>139.11518000000001</c:v>
                </c:pt>
                <c:pt idx="27">
                  <c:v>136.33036999999999</c:v>
                </c:pt>
                <c:pt idx="28">
                  <c:v>137.14530999999999</c:v>
                </c:pt>
                <c:pt idx="29">
                  <c:v>137.22048000000001</c:v>
                </c:pt>
                <c:pt idx="30">
                  <c:v>138.33949000000001</c:v>
                </c:pt>
                <c:pt idx="31">
                  <c:v>137.33547999999999</c:v>
                </c:pt>
                <c:pt idx="32">
                  <c:v>137.65285</c:v>
                </c:pt>
                <c:pt idx="33">
                  <c:v>138.75603000000001</c:v>
                </c:pt>
                <c:pt idx="34">
                  <c:v>140.5067</c:v>
                </c:pt>
                <c:pt idx="35">
                  <c:v>140.37174999999999</c:v>
                </c:pt>
                <c:pt idx="36">
                  <c:v>138.03709000000001</c:v>
                </c:pt>
                <c:pt idx="37">
                  <c:v>140.12047999999999</c:v>
                </c:pt>
                <c:pt idx="38">
                  <c:v>138.69042999999999</c:v>
                </c:pt>
                <c:pt idx="39">
                  <c:v>136.05893</c:v>
                </c:pt>
                <c:pt idx="40">
                  <c:v>137.85674</c:v>
                </c:pt>
                <c:pt idx="41">
                  <c:v>139.22082</c:v>
                </c:pt>
                <c:pt idx="42">
                  <c:v>135.56093000000001</c:v>
                </c:pt>
                <c:pt idx="43">
                  <c:v>140.77405999999999</c:v>
                </c:pt>
                <c:pt idx="44">
                  <c:v>140.66992999999999</c:v>
                </c:pt>
                <c:pt idx="45">
                  <c:v>140.48661000000001</c:v>
                </c:pt>
                <c:pt idx="46">
                  <c:v>140.39875000000001</c:v>
                </c:pt>
                <c:pt idx="47">
                  <c:v>139.38753</c:v>
                </c:pt>
              </c:numCache>
            </c:numRef>
          </c:val>
          <c:smooth val="0"/>
          <c:extLst>
            <c:ext xmlns:c16="http://schemas.microsoft.com/office/drawing/2014/chart" uri="{C3380CC4-5D6E-409C-BE32-E72D297353CC}">
              <c16:uniqueId val="{00000000-B946-486A-97D9-0F4051ACA3D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946-486A-97D9-0F4051ACA3D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5.5979999999999999</c:v>
                </c:pt>
                <c:pt idx="1">
                  <c:v>5.6203000000000003</c:v>
                </c:pt>
                <c:pt idx="2">
                  <c:v>5.7274000000000003</c:v>
                </c:pt>
                <c:pt idx="3">
                  <c:v>5.6093999999999999</c:v>
                </c:pt>
                <c:pt idx="4">
                  <c:v>5.5481999999999996</c:v>
                </c:pt>
                <c:pt idx="5">
                  <c:v>5.5608000000000004</c:v>
                </c:pt>
                <c:pt idx="6">
                  <c:v>5.6467000000000001</c:v>
                </c:pt>
                <c:pt idx="7">
                  <c:v>5.6364999999999998</c:v>
                </c:pt>
                <c:pt idx="8">
                  <c:v>5.6795999999999998</c:v>
                </c:pt>
                <c:pt idx="9">
                  <c:v>5.6664000000000003</c:v>
                </c:pt>
                <c:pt idx="10">
                  <c:v>5.8231999999999999</c:v>
                </c:pt>
                <c:pt idx="11">
                  <c:v>5.6497999999999999</c:v>
                </c:pt>
                <c:pt idx="12">
                  <c:v>5.6257000000000001</c:v>
                </c:pt>
                <c:pt idx="13">
                  <c:v>5.5559000000000003</c:v>
                </c:pt>
                <c:pt idx="14">
                  <c:v>5.6372</c:v>
                </c:pt>
                <c:pt idx="15">
                  <c:v>5.6878000000000002</c:v>
                </c:pt>
                <c:pt idx="16">
                  <c:v>5.8057999999999996</c:v>
                </c:pt>
                <c:pt idx="17">
                  <c:v>4.9272</c:v>
                </c:pt>
                <c:pt idx="18">
                  <c:v>4.7695999999999996</c:v>
                </c:pt>
                <c:pt idx="19">
                  <c:v>4.7454000000000001</c:v>
                </c:pt>
                <c:pt idx="20">
                  <c:v>4.8418000000000001</c:v>
                </c:pt>
                <c:pt idx="21">
                  <c:v>4.9164000000000003</c:v>
                </c:pt>
                <c:pt idx="22">
                  <c:v>4.9996999999999998</c:v>
                </c:pt>
                <c:pt idx="23">
                  <c:v>4.9012000000000002</c:v>
                </c:pt>
                <c:pt idx="24">
                  <c:v>4.7499000000000002</c:v>
                </c:pt>
                <c:pt idx="25">
                  <c:v>4.8346999999999998</c:v>
                </c:pt>
                <c:pt idx="26">
                  <c:v>4.8164999999999996</c:v>
                </c:pt>
                <c:pt idx="27">
                  <c:v>5.3491</c:v>
                </c:pt>
                <c:pt idx="28">
                  <c:v>5.3391000000000002</c:v>
                </c:pt>
                <c:pt idx="29">
                  <c:v>5.3037999999999998</c:v>
                </c:pt>
                <c:pt idx="30">
                  <c:v>5.4210000000000003</c:v>
                </c:pt>
                <c:pt idx="31">
                  <c:v>5.3808999999999996</c:v>
                </c:pt>
                <c:pt idx="32">
                  <c:v>5.3056000000000001</c:v>
                </c:pt>
                <c:pt idx="33">
                  <c:v>5.3239000000000001</c:v>
                </c:pt>
                <c:pt idx="34">
                  <c:v>5.4596</c:v>
                </c:pt>
                <c:pt idx="35">
                  <c:v>5.3719000000000001</c:v>
                </c:pt>
                <c:pt idx="36">
                  <c:v>5.3339999999999996</c:v>
                </c:pt>
                <c:pt idx="37">
                  <c:v>5.1821000000000002</c:v>
                </c:pt>
                <c:pt idx="38">
                  <c:v>5.5038</c:v>
                </c:pt>
                <c:pt idx="39">
                  <c:v>5.2680999999999996</c:v>
                </c:pt>
                <c:pt idx="40">
                  <c:v>5.3254000000000001</c:v>
                </c:pt>
                <c:pt idx="41">
                  <c:v>5.1778000000000004</c:v>
                </c:pt>
                <c:pt idx="42">
                  <c:v>5.3140000000000001</c:v>
                </c:pt>
                <c:pt idx="43">
                  <c:v>5.1501999999999999</c:v>
                </c:pt>
                <c:pt idx="44">
                  <c:v>5.1117999999999997</c:v>
                </c:pt>
                <c:pt idx="45">
                  <c:v>5.1173000000000002</c:v>
                </c:pt>
                <c:pt idx="46">
                  <c:v>5.2870999999999997</c:v>
                </c:pt>
                <c:pt idx="47">
                  <c:v>5.2664999999999997</c:v>
                </c:pt>
              </c:numCache>
            </c:numRef>
          </c:val>
          <c:smooth val="0"/>
          <c:extLst>
            <c:ext xmlns:c16="http://schemas.microsoft.com/office/drawing/2014/chart" uri="{C3380CC4-5D6E-409C-BE32-E72D297353CC}">
              <c16:uniqueId val="{00000002-B946-486A-97D9-0F4051ACA3D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130.20891</c:v>
                </c:pt>
                <c:pt idx="1">
                  <c:v>129.98772</c:v>
                </c:pt>
                <c:pt idx="2">
                  <c:v>128.90290999999999</c:v>
                </c:pt>
                <c:pt idx="3">
                  <c:v>131.32181</c:v>
                </c:pt>
                <c:pt idx="4">
                  <c:v>131.12219999999999</c:v>
                </c:pt>
                <c:pt idx="5">
                  <c:v>130.94859</c:v>
                </c:pt>
                <c:pt idx="6">
                  <c:v>128.58514</c:v>
                </c:pt>
                <c:pt idx="7">
                  <c:v>131.21057999999999</c:v>
                </c:pt>
                <c:pt idx="8">
                  <c:v>129.32545999999999</c:v>
                </c:pt>
                <c:pt idx="9">
                  <c:v>129.30674999999999</c:v>
                </c:pt>
                <c:pt idx="10">
                  <c:v>127.81795</c:v>
                </c:pt>
                <c:pt idx="11">
                  <c:v>125.39922</c:v>
                </c:pt>
                <c:pt idx="12">
                  <c:v>124.042</c:v>
                </c:pt>
                <c:pt idx="13">
                  <c:v>121.3214</c:v>
                </c:pt>
                <c:pt idx="14">
                  <c:v>124.15940999999999</c:v>
                </c:pt>
                <c:pt idx="15">
                  <c:v>127.38645</c:v>
                </c:pt>
                <c:pt idx="16">
                  <c:v>124.74336</c:v>
                </c:pt>
                <c:pt idx="17">
                  <c:v>126.44056</c:v>
                </c:pt>
                <c:pt idx="18">
                  <c:v>127.11481000000001</c:v>
                </c:pt>
                <c:pt idx="19">
                  <c:v>127.32737</c:v>
                </c:pt>
                <c:pt idx="20">
                  <c:v>126.30768999999999</c:v>
                </c:pt>
                <c:pt idx="21">
                  <c:v>126.08889000000001</c:v>
                </c:pt>
                <c:pt idx="22">
                  <c:v>126.84414</c:v>
                </c:pt>
                <c:pt idx="23">
                  <c:v>127.10835</c:v>
                </c:pt>
                <c:pt idx="24">
                  <c:v>124.18497000000001</c:v>
                </c:pt>
                <c:pt idx="25">
                  <c:v>122.045</c:v>
                </c:pt>
                <c:pt idx="26">
                  <c:v>124.66408</c:v>
                </c:pt>
                <c:pt idx="27">
                  <c:v>124.66318</c:v>
                </c:pt>
                <c:pt idx="28">
                  <c:v>124.75949</c:v>
                </c:pt>
                <c:pt idx="29">
                  <c:v>123.97279</c:v>
                </c:pt>
                <c:pt idx="30">
                  <c:v>125.26308</c:v>
                </c:pt>
                <c:pt idx="31">
                  <c:v>121.70650999999999</c:v>
                </c:pt>
                <c:pt idx="32">
                  <c:v>126.30577</c:v>
                </c:pt>
                <c:pt idx="33">
                  <c:v>127.45228</c:v>
                </c:pt>
                <c:pt idx="34">
                  <c:v>127.32043</c:v>
                </c:pt>
                <c:pt idx="35">
                  <c:v>126.07692</c:v>
                </c:pt>
                <c:pt idx="36">
                  <c:v>127.10927</c:v>
                </c:pt>
                <c:pt idx="37">
                  <c:v>123.62823</c:v>
                </c:pt>
                <c:pt idx="38">
                  <c:v>124.68472</c:v>
                </c:pt>
                <c:pt idx="39">
                  <c:v>125.09556000000001</c:v>
                </c:pt>
                <c:pt idx="40">
                  <c:v>124.18707999999999</c:v>
                </c:pt>
                <c:pt idx="41">
                  <c:v>124.33009</c:v>
                </c:pt>
                <c:pt idx="42">
                  <c:v>123.02342</c:v>
                </c:pt>
                <c:pt idx="43">
                  <c:v>124.30091</c:v>
                </c:pt>
                <c:pt idx="44">
                  <c:v>124.89148</c:v>
                </c:pt>
                <c:pt idx="45">
                  <c:v>127.10531</c:v>
                </c:pt>
                <c:pt idx="46">
                  <c:v>126.23864</c:v>
                </c:pt>
                <c:pt idx="47">
                  <c:v>127.20115</c:v>
                </c:pt>
              </c:numCache>
            </c:numRef>
          </c:val>
          <c:smooth val="0"/>
          <c:extLst>
            <c:ext xmlns:c16="http://schemas.microsoft.com/office/drawing/2014/chart" uri="{C3380CC4-5D6E-409C-BE32-E72D297353CC}">
              <c16:uniqueId val="{00000003-B946-486A-97D9-0F4051ACA3D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9.6019299999999994</c:v>
                </c:pt>
                <c:pt idx="1">
                  <c:v>10.39588</c:v>
                </c:pt>
                <c:pt idx="2">
                  <c:v>10.51014</c:v>
                </c:pt>
                <c:pt idx="3">
                  <c:v>10.793509999999999</c:v>
                </c:pt>
                <c:pt idx="4">
                  <c:v>11.1318</c:v>
                </c:pt>
                <c:pt idx="5">
                  <c:v>11.76159</c:v>
                </c:pt>
                <c:pt idx="6">
                  <c:v>11.854430000000001</c:v>
                </c:pt>
                <c:pt idx="7">
                  <c:v>11.676880000000001</c:v>
                </c:pt>
                <c:pt idx="8">
                  <c:v>10.60046</c:v>
                </c:pt>
                <c:pt idx="9">
                  <c:v>11.343019999999999</c:v>
                </c:pt>
                <c:pt idx="10">
                  <c:v>10.735910000000001</c:v>
                </c:pt>
                <c:pt idx="11">
                  <c:v>10.489549999999999</c:v>
                </c:pt>
                <c:pt idx="12">
                  <c:v>9.7146000000000008</c:v>
                </c:pt>
                <c:pt idx="13">
                  <c:v>8.6087000000000007</c:v>
                </c:pt>
                <c:pt idx="14">
                  <c:v>8.7845800000000001</c:v>
                </c:pt>
                <c:pt idx="15">
                  <c:v>9.0282800000000005</c:v>
                </c:pt>
                <c:pt idx="16">
                  <c:v>9.1277500000000007</c:v>
                </c:pt>
                <c:pt idx="17">
                  <c:v>9.7640799999999999</c:v>
                </c:pt>
                <c:pt idx="18">
                  <c:v>8.1813800000000008</c:v>
                </c:pt>
                <c:pt idx="19">
                  <c:v>10.081569999999999</c:v>
                </c:pt>
                <c:pt idx="20">
                  <c:v>9.6033299999999997</c:v>
                </c:pt>
                <c:pt idx="21">
                  <c:v>8.8680000000000003</c:v>
                </c:pt>
                <c:pt idx="22">
                  <c:v>9.2759099999999997</c:v>
                </c:pt>
                <c:pt idx="23">
                  <c:v>8.4749400000000001</c:v>
                </c:pt>
                <c:pt idx="24">
                  <c:v>9.3665400000000005</c:v>
                </c:pt>
                <c:pt idx="25">
                  <c:v>9.5263899999999992</c:v>
                </c:pt>
                <c:pt idx="26">
                  <c:v>10.19397</c:v>
                </c:pt>
                <c:pt idx="27">
                  <c:v>10.002649999999999</c:v>
                </c:pt>
                <c:pt idx="28">
                  <c:v>10.729039999999999</c:v>
                </c:pt>
                <c:pt idx="29">
                  <c:v>11.44772</c:v>
                </c:pt>
                <c:pt idx="30">
                  <c:v>10.837120000000001</c:v>
                </c:pt>
                <c:pt idx="31">
                  <c:v>11.82807</c:v>
                </c:pt>
                <c:pt idx="32">
                  <c:v>11.453950000000001</c:v>
                </c:pt>
                <c:pt idx="33">
                  <c:v>10.66619</c:v>
                </c:pt>
                <c:pt idx="34">
                  <c:v>8.8998699999999999</c:v>
                </c:pt>
                <c:pt idx="35">
                  <c:v>6.6470799999999999</c:v>
                </c:pt>
                <c:pt idx="36">
                  <c:v>6.0300500000000001</c:v>
                </c:pt>
                <c:pt idx="37">
                  <c:v>4.8599199999999998</c:v>
                </c:pt>
                <c:pt idx="38">
                  <c:v>4.7666500000000003</c:v>
                </c:pt>
                <c:pt idx="39">
                  <c:v>7.4946700000000002</c:v>
                </c:pt>
                <c:pt idx="40">
                  <c:v>9.4673300000000005</c:v>
                </c:pt>
                <c:pt idx="41">
                  <c:v>10.607329999999999</c:v>
                </c:pt>
                <c:pt idx="42">
                  <c:v>10.757070000000001</c:v>
                </c:pt>
                <c:pt idx="43">
                  <c:v>10.61622</c:v>
                </c:pt>
                <c:pt idx="44">
                  <c:v>11.220739999999999</c:v>
                </c:pt>
                <c:pt idx="45">
                  <c:v>11.151899999999999</c:v>
                </c:pt>
                <c:pt idx="46">
                  <c:v>11.35439</c:v>
                </c:pt>
                <c:pt idx="47">
                  <c:v>11.450379999999999</c:v>
                </c:pt>
              </c:numCache>
            </c:numRef>
          </c:val>
          <c:smooth val="0"/>
          <c:extLst>
            <c:ext xmlns:c16="http://schemas.microsoft.com/office/drawing/2014/chart" uri="{C3380CC4-5D6E-409C-BE32-E72D297353CC}">
              <c16:uniqueId val="{00000004-B946-486A-97D9-0F4051ACA3D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946-486A-97D9-0F4051ACA3D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B946-486A-97D9-0F4051ACA3D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946-486A-97D9-0F4051ACA3D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946-486A-97D9-0F4051ACA3D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946-486A-97D9-0F4051ACA3D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90.434110000000004</c:v>
                </c:pt>
                <c:pt idx="1">
                  <c:v>89.747730000000004</c:v>
                </c:pt>
                <c:pt idx="2">
                  <c:v>90.217960000000005</c:v>
                </c:pt>
                <c:pt idx="3">
                  <c:v>90.613020000000006</c:v>
                </c:pt>
                <c:pt idx="4">
                  <c:v>90.567160000000001</c:v>
                </c:pt>
                <c:pt idx="5">
                  <c:v>91.153459999999995</c:v>
                </c:pt>
                <c:pt idx="6">
                  <c:v>91.266210000000001</c:v>
                </c:pt>
                <c:pt idx="7">
                  <c:v>90.627049999999997</c:v>
                </c:pt>
                <c:pt idx="8">
                  <c:v>90.349800000000002</c:v>
                </c:pt>
                <c:pt idx="9">
                  <c:v>91.044780000000003</c:v>
                </c:pt>
                <c:pt idx="10">
                  <c:v>91.323679999999996</c:v>
                </c:pt>
                <c:pt idx="11">
                  <c:v>91.214609999999993</c:v>
                </c:pt>
                <c:pt idx="12">
                  <c:v>91.506690000000006</c:v>
                </c:pt>
                <c:pt idx="13">
                  <c:v>91.032870000000003</c:v>
                </c:pt>
                <c:pt idx="14">
                  <c:v>90.811570000000003</c:v>
                </c:pt>
                <c:pt idx="15">
                  <c:v>91.43459</c:v>
                </c:pt>
                <c:pt idx="16">
                  <c:v>92.194379999999995</c:v>
                </c:pt>
                <c:pt idx="17">
                  <c:v>92.115530000000007</c:v>
                </c:pt>
                <c:pt idx="18">
                  <c:v>87.802400000000006</c:v>
                </c:pt>
                <c:pt idx="19">
                  <c:v>92.527320000000003</c:v>
                </c:pt>
                <c:pt idx="20">
                  <c:v>91.130840000000006</c:v>
                </c:pt>
                <c:pt idx="21">
                  <c:v>91.058440000000004</c:v>
                </c:pt>
                <c:pt idx="22">
                  <c:v>90.396000000000001</c:v>
                </c:pt>
                <c:pt idx="23">
                  <c:v>89.922309999999996</c:v>
                </c:pt>
                <c:pt idx="24">
                  <c:v>89.58663</c:v>
                </c:pt>
                <c:pt idx="25">
                  <c:v>89.723519999999994</c:v>
                </c:pt>
                <c:pt idx="26">
                  <c:v>90.097610000000003</c:v>
                </c:pt>
                <c:pt idx="27">
                  <c:v>89.790520000000001</c:v>
                </c:pt>
                <c:pt idx="28">
                  <c:v>89.783349999999999</c:v>
                </c:pt>
                <c:pt idx="29">
                  <c:v>90.790880000000001</c:v>
                </c:pt>
                <c:pt idx="30">
                  <c:v>90.332650000000001</c:v>
                </c:pt>
                <c:pt idx="31">
                  <c:v>92.278059999999996</c:v>
                </c:pt>
                <c:pt idx="32">
                  <c:v>92.034649999999999</c:v>
                </c:pt>
                <c:pt idx="33">
                  <c:v>91.695480000000003</c:v>
                </c:pt>
                <c:pt idx="34">
                  <c:v>90.760909999999996</c:v>
                </c:pt>
                <c:pt idx="35">
                  <c:v>90.425550000000001</c:v>
                </c:pt>
                <c:pt idx="36">
                  <c:v>90.557190000000006</c:v>
                </c:pt>
                <c:pt idx="37">
                  <c:v>91.152370000000005</c:v>
                </c:pt>
                <c:pt idx="38">
                  <c:v>91.580479999999994</c:v>
                </c:pt>
                <c:pt idx="39">
                  <c:v>91.907799999999995</c:v>
                </c:pt>
                <c:pt idx="40">
                  <c:v>91.849220000000003</c:v>
                </c:pt>
                <c:pt idx="41">
                  <c:v>92.304590000000005</c:v>
                </c:pt>
                <c:pt idx="42">
                  <c:v>92.782910000000001</c:v>
                </c:pt>
                <c:pt idx="43">
                  <c:v>92.626009999999994</c:v>
                </c:pt>
                <c:pt idx="44">
                  <c:v>92.325280000000006</c:v>
                </c:pt>
                <c:pt idx="45">
                  <c:v>92.199529999999996</c:v>
                </c:pt>
                <c:pt idx="46">
                  <c:v>91.819540000000003</c:v>
                </c:pt>
                <c:pt idx="47">
                  <c:v>91.834379999999996</c:v>
                </c:pt>
              </c:numCache>
            </c:numRef>
          </c:val>
          <c:smooth val="0"/>
          <c:extLst>
            <c:ext xmlns:c16="http://schemas.microsoft.com/office/drawing/2014/chart" uri="{C3380CC4-5D6E-409C-BE32-E72D297353CC}">
              <c16:uniqueId val="{0000000A-B946-486A-97D9-0F4051ACA3D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22.762609999999999</c:v>
                </c:pt>
                <c:pt idx="1">
                  <c:v>22.77704</c:v>
                </c:pt>
                <c:pt idx="2">
                  <c:v>22.789339999999999</c:v>
                </c:pt>
                <c:pt idx="3">
                  <c:v>22.783560000000001</c:v>
                </c:pt>
                <c:pt idx="4">
                  <c:v>22.793659999999999</c:v>
                </c:pt>
                <c:pt idx="5">
                  <c:v>22.788779999999999</c:v>
                </c:pt>
                <c:pt idx="6">
                  <c:v>22.770720000000001</c:v>
                </c:pt>
                <c:pt idx="7">
                  <c:v>22.71658</c:v>
                </c:pt>
                <c:pt idx="8">
                  <c:v>22.588629999999998</c:v>
                </c:pt>
                <c:pt idx="9">
                  <c:v>22.83023</c:v>
                </c:pt>
                <c:pt idx="10">
                  <c:v>22.82574</c:v>
                </c:pt>
                <c:pt idx="11">
                  <c:v>22.775549999999999</c:v>
                </c:pt>
                <c:pt idx="12">
                  <c:v>22.687660000000001</c:v>
                </c:pt>
                <c:pt idx="13">
                  <c:v>22.752780000000001</c:v>
                </c:pt>
                <c:pt idx="14">
                  <c:v>22.777989999999999</c:v>
                </c:pt>
                <c:pt idx="15">
                  <c:v>22.784369999999999</c:v>
                </c:pt>
                <c:pt idx="16">
                  <c:v>22.798559999999998</c:v>
                </c:pt>
                <c:pt idx="17">
                  <c:v>22.79036</c:v>
                </c:pt>
                <c:pt idx="18">
                  <c:v>22.763919999999999</c:v>
                </c:pt>
                <c:pt idx="19">
                  <c:v>22.87068</c:v>
                </c:pt>
                <c:pt idx="20">
                  <c:v>22.889779999999998</c:v>
                </c:pt>
                <c:pt idx="21">
                  <c:v>22.88571</c:v>
                </c:pt>
                <c:pt idx="22">
                  <c:v>22.919180000000001</c:v>
                </c:pt>
                <c:pt idx="23">
                  <c:v>23.00911</c:v>
                </c:pt>
                <c:pt idx="24">
                  <c:v>22.999279999999999</c:v>
                </c:pt>
                <c:pt idx="25">
                  <c:v>22.977060000000002</c:v>
                </c:pt>
                <c:pt idx="26">
                  <c:v>22.96894</c:v>
                </c:pt>
                <c:pt idx="27">
                  <c:v>22.985589999999998</c:v>
                </c:pt>
                <c:pt idx="28">
                  <c:v>22.966360000000002</c:v>
                </c:pt>
                <c:pt idx="29">
                  <c:v>22.996929999999999</c:v>
                </c:pt>
                <c:pt idx="30">
                  <c:v>22.987639999999999</c:v>
                </c:pt>
                <c:pt idx="31">
                  <c:v>22.972059999999999</c:v>
                </c:pt>
                <c:pt idx="32">
                  <c:v>22.985109999999999</c:v>
                </c:pt>
                <c:pt idx="33">
                  <c:v>23.047329999999999</c:v>
                </c:pt>
                <c:pt idx="34">
                  <c:v>22.999130000000001</c:v>
                </c:pt>
                <c:pt idx="35">
                  <c:v>22.98423</c:v>
                </c:pt>
                <c:pt idx="36">
                  <c:v>5.55009</c:v>
                </c:pt>
                <c:pt idx="37">
                  <c:v>3.2036600000000002</c:v>
                </c:pt>
                <c:pt idx="38">
                  <c:v>3.1898200000000001</c:v>
                </c:pt>
                <c:pt idx="39">
                  <c:v>3.1928999999999998</c:v>
                </c:pt>
                <c:pt idx="40">
                  <c:v>3.3266800000000001</c:v>
                </c:pt>
                <c:pt idx="41">
                  <c:v>3.4749699999999999</c:v>
                </c:pt>
                <c:pt idx="42">
                  <c:v>3.58155</c:v>
                </c:pt>
                <c:pt idx="43">
                  <c:v>6.8068299999999997</c:v>
                </c:pt>
                <c:pt idx="44">
                  <c:v>21.43609</c:v>
                </c:pt>
                <c:pt idx="45">
                  <c:v>22.834199999999999</c:v>
                </c:pt>
                <c:pt idx="46">
                  <c:v>22.755369999999999</c:v>
                </c:pt>
                <c:pt idx="47">
                  <c:v>22.753979999999999</c:v>
                </c:pt>
              </c:numCache>
            </c:numRef>
          </c:val>
          <c:smooth val="0"/>
          <c:extLst>
            <c:ext xmlns:c16="http://schemas.microsoft.com/office/drawing/2014/chart" uri="{C3380CC4-5D6E-409C-BE32-E72D297353CC}">
              <c16:uniqueId val="{0000000B-B946-486A-97D9-0F4051ACA3D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0.47149999999999997</c:v>
                </c:pt>
                <c:pt idx="1">
                  <c:v>0.44390000000000002</c:v>
                </c:pt>
                <c:pt idx="2">
                  <c:v>0.42420000000000002</c:v>
                </c:pt>
                <c:pt idx="3">
                  <c:v>0.40210000000000001</c:v>
                </c:pt>
                <c:pt idx="4">
                  <c:v>0.38719999999999999</c:v>
                </c:pt>
                <c:pt idx="5">
                  <c:v>0.36780000000000002</c:v>
                </c:pt>
                <c:pt idx="6">
                  <c:v>0.35549999999999998</c:v>
                </c:pt>
                <c:pt idx="7">
                  <c:v>0.3458</c:v>
                </c:pt>
                <c:pt idx="8">
                  <c:v>0.3382</c:v>
                </c:pt>
                <c:pt idx="9">
                  <c:v>0.33839999999999998</c:v>
                </c:pt>
                <c:pt idx="10">
                  <c:v>0.32940000000000003</c:v>
                </c:pt>
                <c:pt idx="11">
                  <c:v>0.3301</c:v>
                </c:pt>
                <c:pt idx="12">
                  <c:v>0.34289999999999998</c:v>
                </c:pt>
                <c:pt idx="13">
                  <c:v>0.33929999999999999</c:v>
                </c:pt>
                <c:pt idx="14">
                  <c:v>0.37519999999999998</c:v>
                </c:pt>
                <c:pt idx="15">
                  <c:v>0.42320000000000002</c:v>
                </c:pt>
                <c:pt idx="16">
                  <c:v>0.52729999999999999</c:v>
                </c:pt>
                <c:pt idx="17">
                  <c:v>0.6048</c:v>
                </c:pt>
                <c:pt idx="18">
                  <c:v>0.72829999999999995</c:v>
                </c:pt>
                <c:pt idx="19">
                  <c:v>0.88570000000000004</c:v>
                </c:pt>
                <c:pt idx="20">
                  <c:v>1.1717</c:v>
                </c:pt>
                <c:pt idx="21">
                  <c:v>1.3828</c:v>
                </c:pt>
                <c:pt idx="22">
                  <c:v>1.4702999999999999</c:v>
                </c:pt>
                <c:pt idx="23">
                  <c:v>1.5210999999999999</c:v>
                </c:pt>
                <c:pt idx="24">
                  <c:v>1.5356000000000001</c:v>
                </c:pt>
                <c:pt idx="25">
                  <c:v>1.5549999999999999</c:v>
                </c:pt>
                <c:pt idx="26">
                  <c:v>1.5871999999999999</c:v>
                </c:pt>
                <c:pt idx="27">
                  <c:v>1.6062000000000001</c:v>
                </c:pt>
                <c:pt idx="28">
                  <c:v>1.6246</c:v>
                </c:pt>
                <c:pt idx="29">
                  <c:v>1.6226</c:v>
                </c:pt>
                <c:pt idx="30">
                  <c:v>1.6054999999999999</c:v>
                </c:pt>
                <c:pt idx="31">
                  <c:v>1.6015999999999999</c:v>
                </c:pt>
                <c:pt idx="32">
                  <c:v>1.5843</c:v>
                </c:pt>
                <c:pt idx="33">
                  <c:v>1.5823</c:v>
                </c:pt>
                <c:pt idx="34">
                  <c:v>1.6026</c:v>
                </c:pt>
                <c:pt idx="35">
                  <c:v>1.623</c:v>
                </c:pt>
                <c:pt idx="36">
                  <c:v>1.5992999999999999</c:v>
                </c:pt>
                <c:pt idx="37">
                  <c:v>1.6051</c:v>
                </c:pt>
                <c:pt idx="38">
                  <c:v>1.5933999999999999</c:v>
                </c:pt>
                <c:pt idx="39">
                  <c:v>1.5643</c:v>
                </c:pt>
                <c:pt idx="40">
                  <c:v>1.5307999999999999</c:v>
                </c:pt>
                <c:pt idx="41">
                  <c:v>1.4938</c:v>
                </c:pt>
                <c:pt idx="42">
                  <c:v>1.4816</c:v>
                </c:pt>
                <c:pt idx="43">
                  <c:v>1.345</c:v>
                </c:pt>
                <c:pt idx="44">
                  <c:v>1.1573</c:v>
                </c:pt>
                <c:pt idx="45">
                  <c:v>1.0634999999999999</c:v>
                </c:pt>
                <c:pt idx="46">
                  <c:v>0.75460000000000005</c:v>
                </c:pt>
                <c:pt idx="47">
                  <c:v>0.57130000000000003</c:v>
                </c:pt>
              </c:numCache>
            </c:numRef>
          </c:val>
          <c:smooth val="0"/>
          <c:extLst>
            <c:ext xmlns:c16="http://schemas.microsoft.com/office/drawing/2014/chart" uri="{C3380CC4-5D6E-409C-BE32-E72D297353CC}">
              <c16:uniqueId val="{0000000C-B946-486A-97D9-0F4051ACA3D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0.84599999999999997</c:v>
                </c:pt>
                <c:pt idx="1">
                  <c:v>0.83599999999999997</c:v>
                </c:pt>
                <c:pt idx="2">
                  <c:v>0.81899999999999995</c:v>
                </c:pt>
                <c:pt idx="3">
                  <c:v>0.81499999999999995</c:v>
                </c:pt>
                <c:pt idx="4">
                  <c:v>0.84599999999999997</c:v>
                </c:pt>
                <c:pt idx="5">
                  <c:v>0.84799999999999998</c:v>
                </c:pt>
                <c:pt idx="6">
                  <c:v>0.80800000000000005</c:v>
                </c:pt>
                <c:pt idx="7">
                  <c:v>0.84399999999999997</c:v>
                </c:pt>
                <c:pt idx="8">
                  <c:v>0.76100000000000001</c:v>
                </c:pt>
                <c:pt idx="9">
                  <c:v>0.83899999999999997</c:v>
                </c:pt>
                <c:pt idx="10">
                  <c:v>0.85799999999999998</c:v>
                </c:pt>
                <c:pt idx="11">
                  <c:v>0.84899999999999998</c:v>
                </c:pt>
                <c:pt idx="12">
                  <c:v>0.80600000000000005</c:v>
                </c:pt>
                <c:pt idx="13">
                  <c:v>0.82199999999999995</c:v>
                </c:pt>
                <c:pt idx="14">
                  <c:v>0.85699999999999998</c:v>
                </c:pt>
                <c:pt idx="15">
                  <c:v>0.80800000000000005</c:v>
                </c:pt>
                <c:pt idx="16">
                  <c:v>0.82399999999999995</c:v>
                </c:pt>
                <c:pt idx="17">
                  <c:v>0.81599999999999995</c:v>
                </c:pt>
                <c:pt idx="18">
                  <c:v>0.85</c:v>
                </c:pt>
                <c:pt idx="19">
                  <c:v>0.84299999999999997</c:v>
                </c:pt>
                <c:pt idx="20">
                  <c:v>0.80800000000000005</c:v>
                </c:pt>
                <c:pt idx="21">
                  <c:v>0.81799999999999995</c:v>
                </c:pt>
                <c:pt idx="22">
                  <c:v>0.73599999999999999</c:v>
                </c:pt>
                <c:pt idx="23">
                  <c:v>0.81299999999999994</c:v>
                </c:pt>
                <c:pt idx="24">
                  <c:v>0.82299999999999995</c:v>
                </c:pt>
                <c:pt idx="25">
                  <c:v>0.78900000000000003</c:v>
                </c:pt>
                <c:pt idx="26">
                  <c:v>0.81399999999999995</c:v>
                </c:pt>
                <c:pt idx="27">
                  <c:v>0.77900000000000003</c:v>
                </c:pt>
                <c:pt idx="28">
                  <c:v>0.81899999999999995</c:v>
                </c:pt>
                <c:pt idx="29">
                  <c:v>0.81699999999999995</c:v>
                </c:pt>
                <c:pt idx="30">
                  <c:v>0.78600000000000003</c:v>
                </c:pt>
                <c:pt idx="31">
                  <c:v>0.83199999999999996</c:v>
                </c:pt>
                <c:pt idx="32">
                  <c:v>0.82799999999999996</c:v>
                </c:pt>
                <c:pt idx="33">
                  <c:v>0.81100000000000005</c:v>
                </c:pt>
                <c:pt idx="34">
                  <c:v>0.78100000000000003</c:v>
                </c:pt>
                <c:pt idx="35">
                  <c:v>0.88700000000000001</c:v>
                </c:pt>
                <c:pt idx="36">
                  <c:v>0.89600000000000002</c:v>
                </c:pt>
                <c:pt idx="37">
                  <c:v>0.92300000000000004</c:v>
                </c:pt>
                <c:pt idx="38">
                  <c:v>0.88300000000000001</c:v>
                </c:pt>
                <c:pt idx="39">
                  <c:v>0.97099999999999997</c:v>
                </c:pt>
                <c:pt idx="40">
                  <c:v>0.91900000000000004</c:v>
                </c:pt>
                <c:pt idx="41">
                  <c:v>0.90800000000000003</c:v>
                </c:pt>
                <c:pt idx="42">
                  <c:v>0.90800000000000003</c:v>
                </c:pt>
                <c:pt idx="43">
                  <c:v>0.84199999999999997</c:v>
                </c:pt>
                <c:pt idx="44">
                  <c:v>0.90400000000000003</c:v>
                </c:pt>
                <c:pt idx="45">
                  <c:v>0.88</c:v>
                </c:pt>
                <c:pt idx="46">
                  <c:v>0.88300000000000001</c:v>
                </c:pt>
                <c:pt idx="47">
                  <c:v>0.875</c:v>
                </c:pt>
              </c:numCache>
            </c:numRef>
          </c:val>
          <c:smooth val="0"/>
          <c:extLst>
            <c:ext xmlns:c16="http://schemas.microsoft.com/office/drawing/2014/chart" uri="{C3380CC4-5D6E-409C-BE32-E72D297353CC}">
              <c16:uniqueId val="{0000000D-B946-486A-97D9-0F4051ACA3D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26.091100000000001</c:v>
                </c:pt>
                <c:pt idx="1">
                  <c:v>25.99295</c:v>
                </c:pt>
                <c:pt idx="2">
                  <c:v>25.934930000000001</c:v>
                </c:pt>
                <c:pt idx="3">
                  <c:v>26.345479999999998</c:v>
                </c:pt>
                <c:pt idx="4">
                  <c:v>26.157550000000001</c:v>
                </c:pt>
                <c:pt idx="5">
                  <c:v>26.534199999999998</c:v>
                </c:pt>
                <c:pt idx="6">
                  <c:v>26.513909999999999</c:v>
                </c:pt>
                <c:pt idx="7">
                  <c:v>26.579329999999999</c:v>
                </c:pt>
                <c:pt idx="8">
                  <c:v>26.540620000000001</c:v>
                </c:pt>
                <c:pt idx="9">
                  <c:v>26.17726</c:v>
                </c:pt>
                <c:pt idx="10">
                  <c:v>26.690930000000002</c:v>
                </c:pt>
                <c:pt idx="11">
                  <c:v>26.42623</c:v>
                </c:pt>
                <c:pt idx="12">
                  <c:v>25.47701</c:v>
                </c:pt>
                <c:pt idx="13">
                  <c:v>25.122209999999999</c:v>
                </c:pt>
                <c:pt idx="14">
                  <c:v>25.38111</c:v>
                </c:pt>
                <c:pt idx="15">
                  <c:v>25.88785</c:v>
                </c:pt>
                <c:pt idx="16">
                  <c:v>25.560040000000001</c:v>
                </c:pt>
                <c:pt idx="17">
                  <c:v>25.17089</c:v>
                </c:pt>
                <c:pt idx="18">
                  <c:v>26.19867</c:v>
                </c:pt>
                <c:pt idx="19">
                  <c:v>25.657859999999999</c:v>
                </c:pt>
                <c:pt idx="20">
                  <c:v>26.168900000000001</c:v>
                </c:pt>
                <c:pt idx="21">
                  <c:v>25.65973</c:v>
                </c:pt>
                <c:pt idx="22">
                  <c:v>25.15081</c:v>
                </c:pt>
                <c:pt idx="23">
                  <c:v>26.050599999999999</c:v>
                </c:pt>
                <c:pt idx="24">
                  <c:v>24.868120000000001</c:v>
                </c:pt>
                <c:pt idx="25">
                  <c:v>25.292149999999999</c:v>
                </c:pt>
                <c:pt idx="26">
                  <c:v>24.881350000000001</c:v>
                </c:pt>
                <c:pt idx="27">
                  <c:v>26.669090000000001</c:v>
                </c:pt>
                <c:pt idx="28">
                  <c:v>25.018730000000001</c:v>
                </c:pt>
                <c:pt idx="29">
                  <c:v>25.740939999999998</c:v>
                </c:pt>
                <c:pt idx="30">
                  <c:v>24.796589999999998</c:v>
                </c:pt>
                <c:pt idx="31">
                  <c:v>26.121200000000002</c:v>
                </c:pt>
                <c:pt idx="32">
                  <c:v>26.381609999999998</c:v>
                </c:pt>
                <c:pt idx="33">
                  <c:v>26.47081</c:v>
                </c:pt>
                <c:pt idx="34">
                  <c:v>25.610050000000001</c:v>
                </c:pt>
                <c:pt idx="35">
                  <c:v>24.55799</c:v>
                </c:pt>
                <c:pt idx="36">
                  <c:v>24.634329999999999</c:v>
                </c:pt>
                <c:pt idx="37">
                  <c:v>25.166889999999999</c:v>
                </c:pt>
                <c:pt idx="38">
                  <c:v>25.308389999999999</c:v>
                </c:pt>
                <c:pt idx="39">
                  <c:v>25.403320000000001</c:v>
                </c:pt>
                <c:pt idx="40">
                  <c:v>24.915299999999998</c:v>
                </c:pt>
                <c:pt idx="41">
                  <c:v>23.391190000000002</c:v>
                </c:pt>
                <c:pt idx="42">
                  <c:v>23.274349999999998</c:v>
                </c:pt>
                <c:pt idx="43">
                  <c:v>23.610420000000001</c:v>
                </c:pt>
                <c:pt idx="44">
                  <c:v>24.527719999999999</c:v>
                </c:pt>
                <c:pt idx="45">
                  <c:v>25.408249999999999</c:v>
                </c:pt>
                <c:pt idx="46">
                  <c:v>26.388369999999998</c:v>
                </c:pt>
                <c:pt idx="47">
                  <c:v>26.429580000000001</c:v>
                </c:pt>
              </c:numCache>
            </c:numRef>
          </c:val>
          <c:smooth val="0"/>
          <c:extLst>
            <c:ext xmlns:c16="http://schemas.microsoft.com/office/drawing/2014/chart" uri="{C3380CC4-5D6E-409C-BE32-E72D297353CC}">
              <c16:uniqueId val="{0000000E-B946-486A-97D9-0F4051ACA3D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288.73244999999997</c:v>
                </c:pt>
                <c:pt idx="1">
                  <c:v>260.1773</c:v>
                </c:pt>
                <c:pt idx="2">
                  <c:v>278.01359000000002</c:v>
                </c:pt>
                <c:pt idx="3">
                  <c:v>300.75779</c:v>
                </c:pt>
                <c:pt idx="4">
                  <c:v>294.18245999999999</c:v>
                </c:pt>
                <c:pt idx="5">
                  <c:v>301.13051999999999</c:v>
                </c:pt>
                <c:pt idx="6">
                  <c:v>319.60881999999998</c:v>
                </c:pt>
                <c:pt idx="7">
                  <c:v>322.93184000000002</c:v>
                </c:pt>
                <c:pt idx="8">
                  <c:v>326.62092999999999</c:v>
                </c:pt>
                <c:pt idx="9">
                  <c:v>328.73694999999998</c:v>
                </c:pt>
                <c:pt idx="10">
                  <c:v>328.66505000000001</c:v>
                </c:pt>
                <c:pt idx="11">
                  <c:v>327.09201999999999</c:v>
                </c:pt>
                <c:pt idx="12">
                  <c:v>324.94024000000002</c:v>
                </c:pt>
                <c:pt idx="13">
                  <c:v>325.45438999999999</c:v>
                </c:pt>
                <c:pt idx="14">
                  <c:v>326.73980999999998</c:v>
                </c:pt>
                <c:pt idx="15">
                  <c:v>322.06617</c:v>
                </c:pt>
                <c:pt idx="16">
                  <c:v>325.70731999999998</c:v>
                </c:pt>
                <c:pt idx="17">
                  <c:v>326.84386000000001</c:v>
                </c:pt>
                <c:pt idx="18">
                  <c:v>312.20348000000001</c:v>
                </c:pt>
                <c:pt idx="19">
                  <c:v>304.38565999999997</c:v>
                </c:pt>
                <c:pt idx="20">
                  <c:v>315.09818999999999</c:v>
                </c:pt>
                <c:pt idx="21">
                  <c:v>319.53782000000001</c:v>
                </c:pt>
                <c:pt idx="22">
                  <c:v>324.19697000000002</c:v>
                </c:pt>
                <c:pt idx="23">
                  <c:v>314.82587000000001</c:v>
                </c:pt>
                <c:pt idx="24">
                  <c:v>311.23833999999999</c:v>
                </c:pt>
                <c:pt idx="25">
                  <c:v>321.03919000000002</c:v>
                </c:pt>
                <c:pt idx="26">
                  <c:v>315.50459999999998</c:v>
                </c:pt>
                <c:pt idx="27">
                  <c:v>313.19020999999998</c:v>
                </c:pt>
                <c:pt idx="28">
                  <c:v>325.14308999999997</c:v>
                </c:pt>
                <c:pt idx="29">
                  <c:v>320.26173999999997</c:v>
                </c:pt>
                <c:pt idx="30">
                  <c:v>318.91469999999998</c:v>
                </c:pt>
                <c:pt idx="31">
                  <c:v>338.10539999999997</c:v>
                </c:pt>
                <c:pt idx="32">
                  <c:v>341.96230000000003</c:v>
                </c:pt>
                <c:pt idx="33">
                  <c:v>376.96391999999997</c:v>
                </c:pt>
                <c:pt idx="34">
                  <c:v>402.73836</c:v>
                </c:pt>
                <c:pt idx="35">
                  <c:v>385.48691000000002</c:v>
                </c:pt>
                <c:pt idx="36">
                  <c:v>385.52181000000002</c:v>
                </c:pt>
                <c:pt idx="37">
                  <c:v>401.43955999999997</c:v>
                </c:pt>
                <c:pt idx="38">
                  <c:v>391.02607999999998</c:v>
                </c:pt>
                <c:pt idx="39">
                  <c:v>394.19673</c:v>
                </c:pt>
                <c:pt idx="40">
                  <c:v>370.75760000000002</c:v>
                </c:pt>
                <c:pt idx="41">
                  <c:v>384.51449000000002</c:v>
                </c:pt>
                <c:pt idx="42">
                  <c:v>381.48496999999998</c:v>
                </c:pt>
                <c:pt idx="43">
                  <c:v>366.19506000000001</c:v>
                </c:pt>
                <c:pt idx="44">
                  <c:v>366.97392000000002</c:v>
                </c:pt>
                <c:pt idx="45">
                  <c:v>354.20960000000002</c:v>
                </c:pt>
                <c:pt idx="46">
                  <c:v>356.73493000000002</c:v>
                </c:pt>
                <c:pt idx="47">
                  <c:v>369.27578</c:v>
                </c:pt>
              </c:numCache>
            </c:numRef>
          </c:val>
          <c:smooth val="0"/>
          <c:extLst>
            <c:ext xmlns:c16="http://schemas.microsoft.com/office/drawing/2014/chart" uri="{C3380CC4-5D6E-409C-BE32-E72D297353CC}">
              <c16:uniqueId val="{0000000F-B946-486A-97D9-0F4051ACA3D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11.1854</c:v>
                </c:pt>
                <c:pt idx="1">
                  <c:v>11.376899999999999</c:v>
                </c:pt>
                <c:pt idx="2">
                  <c:v>10.8331</c:v>
                </c:pt>
                <c:pt idx="3">
                  <c:v>11.008900000000001</c:v>
                </c:pt>
                <c:pt idx="4">
                  <c:v>11.0075</c:v>
                </c:pt>
                <c:pt idx="5">
                  <c:v>11.2172</c:v>
                </c:pt>
                <c:pt idx="6">
                  <c:v>11.2369</c:v>
                </c:pt>
                <c:pt idx="7">
                  <c:v>11.3195</c:v>
                </c:pt>
                <c:pt idx="8">
                  <c:v>11.321999999999999</c:v>
                </c:pt>
                <c:pt idx="9">
                  <c:v>11.1829</c:v>
                </c:pt>
                <c:pt idx="10">
                  <c:v>11.1111</c:v>
                </c:pt>
                <c:pt idx="11">
                  <c:v>10.273300000000001</c:v>
                </c:pt>
                <c:pt idx="12">
                  <c:v>9.8940000000000001</c:v>
                </c:pt>
                <c:pt idx="13">
                  <c:v>9.9940999999999995</c:v>
                </c:pt>
                <c:pt idx="14">
                  <c:v>10.3413</c:v>
                </c:pt>
                <c:pt idx="15">
                  <c:v>10.5997</c:v>
                </c:pt>
                <c:pt idx="16">
                  <c:v>10.6122</c:v>
                </c:pt>
                <c:pt idx="17">
                  <c:v>10.724</c:v>
                </c:pt>
                <c:pt idx="18">
                  <c:v>10.5183</c:v>
                </c:pt>
                <c:pt idx="19">
                  <c:v>10.565099999999999</c:v>
                </c:pt>
                <c:pt idx="20">
                  <c:v>10.5924</c:v>
                </c:pt>
                <c:pt idx="21">
                  <c:v>10.649900000000001</c:v>
                </c:pt>
                <c:pt idx="22">
                  <c:v>10.785299999999999</c:v>
                </c:pt>
                <c:pt idx="23">
                  <c:v>11.2859</c:v>
                </c:pt>
                <c:pt idx="24">
                  <c:v>11.1745</c:v>
                </c:pt>
                <c:pt idx="25">
                  <c:v>10.9597</c:v>
                </c:pt>
                <c:pt idx="26">
                  <c:v>10.8698</c:v>
                </c:pt>
                <c:pt idx="27">
                  <c:v>10.8614</c:v>
                </c:pt>
                <c:pt idx="28">
                  <c:v>10.8767</c:v>
                </c:pt>
                <c:pt idx="29">
                  <c:v>11.2256</c:v>
                </c:pt>
                <c:pt idx="30">
                  <c:v>11.3338</c:v>
                </c:pt>
                <c:pt idx="31">
                  <c:v>11.5343</c:v>
                </c:pt>
                <c:pt idx="32">
                  <c:v>11.4878</c:v>
                </c:pt>
                <c:pt idx="33">
                  <c:v>11.225899999999999</c:v>
                </c:pt>
                <c:pt idx="34">
                  <c:v>11.0961</c:v>
                </c:pt>
                <c:pt idx="35">
                  <c:v>10.3916</c:v>
                </c:pt>
                <c:pt idx="36">
                  <c:v>10.216100000000001</c:v>
                </c:pt>
                <c:pt idx="37">
                  <c:v>10.4277</c:v>
                </c:pt>
                <c:pt idx="38">
                  <c:v>10.6577</c:v>
                </c:pt>
                <c:pt idx="39">
                  <c:v>11.123100000000001</c:v>
                </c:pt>
                <c:pt idx="40">
                  <c:v>11.206799999999999</c:v>
                </c:pt>
                <c:pt idx="41">
                  <c:v>10.952299999999999</c:v>
                </c:pt>
                <c:pt idx="42">
                  <c:v>10.7896</c:v>
                </c:pt>
                <c:pt idx="43">
                  <c:v>11.162100000000001</c:v>
                </c:pt>
                <c:pt idx="44">
                  <c:v>11.059100000000001</c:v>
                </c:pt>
                <c:pt idx="45">
                  <c:v>11.558999999999999</c:v>
                </c:pt>
                <c:pt idx="46">
                  <c:v>11.624499999999999</c:v>
                </c:pt>
                <c:pt idx="47">
                  <c:v>11.8247</c:v>
                </c:pt>
              </c:numCache>
            </c:numRef>
          </c:val>
          <c:smooth val="0"/>
          <c:extLst>
            <c:ext xmlns:c16="http://schemas.microsoft.com/office/drawing/2014/chart" uri="{C3380CC4-5D6E-409C-BE32-E72D297353CC}">
              <c16:uniqueId val="{00000010-B946-486A-97D9-0F4051ACA3D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149.99</c:v>
                </c:pt>
                <c:pt idx="1">
                  <c:v>132.76957999999999</c:v>
                </c:pt>
                <c:pt idx="2">
                  <c:v>137.15799999999999</c:v>
                </c:pt>
                <c:pt idx="3">
                  <c:v>136.50706</c:v>
                </c:pt>
                <c:pt idx="4">
                  <c:v>139.14616000000001</c:v>
                </c:pt>
                <c:pt idx="5">
                  <c:v>136.87102999999999</c:v>
                </c:pt>
                <c:pt idx="6">
                  <c:v>133.14034000000001</c:v>
                </c:pt>
                <c:pt idx="7">
                  <c:v>135.01286999999999</c:v>
                </c:pt>
                <c:pt idx="8">
                  <c:v>132.25830999999999</c:v>
                </c:pt>
                <c:pt idx="9">
                  <c:v>128.72005999999999</c:v>
                </c:pt>
                <c:pt idx="10">
                  <c:v>130.13721000000001</c:v>
                </c:pt>
                <c:pt idx="11">
                  <c:v>126.54447</c:v>
                </c:pt>
                <c:pt idx="12">
                  <c:v>127.76164</c:v>
                </c:pt>
                <c:pt idx="13">
                  <c:v>136.3409</c:v>
                </c:pt>
                <c:pt idx="14">
                  <c:v>141.06362999999999</c:v>
                </c:pt>
                <c:pt idx="15">
                  <c:v>150.87386000000001</c:v>
                </c:pt>
                <c:pt idx="16">
                  <c:v>149.00608</c:v>
                </c:pt>
                <c:pt idx="17">
                  <c:v>149.07717</c:v>
                </c:pt>
                <c:pt idx="18">
                  <c:v>149.25031000000001</c:v>
                </c:pt>
                <c:pt idx="19">
                  <c:v>152.78455</c:v>
                </c:pt>
                <c:pt idx="20">
                  <c:v>151.2107</c:v>
                </c:pt>
                <c:pt idx="21">
                  <c:v>152.5958</c:v>
                </c:pt>
                <c:pt idx="22">
                  <c:v>151.57984999999999</c:v>
                </c:pt>
                <c:pt idx="23">
                  <c:v>150.50287</c:v>
                </c:pt>
                <c:pt idx="24">
                  <c:v>147.35718</c:v>
                </c:pt>
                <c:pt idx="25">
                  <c:v>149.54351</c:v>
                </c:pt>
                <c:pt idx="26">
                  <c:v>149.13355999999999</c:v>
                </c:pt>
                <c:pt idx="27">
                  <c:v>151.1413</c:v>
                </c:pt>
                <c:pt idx="28">
                  <c:v>146.44389000000001</c:v>
                </c:pt>
                <c:pt idx="29">
                  <c:v>124.90546000000001</c:v>
                </c:pt>
                <c:pt idx="30">
                  <c:v>138.80132</c:v>
                </c:pt>
                <c:pt idx="31">
                  <c:v>143.83771999999999</c:v>
                </c:pt>
                <c:pt idx="32">
                  <c:v>152.34247999999999</c:v>
                </c:pt>
                <c:pt idx="33">
                  <c:v>151.58069</c:v>
                </c:pt>
                <c:pt idx="34">
                  <c:v>152.11349000000001</c:v>
                </c:pt>
                <c:pt idx="35">
                  <c:v>152.25205</c:v>
                </c:pt>
                <c:pt idx="36">
                  <c:v>143.73606000000001</c:v>
                </c:pt>
                <c:pt idx="37">
                  <c:v>144.04372000000001</c:v>
                </c:pt>
                <c:pt idx="38">
                  <c:v>138.65141</c:v>
                </c:pt>
                <c:pt idx="39">
                  <c:v>156.53479999999999</c:v>
                </c:pt>
                <c:pt idx="40">
                  <c:v>153.00187</c:v>
                </c:pt>
                <c:pt idx="41">
                  <c:v>144.37411</c:v>
                </c:pt>
                <c:pt idx="42">
                  <c:v>152.63901999999999</c:v>
                </c:pt>
                <c:pt idx="43">
                  <c:v>143.36532</c:v>
                </c:pt>
                <c:pt idx="44">
                  <c:v>136.32511</c:v>
                </c:pt>
                <c:pt idx="45">
                  <c:v>151.49619000000001</c:v>
                </c:pt>
                <c:pt idx="46">
                  <c:v>144.1926</c:v>
                </c:pt>
                <c:pt idx="47">
                  <c:v>144.58232000000001</c:v>
                </c:pt>
              </c:numCache>
            </c:numRef>
          </c:val>
          <c:smooth val="0"/>
          <c:extLst>
            <c:ext xmlns:c16="http://schemas.microsoft.com/office/drawing/2014/chart" uri="{C3380CC4-5D6E-409C-BE32-E72D297353CC}">
              <c16:uniqueId val="{00000011-B946-486A-97D9-0F4051ACA3D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18.462869999999999</c:v>
                </c:pt>
                <c:pt idx="1">
                  <c:v>18.649740000000001</c:v>
                </c:pt>
                <c:pt idx="2">
                  <c:v>18.545909999999999</c:v>
                </c:pt>
                <c:pt idx="3">
                  <c:v>17.912369999999999</c:v>
                </c:pt>
                <c:pt idx="4">
                  <c:v>18.357030000000002</c:v>
                </c:pt>
                <c:pt idx="5">
                  <c:v>18.461819999999999</c:v>
                </c:pt>
                <c:pt idx="6">
                  <c:v>18.432400000000001</c:v>
                </c:pt>
                <c:pt idx="7">
                  <c:v>18.29806</c:v>
                </c:pt>
                <c:pt idx="8">
                  <c:v>18.518699999999999</c:v>
                </c:pt>
                <c:pt idx="9">
                  <c:v>18.594049999999999</c:v>
                </c:pt>
                <c:pt idx="10">
                  <c:v>18.707899999999999</c:v>
                </c:pt>
                <c:pt idx="11">
                  <c:v>18.18703</c:v>
                </c:pt>
                <c:pt idx="12">
                  <c:v>17.796189999999999</c:v>
                </c:pt>
                <c:pt idx="13">
                  <c:v>17.83268</c:v>
                </c:pt>
                <c:pt idx="14">
                  <c:v>17.72494</c:v>
                </c:pt>
                <c:pt idx="15">
                  <c:v>16.832429999999999</c:v>
                </c:pt>
                <c:pt idx="16">
                  <c:v>16.928129999999999</c:v>
                </c:pt>
                <c:pt idx="17">
                  <c:v>17.74492</c:v>
                </c:pt>
                <c:pt idx="18">
                  <c:v>18.41648</c:v>
                </c:pt>
                <c:pt idx="19">
                  <c:v>18.197710000000001</c:v>
                </c:pt>
                <c:pt idx="20">
                  <c:v>18.389209999999999</c:v>
                </c:pt>
                <c:pt idx="21">
                  <c:v>17.726990000000001</c:v>
                </c:pt>
                <c:pt idx="22">
                  <c:v>18.351990000000001</c:v>
                </c:pt>
                <c:pt idx="23">
                  <c:v>18.575119999999998</c:v>
                </c:pt>
                <c:pt idx="24">
                  <c:v>18.482240000000001</c:v>
                </c:pt>
                <c:pt idx="25">
                  <c:v>18.450420000000001</c:v>
                </c:pt>
                <c:pt idx="26">
                  <c:v>18.402529999999999</c:v>
                </c:pt>
                <c:pt idx="27">
                  <c:v>18.603090000000002</c:v>
                </c:pt>
                <c:pt idx="28">
                  <c:v>17.808389999999999</c:v>
                </c:pt>
                <c:pt idx="29">
                  <c:v>18.650200000000002</c:v>
                </c:pt>
                <c:pt idx="30">
                  <c:v>18.469290000000001</c:v>
                </c:pt>
                <c:pt idx="31">
                  <c:v>18.268319999999999</c:v>
                </c:pt>
                <c:pt idx="32">
                  <c:v>17.904679999999999</c:v>
                </c:pt>
                <c:pt idx="33">
                  <c:v>18.168990000000001</c:v>
                </c:pt>
                <c:pt idx="34">
                  <c:v>17.889690000000002</c:v>
                </c:pt>
                <c:pt idx="35">
                  <c:v>17.486660000000001</c:v>
                </c:pt>
                <c:pt idx="36">
                  <c:v>17.871320000000001</c:v>
                </c:pt>
                <c:pt idx="37">
                  <c:v>17.874110000000002</c:v>
                </c:pt>
                <c:pt idx="38">
                  <c:v>18.449190000000002</c:v>
                </c:pt>
                <c:pt idx="39">
                  <c:v>18.707719999999998</c:v>
                </c:pt>
                <c:pt idx="40">
                  <c:v>18.837299999999999</c:v>
                </c:pt>
                <c:pt idx="41">
                  <c:v>18.510020000000001</c:v>
                </c:pt>
                <c:pt idx="42">
                  <c:v>18.60568</c:v>
                </c:pt>
                <c:pt idx="43">
                  <c:v>18.753309999999999</c:v>
                </c:pt>
                <c:pt idx="44">
                  <c:v>18.664470000000001</c:v>
                </c:pt>
                <c:pt idx="45">
                  <c:v>18.88983</c:v>
                </c:pt>
                <c:pt idx="46">
                  <c:v>18.915980000000001</c:v>
                </c:pt>
                <c:pt idx="47">
                  <c:v>18.857749999999999</c:v>
                </c:pt>
              </c:numCache>
            </c:numRef>
          </c:val>
          <c:smooth val="0"/>
          <c:extLst>
            <c:ext xmlns:c16="http://schemas.microsoft.com/office/drawing/2014/chart" uri="{C3380CC4-5D6E-409C-BE32-E72D297353CC}">
              <c16:uniqueId val="{00000012-B946-486A-97D9-0F4051ACA3D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946-486A-97D9-0F4051ACA3D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946-486A-97D9-0F4051ACA3D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14.232200000000001</c:v>
                </c:pt>
                <c:pt idx="1">
                  <c:v>14.253299999999999</c:v>
                </c:pt>
                <c:pt idx="2">
                  <c:v>14.382099999999999</c:v>
                </c:pt>
                <c:pt idx="3">
                  <c:v>14.4252</c:v>
                </c:pt>
                <c:pt idx="4">
                  <c:v>13.7567</c:v>
                </c:pt>
                <c:pt idx="5">
                  <c:v>14.335699999999999</c:v>
                </c:pt>
                <c:pt idx="6">
                  <c:v>13.4785</c:v>
                </c:pt>
                <c:pt idx="7">
                  <c:v>13.864800000000001</c:v>
                </c:pt>
                <c:pt idx="8">
                  <c:v>12.691800000000001</c:v>
                </c:pt>
                <c:pt idx="9">
                  <c:v>13.346399999999999</c:v>
                </c:pt>
                <c:pt idx="10">
                  <c:v>12.7882</c:v>
                </c:pt>
                <c:pt idx="11">
                  <c:v>13.6447</c:v>
                </c:pt>
                <c:pt idx="12">
                  <c:v>13.2982</c:v>
                </c:pt>
                <c:pt idx="13">
                  <c:v>12.8759</c:v>
                </c:pt>
                <c:pt idx="14">
                  <c:v>12.4169</c:v>
                </c:pt>
                <c:pt idx="15">
                  <c:v>11.5253</c:v>
                </c:pt>
                <c:pt idx="16">
                  <c:v>12.089600000000001</c:v>
                </c:pt>
                <c:pt idx="17">
                  <c:v>12.574299999999999</c:v>
                </c:pt>
                <c:pt idx="18">
                  <c:v>12.7203</c:v>
                </c:pt>
                <c:pt idx="19">
                  <c:v>12.364800000000001</c:v>
                </c:pt>
                <c:pt idx="20">
                  <c:v>12.932499999999999</c:v>
                </c:pt>
                <c:pt idx="21">
                  <c:v>13.017300000000001</c:v>
                </c:pt>
                <c:pt idx="22">
                  <c:v>13.184699999999999</c:v>
                </c:pt>
                <c:pt idx="23">
                  <c:v>13.812900000000001</c:v>
                </c:pt>
                <c:pt idx="24">
                  <c:v>13.83</c:v>
                </c:pt>
                <c:pt idx="25">
                  <c:v>13.307700000000001</c:v>
                </c:pt>
                <c:pt idx="26">
                  <c:v>13.2156</c:v>
                </c:pt>
                <c:pt idx="27">
                  <c:v>14.039</c:v>
                </c:pt>
                <c:pt idx="28">
                  <c:v>14.057499999999999</c:v>
                </c:pt>
                <c:pt idx="29">
                  <c:v>14.151199999999999</c:v>
                </c:pt>
                <c:pt idx="30">
                  <c:v>13.607200000000001</c:v>
                </c:pt>
                <c:pt idx="31">
                  <c:v>13.2949</c:v>
                </c:pt>
                <c:pt idx="32">
                  <c:v>12.5207</c:v>
                </c:pt>
                <c:pt idx="33">
                  <c:v>12.9899</c:v>
                </c:pt>
                <c:pt idx="34">
                  <c:v>12.673</c:v>
                </c:pt>
                <c:pt idx="35">
                  <c:v>13.3117</c:v>
                </c:pt>
                <c:pt idx="36">
                  <c:v>13.014099999999999</c:v>
                </c:pt>
                <c:pt idx="37">
                  <c:v>12.430199999999999</c:v>
                </c:pt>
                <c:pt idx="38">
                  <c:v>12.868</c:v>
                </c:pt>
                <c:pt idx="39">
                  <c:v>12.601599999999999</c:v>
                </c:pt>
                <c:pt idx="40">
                  <c:v>12.9909</c:v>
                </c:pt>
                <c:pt idx="41">
                  <c:v>13.666700000000001</c:v>
                </c:pt>
                <c:pt idx="42">
                  <c:v>13.2592</c:v>
                </c:pt>
                <c:pt idx="43">
                  <c:v>13.9092</c:v>
                </c:pt>
                <c:pt idx="44">
                  <c:v>14.564</c:v>
                </c:pt>
                <c:pt idx="45">
                  <c:v>14.5222</c:v>
                </c:pt>
                <c:pt idx="46">
                  <c:v>13.794700000000001</c:v>
                </c:pt>
                <c:pt idx="47">
                  <c:v>13.530799999999999</c:v>
                </c:pt>
              </c:numCache>
            </c:numRef>
          </c:val>
          <c:smooth val="0"/>
          <c:extLst>
            <c:ext xmlns:c16="http://schemas.microsoft.com/office/drawing/2014/chart" uri="{C3380CC4-5D6E-409C-BE32-E72D297353CC}">
              <c16:uniqueId val="{00000015-B946-486A-97D9-0F4051ACA3D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4.7966300000000004</c:v>
                </c:pt>
                <c:pt idx="1">
                  <c:v>4.8218899999999998</c:v>
                </c:pt>
                <c:pt idx="2">
                  <c:v>4.8585500000000001</c:v>
                </c:pt>
                <c:pt idx="3">
                  <c:v>4.7871899999999998</c:v>
                </c:pt>
                <c:pt idx="4">
                  <c:v>4.5117200000000004</c:v>
                </c:pt>
                <c:pt idx="5">
                  <c:v>4.46631</c:v>
                </c:pt>
                <c:pt idx="6">
                  <c:v>4.4676999999999998</c:v>
                </c:pt>
                <c:pt idx="7">
                  <c:v>4.4692699999999999</c:v>
                </c:pt>
                <c:pt idx="8">
                  <c:v>4.5019400000000003</c:v>
                </c:pt>
                <c:pt idx="9">
                  <c:v>4.5707800000000001</c:v>
                </c:pt>
                <c:pt idx="10">
                  <c:v>4.5632700000000002</c:v>
                </c:pt>
                <c:pt idx="11">
                  <c:v>4.7323500000000003</c:v>
                </c:pt>
                <c:pt idx="12">
                  <c:v>4.5198299999999998</c:v>
                </c:pt>
                <c:pt idx="13">
                  <c:v>4.4038599999999999</c:v>
                </c:pt>
                <c:pt idx="14">
                  <c:v>4.4020999999999999</c:v>
                </c:pt>
                <c:pt idx="15">
                  <c:v>4.3865800000000004</c:v>
                </c:pt>
                <c:pt idx="16">
                  <c:v>4.39107</c:v>
                </c:pt>
                <c:pt idx="17">
                  <c:v>4.3592599999999999</c:v>
                </c:pt>
                <c:pt idx="18">
                  <c:v>4.4088700000000003</c:v>
                </c:pt>
                <c:pt idx="19">
                  <c:v>4.3815</c:v>
                </c:pt>
                <c:pt idx="20">
                  <c:v>4.5795700000000004</c:v>
                </c:pt>
                <c:pt idx="21">
                  <c:v>4.5815200000000003</c:v>
                </c:pt>
                <c:pt idx="22">
                  <c:v>4.47621</c:v>
                </c:pt>
                <c:pt idx="23">
                  <c:v>4.5063000000000004</c:v>
                </c:pt>
                <c:pt idx="24">
                  <c:v>4.5579499999999999</c:v>
                </c:pt>
                <c:pt idx="25">
                  <c:v>4.5925599999999998</c:v>
                </c:pt>
                <c:pt idx="26">
                  <c:v>4.8062899999999997</c:v>
                </c:pt>
                <c:pt idx="27">
                  <c:v>4.5728400000000002</c:v>
                </c:pt>
                <c:pt idx="28">
                  <c:v>4.6023100000000001</c:v>
                </c:pt>
                <c:pt idx="29">
                  <c:v>4.5748800000000003</c:v>
                </c:pt>
                <c:pt idx="30">
                  <c:v>4.8532999999999999</c:v>
                </c:pt>
                <c:pt idx="31">
                  <c:v>4.9823000000000004</c:v>
                </c:pt>
                <c:pt idx="32">
                  <c:v>4.6934699999999996</c:v>
                </c:pt>
                <c:pt idx="33">
                  <c:v>4.5851100000000002</c:v>
                </c:pt>
                <c:pt idx="34">
                  <c:v>4.6926199999999998</c:v>
                </c:pt>
                <c:pt idx="35">
                  <c:v>4.78592</c:v>
                </c:pt>
                <c:pt idx="36">
                  <c:v>4.5751900000000001</c:v>
                </c:pt>
                <c:pt idx="37">
                  <c:v>4.4443200000000003</c:v>
                </c:pt>
                <c:pt idx="38">
                  <c:v>4.4690799999999999</c:v>
                </c:pt>
                <c:pt idx="39">
                  <c:v>4.4424799999999998</c:v>
                </c:pt>
                <c:pt idx="40">
                  <c:v>4.4676</c:v>
                </c:pt>
                <c:pt idx="41">
                  <c:v>4.69428</c:v>
                </c:pt>
                <c:pt idx="42">
                  <c:v>4.7889600000000003</c:v>
                </c:pt>
                <c:pt idx="43">
                  <c:v>4.7877900000000002</c:v>
                </c:pt>
                <c:pt idx="44">
                  <c:v>4.8323099999999997</c:v>
                </c:pt>
                <c:pt idx="45">
                  <c:v>4.8413599999999999</c:v>
                </c:pt>
                <c:pt idx="46">
                  <c:v>4.83812</c:v>
                </c:pt>
                <c:pt idx="47">
                  <c:v>4.76572</c:v>
                </c:pt>
              </c:numCache>
            </c:numRef>
          </c:val>
          <c:smooth val="0"/>
          <c:extLst>
            <c:ext xmlns:c16="http://schemas.microsoft.com/office/drawing/2014/chart" uri="{C3380CC4-5D6E-409C-BE32-E72D297353CC}">
              <c16:uniqueId val="{00000016-B946-486A-97D9-0F4051ACA3D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946-486A-97D9-0F4051ACA3D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946-486A-97D9-0F4051ACA3D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15.190950000000001</c:v>
                </c:pt>
                <c:pt idx="1">
                  <c:v>15.14151</c:v>
                </c:pt>
                <c:pt idx="2">
                  <c:v>14.930350000000001</c:v>
                </c:pt>
                <c:pt idx="3">
                  <c:v>14.721080000000001</c:v>
                </c:pt>
                <c:pt idx="4">
                  <c:v>15.257250000000001</c:v>
                </c:pt>
                <c:pt idx="5">
                  <c:v>15.61008</c:v>
                </c:pt>
                <c:pt idx="6">
                  <c:v>15.934279999999999</c:v>
                </c:pt>
                <c:pt idx="7">
                  <c:v>16.335760000000001</c:v>
                </c:pt>
                <c:pt idx="8">
                  <c:v>15.7134</c:v>
                </c:pt>
                <c:pt idx="9">
                  <c:v>15.171250000000001</c:v>
                </c:pt>
                <c:pt idx="10">
                  <c:v>14.056139999999999</c:v>
                </c:pt>
                <c:pt idx="11">
                  <c:v>13.60083</c:v>
                </c:pt>
                <c:pt idx="12">
                  <c:v>12.278460000000001</c:v>
                </c:pt>
                <c:pt idx="13">
                  <c:v>11.35622</c:v>
                </c:pt>
                <c:pt idx="14">
                  <c:v>11.54945</c:v>
                </c:pt>
                <c:pt idx="15">
                  <c:v>11.94354</c:v>
                </c:pt>
                <c:pt idx="16">
                  <c:v>12.96331</c:v>
                </c:pt>
                <c:pt idx="17">
                  <c:v>13.55382</c:v>
                </c:pt>
                <c:pt idx="18">
                  <c:v>13.520020000000001</c:v>
                </c:pt>
                <c:pt idx="19">
                  <c:v>12.5555</c:v>
                </c:pt>
                <c:pt idx="20">
                  <c:v>14.002509999999999</c:v>
                </c:pt>
                <c:pt idx="21">
                  <c:v>13.87575</c:v>
                </c:pt>
                <c:pt idx="22">
                  <c:v>13.866110000000001</c:v>
                </c:pt>
                <c:pt idx="23">
                  <c:v>13.509650000000001</c:v>
                </c:pt>
                <c:pt idx="24">
                  <c:v>12.328620000000001</c:v>
                </c:pt>
                <c:pt idx="25">
                  <c:v>12.530519999999999</c:v>
                </c:pt>
                <c:pt idx="26">
                  <c:v>13.43182</c:v>
                </c:pt>
                <c:pt idx="27">
                  <c:v>13.211930000000001</c:v>
                </c:pt>
                <c:pt idx="28">
                  <c:v>13.18357</c:v>
                </c:pt>
                <c:pt idx="29">
                  <c:v>13.15127</c:v>
                </c:pt>
                <c:pt idx="30">
                  <c:v>13.56231</c:v>
                </c:pt>
                <c:pt idx="31">
                  <c:v>13.64784</c:v>
                </c:pt>
                <c:pt idx="32">
                  <c:v>13.74475</c:v>
                </c:pt>
                <c:pt idx="33">
                  <c:v>12.899889999999999</c:v>
                </c:pt>
                <c:pt idx="34">
                  <c:v>12.295249999999999</c:v>
                </c:pt>
                <c:pt idx="35">
                  <c:v>12.60144</c:v>
                </c:pt>
                <c:pt idx="36">
                  <c:v>11.9617</c:v>
                </c:pt>
                <c:pt idx="37">
                  <c:v>12.043049999999999</c:v>
                </c:pt>
                <c:pt idx="38">
                  <c:v>12.2195</c:v>
                </c:pt>
                <c:pt idx="39">
                  <c:v>13.465199999999999</c:v>
                </c:pt>
                <c:pt idx="40">
                  <c:v>13.152150000000001</c:v>
                </c:pt>
                <c:pt idx="41">
                  <c:v>13.227639999999999</c:v>
                </c:pt>
                <c:pt idx="42">
                  <c:v>13.4237</c:v>
                </c:pt>
                <c:pt idx="43">
                  <c:v>14.28349</c:v>
                </c:pt>
                <c:pt idx="44">
                  <c:v>14.75942</c:v>
                </c:pt>
                <c:pt idx="45">
                  <c:v>15.372949999999999</c:v>
                </c:pt>
                <c:pt idx="46">
                  <c:v>15.03032</c:v>
                </c:pt>
                <c:pt idx="47">
                  <c:v>14.738860000000001</c:v>
                </c:pt>
              </c:numCache>
            </c:numRef>
          </c:val>
          <c:smooth val="0"/>
          <c:extLst>
            <c:ext xmlns:c16="http://schemas.microsoft.com/office/drawing/2014/chart" uri="{C3380CC4-5D6E-409C-BE32-E72D297353CC}">
              <c16:uniqueId val="{00000019-B946-486A-97D9-0F4051ACA3D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294.22000000000003</c:v>
                </c:pt>
                <c:pt idx="1">
                  <c:v>285.01</c:v>
                </c:pt>
                <c:pt idx="2">
                  <c:v>295.23</c:v>
                </c:pt>
                <c:pt idx="3">
                  <c:v>287.45999999999998</c:v>
                </c:pt>
                <c:pt idx="4">
                  <c:v>284.58999999999997</c:v>
                </c:pt>
                <c:pt idx="5">
                  <c:v>296.77</c:v>
                </c:pt>
                <c:pt idx="6">
                  <c:v>289.7</c:v>
                </c:pt>
                <c:pt idx="7">
                  <c:v>290.52999999999997</c:v>
                </c:pt>
                <c:pt idx="8">
                  <c:v>295.98</c:v>
                </c:pt>
                <c:pt idx="9">
                  <c:v>292.24</c:v>
                </c:pt>
                <c:pt idx="10">
                  <c:v>289.77999999999997</c:v>
                </c:pt>
                <c:pt idx="11">
                  <c:v>297.49</c:v>
                </c:pt>
                <c:pt idx="12">
                  <c:v>296.66000000000003</c:v>
                </c:pt>
                <c:pt idx="13">
                  <c:v>276.89999999999998</c:v>
                </c:pt>
                <c:pt idx="14">
                  <c:v>265.94</c:v>
                </c:pt>
                <c:pt idx="15">
                  <c:v>258.69</c:v>
                </c:pt>
                <c:pt idx="16">
                  <c:v>249.7</c:v>
                </c:pt>
                <c:pt idx="17">
                  <c:v>250.99</c:v>
                </c:pt>
                <c:pt idx="18">
                  <c:v>232.93</c:v>
                </c:pt>
                <c:pt idx="19">
                  <c:v>230.27</c:v>
                </c:pt>
                <c:pt idx="20">
                  <c:v>240.55</c:v>
                </c:pt>
                <c:pt idx="21">
                  <c:v>265.95999999999998</c:v>
                </c:pt>
                <c:pt idx="22">
                  <c:v>275.04000000000002</c:v>
                </c:pt>
                <c:pt idx="23">
                  <c:v>274.57</c:v>
                </c:pt>
                <c:pt idx="24">
                  <c:v>275.08999999999997</c:v>
                </c:pt>
                <c:pt idx="25">
                  <c:v>271.70999999999998</c:v>
                </c:pt>
                <c:pt idx="26">
                  <c:v>266.48</c:v>
                </c:pt>
                <c:pt idx="27">
                  <c:v>282.97000000000003</c:v>
                </c:pt>
                <c:pt idx="28">
                  <c:v>280.98</c:v>
                </c:pt>
                <c:pt idx="29">
                  <c:v>275.63</c:v>
                </c:pt>
                <c:pt idx="30">
                  <c:v>271.77999999999997</c:v>
                </c:pt>
                <c:pt idx="31">
                  <c:v>271.48</c:v>
                </c:pt>
                <c:pt idx="32">
                  <c:v>276.27</c:v>
                </c:pt>
                <c:pt idx="33">
                  <c:v>262.89999999999998</c:v>
                </c:pt>
                <c:pt idx="34">
                  <c:v>265.52999999999997</c:v>
                </c:pt>
                <c:pt idx="35">
                  <c:v>267.64</c:v>
                </c:pt>
                <c:pt idx="36">
                  <c:v>269.60000000000002</c:v>
                </c:pt>
                <c:pt idx="37">
                  <c:v>269.26</c:v>
                </c:pt>
                <c:pt idx="38">
                  <c:v>261.17</c:v>
                </c:pt>
                <c:pt idx="39">
                  <c:v>248.38</c:v>
                </c:pt>
                <c:pt idx="40">
                  <c:v>255.87</c:v>
                </c:pt>
                <c:pt idx="41">
                  <c:v>269.19</c:v>
                </c:pt>
                <c:pt idx="42">
                  <c:v>275.08999999999997</c:v>
                </c:pt>
                <c:pt idx="43">
                  <c:v>278.13</c:v>
                </c:pt>
                <c:pt idx="44">
                  <c:v>286.04000000000002</c:v>
                </c:pt>
                <c:pt idx="45">
                  <c:v>286.52</c:v>
                </c:pt>
                <c:pt idx="46">
                  <c:v>288.37</c:v>
                </c:pt>
                <c:pt idx="47">
                  <c:v>280.14</c:v>
                </c:pt>
              </c:numCache>
            </c:numRef>
          </c:val>
          <c:smooth val="0"/>
          <c:extLst>
            <c:ext xmlns:c16="http://schemas.microsoft.com/office/drawing/2014/chart" uri="{C3380CC4-5D6E-409C-BE32-E72D297353CC}">
              <c16:uniqueId val="{0000001A-B946-486A-97D9-0F4051ACA3D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946-486A-97D9-0F4051ACA3D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28.901</c:v>
                </c:pt>
                <c:pt idx="1">
                  <c:v>28.998000000000001</c:v>
                </c:pt>
                <c:pt idx="2">
                  <c:v>28.943000000000001</c:v>
                </c:pt>
                <c:pt idx="3">
                  <c:v>28.852</c:v>
                </c:pt>
                <c:pt idx="4">
                  <c:v>29.247</c:v>
                </c:pt>
                <c:pt idx="5">
                  <c:v>29.122</c:v>
                </c:pt>
                <c:pt idx="6">
                  <c:v>28.725000000000001</c:v>
                </c:pt>
                <c:pt idx="7">
                  <c:v>26.643999999999998</c:v>
                </c:pt>
                <c:pt idx="8">
                  <c:v>26.611999999999998</c:v>
                </c:pt>
                <c:pt idx="9">
                  <c:v>25.984999999999999</c:v>
                </c:pt>
                <c:pt idx="10">
                  <c:v>26.689</c:v>
                </c:pt>
                <c:pt idx="11">
                  <c:v>27.305</c:v>
                </c:pt>
                <c:pt idx="12">
                  <c:v>28.385000000000002</c:v>
                </c:pt>
                <c:pt idx="13">
                  <c:v>28.713000000000001</c:v>
                </c:pt>
                <c:pt idx="14">
                  <c:v>28.693999999999999</c:v>
                </c:pt>
                <c:pt idx="15">
                  <c:v>28.821999999999999</c:v>
                </c:pt>
                <c:pt idx="16">
                  <c:v>29.576000000000001</c:v>
                </c:pt>
                <c:pt idx="17">
                  <c:v>29.591000000000001</c:v>
                </c:pt>
                <c:pt idx="18">
                  <c:v>29.459</c:v>
                </c:pt>
                <c:pt idx="19">
                  <c:v>27.963000000000001</c:v>
                </c:pt>
                <c:pt idx="20">
                  <c:v>23.885999999999999</c:v>
                </c:pt>
                <c:pt idx="21">
                  <c:v>23.387</c:v>
                </c:pt>
                <c:pt idx="22">
                  <c:v>23.494</c:v>
                </c:pt>
                <c:pt idx="23">
                  <c:v>20.699000000000002</c:v>
                </c:pt>
                <c:pt idx="24">
                  <c:v>20.309000000000001</c:v>
                </c:pt>
                <c:pt idx="25">
                  <c:v>20.452999999999999</c:v>
                </c:pt>
                <c:pt idx="26">
                  <c:v>20.684999999999999</c:v>
                </c:pt>
                <c:pt idx="27">
                  <c:v>19.277999999999999</c:v>
                </c:pt>
                <c:pt idx="28">
                  <c:v>19.05</c:v>
                </c:pt>
                <c:pt idx="29">
                  <c:v>18.474</c:v>
                </c:pt>
                <c:pt idx="30">
                  <c:v>18.358000000000001</c:v>
                </c:pt>
                <c:pt idx="31">
                  <c:v>14.564</c:v>
                </c:pt>
                <c:pt idx="32">
                  <c:v>16.643999999999998</c:v>
                </c:pt>
                <c:pt idx="33">
                  <c:v>17.765999999999998</c:v>
                </c:pt>
                <c:pt idx="34">
                  <c:v>17.881</c:v>
                </c:pt>
                <c:pt idx="35">
                  <c:v>17.902000000000001</c:v>
                </c:pt>
                <c:pt idx="36">
                  <c:v>18.146000000000001</c:v>
                </c:pt>
                <c:pt idx="37">
                  <c:v>18.646000000000001</c:v>
                </c:pt>
                <c:pt idx="38">
                  <c:v>18.306999999999999</c:v>
                </c:pt>
                <c:pt idx="39">
                  <c:v>18.448</c:v>
                </c:pt>
                <c:pt idx="40">
                  <c:v>17.506</c:v>
                </c:pt>
                <c:pt idx="41">
                  <c:v>19.395</c:v>
                </c:pt>
                <c:pt idx="42">
                  <c:v>19.518000000000001</c:v>
                </c:pt>
                <c:pt idx="43">
                  <c:v>20.736000000000001</c:v>
                </c:pt>
                <c:pt idx="44">
                  <c:v>21.876999999999999</c:v>
                </c:pt>
                <c:pt idx="45">
                  <c:v>21.501999999999999</c:v>
                </c:pt>
                <c:pt idx="46">
                  <c:v>21.492000000000001</c:v>
                </c:pt>
                <c:pt idx="47">
                  <c:v>22.454000000000001</c:v>
                </c:pt>
              </c:numCache>
            </c:numRef>
          </c:val>
          <c:smooth val="0"/>
          <c:extLst>
            <c:ext xmlns:c16="http://schemas.microsoft.com/office/drawing/2014/chart" uri="{C3380CC4-5D6E-409C-BE32-E72D297353CC}">
              <c16:uniqueId val="{0000001C-B946-486A-97D9-0F4051ACA3D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0.84623999999999999</c:v>
                </c:pt>
                <c:pt idx="1">
                  <c:v>0.87072000000000005</c:v>
                </c:pt>
                <c:pt idx="2">
                  <c:v>1.1045</c:v>
                </c:pt>
                <c:pt idx="3">
                  <c:v>1.04122</c:v>
                </c:pt>
                <c:pt idx="4">
                  <c:v>0.81342000000000003</c:v>
                </c:pt>
                <c:pt idx="5">
                  <c:v>0.99483999999999995</c:v>
                </c:pt>
                <c:pt idx="6">
                  <c:v>1.2797799999999999</c:v>
                </c:pt>
                <c:pt idx="7">
                  <c:v>1.34961</c:v>
                </c:pt>
                <c:pt idx="8">
                  <c:v>1.16177</c:v>
                </c:pt>
                <c:pt idx="9">
                  <c:v>1.19329</c:v>
                </c:pt>
                <c:pt idx="10">
                  <c:v>1.24492</c:v>
                </c:pt>
                <c:pt idx="11">
                  <c:v>1.3248800000000001</c:v>
                </c:pt>
                <c:pt idx="12">
                  <c:v>1.2458400000000001</c:v>
                </c:pt>
                <c:pt idx="13">
                  <c:v>1.03671</c:v>
                </c:pt>
                <c:pt idx="14">
                  <c:v>1.2269000000000001</c:v>
                </c:pt>
                <c:pt idx="15">
                  <c:v>1.2220899999999999</c:v>
                </c:pt>
                <c:pt idx="16">
                  <c:v>1.61931</c:v>
                </c:pt>
                <c:pt idx="17">
                  <c:v>1.7215</c:v>
                </c:pt>
                <c:pt idx="18">
                  <c:v>1.7003299999999999</c:v>
                </c:pt>
                <c:pt idx="19">
                  <c:v>1.7850200000000001</c:v>
                </c:pt>
                <c:pt idx="20">
                  <c:v>1.65177</c:v>
                </c:pt>
                <c:pt idx="21">
                  <c:v>1.8831899999999999</c:v>
                </c:pt>
                <c:pt idx="22">
                  <c:v>1.7314400000000001</c:v>
                </c:pt>
                <c:pt idx="23">
                  <c:v>1.4085700000000001</c:v>
                </c:pt>
                <c:pt idx="24">
                  <c:v>1.3551200000000001</c:v>
                </c:pt>
                <c:pt idx="25">
                  <c:v>1.37642</c:v>
                </c:pt>
                <c:pt idx="26">
                  <c:v>1.5271999999999999</c:v>
                </c:pt>
                <c:pt idx="27">
                  <c:v>1.6168100000000001</c:v>
                </c:pt>
                <c:pt idx="28">
                  <c:v>1.37327</c:v>
                </c:pt>
                <c:pt idx="29">
                  <c:v>1.3018400000000001</c:v>
                </c:pt>
                <c:pt idx="30">
                  <c:v>1.1899500000000001</c:v>
                </c:pt>
                <c:pt idx="31">
                  <c:v>1.2685</c:v>
                </c:pt>
                <c:pt idx="32">
                  <c:v>1.3855299999999999</c:v>
                </c:pt>
                <c:pt idx="33">
                  <c:v>1.45492</c:v>
                </c:pt>
                <c:pt idx="34">
                  <c:v>1.59029</c:v>
                </c:pt>
                <c:pt idx="35">
                  <c:v>1.9353</c:v>
                </c:pt>
                <c:pt idx="36">
                  <c:v>1.97872</c:v>
                </c:pt>
                <c:pt idx="37">
                  <c:v>2.2203499999999998</c:v>
                </c:pt>
                <c:pt idx="38">
                  <c:v>2.1334300000000002</c:v>
                </c:pt>
                <c:pt idx="39">
                  <c:v>2.31081</c:v>
                </c:pt>
                <c:pt idx="40">
                  <c:v>2.0204599999999999</c:v>
                </c:pt>
                <c:pt idx="41">
                  <c:v>2.1500400000000002</c:v>
                </c:pt>
                <c:pt idx="42">
                  <c:v>2.3044500000000001</c:v>
                </c:pt>
                <c:pt idx="43">
                  <c:v>2.2490999999999999</c:v>
                </c:pt>
                <c:pt idx="44">
                  <c:v>2.48068</c:v>
                </c:pt>
                <c:pt idx="45">
                  <c:v>2.4695399999999998</c:v>
                </c:pt>
                <c:pt idx="46">
                  <c:v>2.35507</c:v>
                </c:pt>
                <c:pt idx="47">
                  <c:v>2.35284</c:v>
                </c:pt>
              </c:numCache>
            </c:numRef>
          </c:val>
          <c:smooth val="0"/>
          <c:extLst>
            <c:ext xmlns:c16="http://schemas.microsoft.com/office/drawing/2014/chart" uri="{C3380CC4-5D6E-409C-BE32-E72D297353CC}">
              <c16:uniqueId val="{0000001D-B946-486A-97D9-0F4051ACA3D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27.063649999999999</c:v>
                </c:pt>
                <c:pt idx="1">
                  <c:v>23.629159999999999</c:v>
                </c:pt>
                <c:pt idx="2">
                  <c:v>14.91855</c:v>
                </c:pt>
                <c:pt idx="3">
                  <c:v>22.440349999999999</c:v>
                </c:pt>
                <c:pt idx="4">
                  <c:v>26.077439999999999</c:v>
                </c:pt>
                <c:pt idx="5">
                  <c:v>25.957850000000001</c:v>
                </c:pt>
                <c:pt idx="6">
                  <c:v>26.275690000000001</c:v>
                </c:pt>
                <c:pt idx="7">
                  <c:v>26.569669999999999</c:v>
                </c:pt>
                <c:pt idx="8">
                  <c:v>26.46679</c:v>
                </c:pt>
                <c:pt idx="9">
                  <c:v>26.13551</c:v>
                </c:pt>
                <c:pt idx="10">
                  <c:v>25.820599999999999</c:v>
                </c:pt>
                <c:pt idx="11">
                  <c:v>26.296019999999999</c:v>
                </c:pt>
                <c:pt idx="12">
                  <c:v>24.719000000000001</c:v>
                </c:pt>
                <c:pt idx="13">
                  <c:v>21.923999999999999</c:v>
                </c:pt>
                <c:pt idx="14">
                  <c:v>22.313970000000001</c:v>
                </c:pt>
                <c:pt idx="15">
                  <c:v>22.69774</c:v>
                </c:pt>
                <c:pt idx="16">
                  <c:v>19.59553</c:v>
                </c:pt>
                <c:pt idx="17">
                  <c:v>17.775089999999999</c:v>
                </c:pt>
                <c:pt idx="18">
                  <c:v>13.781040000000001</c:v>
                </c:pt>
                <c:pt idx="19">
                  <c:v>13.848850000000001</c:v>
                </c:pt>
                <c:pt idx="20">
                  <c:v>14.92975</c:v>
                </c:pt>
                <c:pt idx="21">
                  <c:v>9.9367999999999999</c:v>
                </c:pt>
                <c:pt idx="22">
                  <c:v>11.71865</c:v>
                </c:pt>
                <c:pt idx="23">
                  <c:v>16.94389</c:v>
                </c:pt>
                <c:pt idx="24">
                  <c:v>17.157599999999999</c:v>
                </c:pt>
                <c:pt idx="25">
                  <c:v>17.260480000000001</c:v>
                </c:pt>
                <c:pt idx="26">
                  <c:v>13.39964</c:v>
                </c:pt>
                <c:pt idx="27">
                  <c:v>16.46658</c:v>
                </c:pt>
                <c:pt idx="28">
                  <c:v>17.891670000000001</c:v>
                </c:pt>
                <c:pt idx="29">
                  <c:v>19.304369999999999</c:v>
                </c:pt>
                <c:pt idx="30">
                  <c:v>19.21256</c:v>
                </c:pt>
                <c:pt idx="31">
                  <c:v>14.814220000000001</c:v>
                </c:pt>
                <c:pt idx="32">
                  <c:v>15.364229999999999</c:v>
                </c:pt>
                <c:pt idx="33">
                  <c:v>14.433680000000001</c:v>
                </c:pt>
                <c:pt idx="34">
                  <c:v>18.257359999999998</c:v>
                </c:pt>
                <c:pt idx="35">
                  <c:v>19.21941</c:v>
                </c:pt>
                <c:pt idx="36">
                  <c:v>17.190449999999998</c:v>
                </c:pt>
                <c:pt idx="37">
                  <c:v>14.0153</c:v>
                </c:pt>
                <c:pt idx="38">
                  <c:v>13.52051</c:v>
                </c:pt>
                <c:pt idx="39">
                  <c:v>13.567460000000001</c:v>
                </c:pt>
                <c:pt idx="40">
                  <c:v>13.56134</c:v>
                </c:pt>
                <c:pt idx="41">
                  <c:v>13.43285</c:v>
                </c:pt>
                <c:pt idx="42">
                  <c:v>13.47897</c:v>
                </c:pt>
                <c:pt idx="43">
                  <c:v>17.903749999999999</c:v>
                </c:pt>
                <c:pt idx="44">
                  <c:v>21.854749999999999</c:v>
                </c:pt>
                <c:pt idx="45">
                  <c:v>21.703690000000002</c:v>
                </c:pt>
                <c:pt idx="46">
                  <c:v>21.619289999999999</c:v>
                </c:pt>
                <c:pt idx="47">
                  <c:v>23.630410000000001</c:v>
                </c:pt>
              </c:numCache>
            </c:numRef>
          </c:val>
          <c:smooth val="0"/>
          <c:extLst>
            <c:ext xmlns:c16="http://schemas.microsoft.com/office/drawing/2014/chart" uri="{C3380CC4-5D6E-409C-BE32-E72D297353CC}">
              <c16:uniqueId val="{0000001E-B946-486A-97D9-0F4051ACA3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1060.0999999999999</c:v>
                </c:pt>
                <c:pt idx="1">
                  <c:v>1083.44</c:v>
                </c:pt>
                <c:pt idx="2">
                  <c:v>1072.08</c:v>
                </c:pt>
                <c:pt idx="3">
                  <c:v>1081.1300000000001</c:v>
                </c:pt>
                <c:pt idx="4">
                  <c:v>1071.0999999999999</c:v>
                </c:pt>
                <c:pt idx="5">
                  <c:v>1076.58</c:v>
                </c:pt>
                <c:pt idx="6">
                  <c:v>1094.47</c:v>
                </c:pt>
                <c:pt idx="7">
                  <c:v>1098.01</c:v>
                </c:pt>
                <c:pt idx="8">
                  <c:v>1103.6500000000001</c:v>
                </c:pt>
                <c:pt idx="9">
                  <c:v>1094.72</c:v>
                </c:pt>
                <c:pt idx="10">
                  <c:v>1087.3499999999999</c:v>
                </c:pt>
                <c:pt idx="11">
                  <c:v>1045.79</c:v>
                </c:pt>
                <c:pt idx="12">
                  <c:v>1097.32</c:v>
                </c:pt>
                <c:pt idx="13">
                  <c:v>1094.04</c:v>
                </c:pt>
                <c:pt idx="14">
                  <c:v>1088.1099999999999</c:v>
                </c:pt>
                <c:pt idx="15">
                  <c:v>1091.1099999999999</c:v>
                </c:pt>
                <c:pt idx="16">
                  <c:v>1081.19</c:v>
                </c:pt>
                <c:pt idx="17">
                  <c:v>1078.55</c:v>
                </c:pt>
                <c:pt idx="18">
                  <c:v>1086.29</c:v>
                </c:pt>
                <c:pt idx="19">
                  <c:v>1050.71</c:v>
                </c:pt>
                <c:pt idx="20">
                  <c:v>1067.03</c:v>
                </c:pt>
                <c:pt idx="21">
                  <c:v>1064.29</c:v>
                </c:pt>
                <c:pt idx="22">
                  <c:v>1057.8499999999999</c:v>
                </c:pt>
                <c:pt idx="23">
                  <c:v>1059.67</c:v>
                </c:pt>
                <c:pt idx="24">
                  <c:v>1068.0999999999999</c:v>
                </c:pt>
                <c:pt idx="25">
                  <c:v>1071.3</c:v>
                </c:pt>
                <c:pt idx="26">
                  <c:v>1068.43</c:v>
                </c:pt>
                <c:pt idx="27">
                  <c:v>1080.4100000000001</c:v>
                </c:pt>
                <c:pt idx="28">
                  <c:v>1076.6099999999999</c:v>
                </c:pt>
                <c:pt idx="29">
                  <c:v>1063.24</c:v>
                </c:pt>
                <c:pt idx="30">
                  <c:v>1071.67</c:v>
                </c:pt>
                <c:pt idx="31">
                  <c:v>1077.8</c:v>
                </c:pt>
                <c:pt idx="32">
                  <c:v>1052.3499999999999</c:v>
                </c:pt>
                <c:pt idx="33">
                  <c:v>1030.25</c:v>
                </c:pt>
                <c:pt idx="34">
                  <c:v>1056.6300000000001</c:v>
                </c:pt>
                <c:pt idx="35">
                  <c:v>1066.2</c:v>
                </c:pt>
                <c:pt idx="36">
                  <c:v>1059.6500000000001</c:v>
                </c:pt>
                <c:pt idx="37">
                  <c:v>1063.04</c:v>
                </c:pt>
                <c:pt idx="38">
                  <c:v>1092.25</c:v>
                </c:pt>
                <c:pt idx="39">
                  <c:v>1117.17</c:v>
                </c:pt>
                <c:pt idx="40">
                  <c:v>1115.8</c:v>
                </c:pt>
                <c:pt idx="41">
                  <c:v>1115.04</c:v>
                </c:pt>
                <c:pt idx="42">
                  <c:v>1115.79</c:v>
                </c:pt>
                <c:pt idx="43">
                  <c:v>1111.68</c:v>
                </c:pt>
                <c:pt idx="44">
                  <c:v>1116.46</c:v>
                </c:pt>
                <c:pt idx="45">
                  <c:v>1112.29</c:v>
                </c:pt>
                <c:pt idx="46">
                  <c:v>1113.4100000000001</c:v>
                </c:pt>
                <c:pt idx="47">
                  <c:v>1115.53</c:v>
                </c:pt>
              </c:numCache>
            </c:numRef>
          </c:val>
          <c:extLst>
            <c:ext xmlns:c16="http://schemas.microsoft.com/office/drawing/2014/chart" uri="{C3380CC4-5D6E-409C-BE32-E72D297353CC}">
              <c16:uniqueId val="{00000000-51A6-4420-85E1-A2AFAAA496A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3208.7</c:v>
                </c:pt>
                <c:pt idx="1">
                  <c:v>3078</c:v>
                </c:pt>
                <c:pt idx="2">
                  <c:v>3053</c:v>
                </c:pt>
                <c:pt idx="3">
                  <c:v>3111.2</c:v>
                </c:pt>
                <c:pt idx="4">
                  <c:v>3084.7</c:v>
                </c:pt>
                <c:pt idx="5">
                  <c:v>2995.1</c:v>
                </c:pt>
                <c:pt idx="6">
                  <c:v>3166.8</c:v>
                </c:pt>
                <c:pt idx="7">
                  <c:v>3179.6</c:v>
                </c:pt>
                <c:pt idx="8">
                  <c:v>3190.1</c:v>
                </c:pt>
                <c:pt idx="9">
                  <c:v>3178.6</c:v>
                </c:pt>
                <c:pt idx="10">
                  <c:v>3181.7</c:v>
                </c:pt>
                <c:pt idx="11">
                  <c:v>3137.2</c:v>
                </c:pt>
                <c:pt idx="12">
                  <c:v>3086.4</c:v>
                </c:pt>
                <c:pt idx="13">
                  <c:v>2976.9</c:v>
                </c:pt>
                <c:pt idx="14">
                  <c:v>2988.4</c:v>
                </c:pt>
                <c:pt idx="15">
                  <c:v>3248.2</c:v>
                </c:pt>
                <c:pt idx="16">
                  <c:v>3244.2</c:v>
                </c:pt>
                <c:pt idx="17">
                  <c:v>3175.9</c:v>
                </c:pt>
                <c:pt idx="18">
                  <c:v>3265.4</c:v>
                </c:pt>
                <c:pt idx="19">
                  <c:v>3404.3</c:v>
                </c:pt>
                <c:pt idx="20">
                  <c:v>3463.9</c:v>
                </c:pt>
                <c:pt idx="21">
                  <c:v>3463.7</c:v>
                </c:pt>
                <c:pt idx="22">
                  <c:v>3352.6</c:v>
                </c:pt>
                <c:pt idx="23">
                  <c:v>3314.7</c:v>
                </c:pt>
                <c:pt idx="24">
                  <c:v>3350.1</c:v>
                </c:pt>
                <c:pt idx="25">
                  <c:v>3378.3</c:v>
                </c:pt>
                <c:pt idx="26">
                  <c:v>3418.6</c:v>
                </c:pt>
                <c:pt idx="27">
                  <c:v>3392.3</c:v>
                </c:pt>
                <c:pt idx="28">
                  <c:v>3519.9</c:v>
                </c:pt>
                <c:pt idx="29">
                  <c:v>3385.6</c:v>
                </c:pt>
                <c:pt idx="30">
                  <c:v>3455</c:v>
                </c:pt>
                <c:pt idx="31">
                  <c:v>3481.2</c:v>
                </c:pt>
                <c:pt idx="32">
                  <c:v>3448.6</c:v>
                </c:pt>
                <c:pt idx="33">
                  <c:v>3384</c:v>
                </c:pt>
                <c:pt idx="34">
                  <c:v>3556.3</c:v>
                </c:pt>
                <c:pt idx="35">
                  <c:v>3643.7</c:v>
                </c:pt>
                <c:pt idx="36">
                  <c:v>3636.3</c:v>
                </c:pt>
                <c:pt idx="37">
                  <c:v>3702.4</c:v>
                </c:pt>
                <c:pt idx="38">
                  <c:v>3705.9</c:v>
                </c:pt>
                <c:pt idx="39">
                  <c:v>3701.1</c:v>
                </c:pt>
                <c:pt idx="40">
                  <c:v>3695.3</c:v>
                </c:pt>
                <c:pt idx="41">
                  <c:v>3715.4</c:v>
                </c:pt>
                <c:pt idx="42">
                  <c:v>3716.4</c:v>
                </c:pt>
                <c:pt idx="43">
                  <c:v>3669.3</c:v>
                </c:pt>
                <c:pt idx="44">
                  <c:v>3726.2</c:v>
                </c:pt>
                <c:pt idx="45">
                  <c:v>3659.1</c:v>
                </c:pt>
                <c:pt idx="46">
                  <c:v>3692.9</c:v>
                </c:pt>
                <c:pt idx="47">
                  <c:v>3717.7</c:v>
                </c:pt>
              </c:numCache>
            </c:numRef>
          </c:val>
          <c:extLst>
            <c:ext xmlns:c16="http://schemas.microsoft.com/office/drawing/2014/chart" uri="{C3380CC4-5D6E-409C-BE32-E72D297353CC}">
              <c16:uniqueId val="{00000001-51A6-4420-85E1-A2AFAAA496A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1945.60445</c:v>
                </c:pt>
                <c:pt idx="1">
                  <c:v>1885.8737799999999</c:v>
                </c:pt>
                <c:pt idx="2">
                  <c:v>1859.68535</c:v>
                </c:pt>
                <c:pt idx="3">
                  <c:v>1817.86401</c:v>
                </c:pt>
                <c:pt idx="4">
                  <c:v>1818.29891</c:v>
                </c:pt>
                <c:pt idx="5">
                  <c:v>1773.4469200000001</c:v>
                </c:pt>
                <c:pt idx="6">
                  <c:v>1692.3635200000001</c:v>
                </c:pt>
                <c:pt idx="7">
                  <c:v>1682.0892899999999</c:v>
                </c:pt>
                <c:pt idx="8">
                  <c:v>1734.5075300000001</c:v>
                </c:pt>
                <c:pt idx="9">
                  <c:v>1732.4479699999999</c:v>
                </c:pt>
                <c:pt idx="10">
                  <c:v>1803.2592099999999</c:v>
                </c:pt>
                <c:pt idx="11">
                  <c:v>2021.5197700000001</c:v>
                </c:pt>
                <c:pt idx="12">
                  <c:v>2017.51109</c:v>
                </c:pt>
                <c:pt idx="13">
                  <c:v>2108.23083</c:v>
                </c:pt>
                <c:pt idx="14">
                  <c:v>2117.18406</c:v>
                </c:pt>
                <c:pt idx="15">
                  <c:v>2320.0671600000001</c:v>
                </c:pt>
                <c:pt idx="16">
                  <c:v>2332.45208</c:v>
                </c:pt>
                <c:pt idx="17">
                  <c:v>2496.3236099999999</c:v>
                </c:pt>
                <c:pt idx="18">
                  <c:v>2554.77378</c:v>
                </c:pt>
                <c:pt idx="19">
                  <c:v>2608.6909700000001</c:v>
                </c:pt>
                <c:pt idx="20">
                  <c:v>2588.6384600000001</c:v>
                </c:pt>
                <c:pt idx="21">
                  <c:v>2575.7637599999998</c:v>
                </c:pt>
                <c:pt idx="22">
                  <c:v>2506.6559499999998</c:v>
                </c:pt>
                <c:pt idx="23">
                  <c:v>2422.8684699999999</c:v>
                </c:pt>
                <c:pt idx="24">
                  <c:v>2436.93516</c:v>
                </c:pt>
                <c:pt idx="25">
                  <c:v>2427.2283200000002</c:v>
                </c:pt>
                <c:pt idx="26">
                  <c:v>2490.0411100000001</c:v>
                </c:pt>
                <c:pt idx="27">
                  <c:v>2510.1117599999998</c:v>
                </c:pt>
                <c:pt idx="28">
                  <c:v>2635.98486</c:v>
                </c:pt>
                <c:pt idx="29">
                  <c:v>2603.6840400000001</c:v>
                </c:pt>
                <c:pt idx="30">
                  <c:v>2587.99793</c:v>
                </c:pt>
                <c:pt idx="31">
                  <c:v>2696.94724</c:v>
                </c:pt>
                <c:pt idx="32">
                  <c:v>2963.6357800000001</c:v>
                </c:pt>
                <c:pt idx="33">
                  <c:v>2851.5528599999998</c:v>
                </c:pt>
                <c:pt idx="34">
                  <c:v>2851.6175899999998</c:v>
                </c:pt>
                <c:pt idx="35">
                  <c:v>2559.3353299999999</c:v>
                </c:pt>
                <c:pt idx="36">
                  <c:v>2481.0142300000002</c:v>
                </c:pt>
                <c:pt idx="37">
                  <c:v>2660.2912099999999</c:v>
                </c:pt>
                <c:pt idx="38">
                  <c:v>2662.6258600000001</c:v>
                </c:pt>
                <c:pt idx="39">
                  <c:v>2660.1226200000001</c:v>
                </c:pt>
                <c:pt idx="40">
                  <c:v>2590.9839499999998</c:v>
                </c:pt>
                <c:pt idx="41">
                  <c:v>2564.4381699999999</c:v>
                </c:pt>
                <c:pt idx="42">
                  <c:v>2507.8395300000002</c:v>
                </c:pt>
                <c:pt idx="43">
                  <c:v>2549.5109699999998</c:v>
                </c:pt>
                <c:pt idx="44">
                  <c:v>2365.3463900000002</c:v>
                </c:pt>
                <c:pt idx="45">
                  <c:v>2168.9076700000001</c:v>
                </c:pt>
                <c:pt idx="46">
                  <c:v>1975.4881700000001</c:v>
                </c:pt>
                <c:pt idx="47">
                  <c:v>1819.24198</c:v>
                </c:pt>
              </c:numCache>
            </c:numRef>
          </c:val>
          <c:extLst>
            <c:ext xmlns:c16="http://schemas.microsoft.com/office/drawing/2014/chart" uri="{C3380CC4-5D6E-409C-BE32-E72D297353CC}">
              <c16:uniqueId val="{00000002-51A6-4420-85E1-A2AFAAA496A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c:v>
                </c:pt>
                <c:pt idx="1">
                  <c:v>25.5</c:v>
                </c:pt>
                <c:pt idx="2">
                  <c:v>25.8</c:v>
                </c:pt>
                <c:pt idx="3">
                  <c:v>24.7</c:v>
                </c:pt>
                <c:pt idx="4">
                  <c:v>25.9</c:v>
                </c:pt>
                <c:pt idx="5">
                  <c:v>25.3</c:v>
                </c:pt>
                <c:pt idx="6">
                  <c:v>25</c:v>
                </c:pt>
                <c:pt idx="7">
                  <c:v>25.1</c:v>
                </c:pt>
                <c:pt idx="8">
                  <c:v>24.7</c:v>
                </c:pt>
                <c:pt idx="9">
                  <c:v>4.9000000000000004</c:v>
                </c:pt>
                <c:pt idx="10">
                  <c:v>0</c:v>
                </c:pt>
                <c:pt idx="11">
                  <c:v>0</c:v>
                </c:pt>
                <c:pt idx="12">
                  <c:v>0</c:v>
                </c:pt>
                <c:pt idx="13">
                  <c:v>0</c:v>
                </c:pt>
                <c:pt idx="14">
                  <c:v>45</c:v>
                </c:pt>
                <c:pt idx="15">
                  <c:v>45.7</c:v>
                </c:pt>
                <c:pt idx="16">
                  <c:v>45.8</c:v>
                </c:pt>
                <c:pt idx="17">
                  <c:v>46.6</c:v>
                </c:pt>
                <c:pt idx="18">
                  <c:v>45.7</c:v>
                </c:pt>
                <c:pt idx="19">
                  <c:v>45.2</c:v>
                </c:pt>
                <c:pt idx="20">
                  <c:v>45</c:v>
                </c:pt>
                <c:pt idx="21">
                  <c:v>45</c:v>
                </c:pt>
                <c:pt idx="22">
                  <c:v>45.4</c:v>
                </c:pt>
                <c:pt idx="23">
                  <c:v>45.8</c:v>
                </c:pt>
                <c:pt idx="24">
                  <c:v>81.3</c:v>
                </c:pt>
                <c:pt idx="25">
                  <c:v>101.2</c:v>
                </c:pt>
                <c:pt idx="26">
                  <c:v>102.8</c:v>
                </c:pt>
                <c:pt idx="27">
                  <c:v>103</c:v>
                </c:pt>
                <c:pt idx="28">
                  <c:v>101.9</c:v>
                </c:pt>
                <c:pt idx="29">
                  <c:v>103</c:v>
                </c:pt>
                <c:pt idx="30">
                  <c:v>50.7</c:v>
                </c:pt>
                <c:pt idx="31">
                  <c:v>50.2</c:v>
                </c:pt>
                <c:pt idx="32">
                  <c:v>49.5</c:v>
                </c:pt>
                <c:pt idx="33">
                  <c:v>48.9</c:v>
                </c:pt>
                <c:pt idx="34">
                  <c:v>49.5</c:v>
                </c:pt>
                <c:pt idx="35">
                  <c:v>51</c:v>
                </c:pt>
                <c:pt idx="36">
                  <c:v>50.5</c:v>
                </c:pt>
                <c:pt idx="37">
                  <c:v>50.7</c:v>
                </c:pt>
                <c:pt idx="38">
                  <c:v>39.799999999999997</c:v>
                </c:pt>
                <c:pt idx="39">
                  <c:v>40.5</c:v>
                </c:pt>
                <c:pt idx="40">
                  <c:v>40.200000000000003</c:v>
                </c:pt>
                <c:pt idx="41">
                  <c:v>40</c:v>
                </c:pt>
                <c:pt idx="42">
                  <c:v>40.1</c:v>
                </c:pt>
                <c:pt idx="43">
                  <c:v>39.799999999999997</c:v>
                </c:pt>
                <c:pt idx="44">
                  <c:v>39.700000000000003</c:v>
                </c:pt>
                <c:pt idx="45">
                  <c:v>28.4</c:v>
                </c:pt>
                <c:pt idx="46">
                  <c:v>24.4</c:v>
                </c:pt>
                <c:pt idx="47">
                  <c:v>25.1</c:v>
                </c:pt>
              </c:numCache>
            </c:numRef>
          </c:val>
          <c:extLst>
            <c:ext xmlns:c16="http://schemas.microsoft.com/office/drawing/2014/chart" uri="{C3380CC4-5D6E-409C-BE32-E72D297353CC}">
              <c16:uniqueId val="{00000003-51A6-4420-85E1-A2AFAAA496A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29</c:v>
                </c:pt>
                <c:pt idx="1">
                  <c:v>28</c:v>
                </c:pt>
                <c:pt idx="2">
                  <c:v>28.3</c:v>
                </c:pt>
                <c:pt idx="3">
                  <c:v>28.2</c:v>
                </c:pt>
                <c:pt idx="4">
                  <c:v>28.5</c:v>
                </c:pt>
                <c:pt idx="5">
                  <c:v>28.3</c:v>
                </c:pt>
                <c:pt idx="6">
                  <c:v>28.1</c:v>
                </c:pt>
                <c:pt idx="7">
                  <c:v>27.8</c:v>
                </c:pt>
                <c:pt idx="8">
                  <c:v>28.1</c:v>
                </c:pt>
                <c:pt idx="9">
                  <c:v>28.6</c:v>
                </c:pt>
                <c:pt idx="10">
                  <c:v>27.5</c:v>
                </c:pt>
                <c:pt idx="11">
                  <c:v>28</c:v>
                </c:pt>
                <c:pt idx="12">
                  <c:v>27.8</c:v>
                </c:pt>
                <c:pt idx="13">
                  <c:v>28.3</c:v>
                </c:pt>
                <c:pt idx="14">
                  <c:v>28.2</c:v>
                </c:pt>
                <c:pt idx="15">
                  <c:v>28.2</c:v>
                </c:pt>
                <c:pt idx="16">
                  <c:v>84.4</c:v>
                </c:pt>
                <c:pt idx="17">
                  <c:v>85</c:v>
                </c:pt>
                <c:pt idx="18">
                  <c:v>110.5</c:v>
                </c:pt>
                <c:pt idx="19">
                  <c:v>146</c:v>
                </c:pt>
                <c:pt idx="20">
                  <c:v>166.8</c:v>
                </c:pt>
                <c:pt idx="21">
                  <c:v>166.2</c:v>
                </c:pt>
                <c:pt idx="22">
                  <c:v>143.30000000000001</c:v>
                </c:pt>
                <c:pt idx="23">
                  <c:v>83.5</c:v>
                </c:pt>
                <c:pt idx="24">
                  <c:v>84</c:v>
                </c:pt>
                <c:pt idx="25">
                  <c:v>83.1</c:v>
                </c:pt>
                <c:pt idx="26">
                  <c:v>83.3</c:v>
                </c:pt>
                <c:pt idx="27">
                  <c:v>82.8</c:v>
                </c:pt>
                <c:pt idx="28">
                  <c:v>62.7</c:v>
                </c:pt>
                <c:pt idx="29">
                  <c:v>61.1</c:v>
                </c:pt>
                <c:pt idx="30">
                  <c:v>61.9</c:v>
                </c:pt>
                <c:pt idx="31">
                  <c:v>63.4</c:v>
                </c:pt>
                <c:pt idx="32">
                  <c:v>61.9</c:v>
                </c:pt>
                <c:pt idx="33">
                  <c:v>60.2</c:v>
                </c:pt>
                <c:pt idx="34">
                  <c:v>63.5</c:v>
                </c:pt>
                <c:pt idx="35">
                  <c:v>62.5</c:v>
                </c:pt>
                <c:pt idx="36">
                  <c:v>61.8</c:v>
                </c:pt>
                <c:pt idx="37">
                  <c:v>61.7</c:v>
                </c:pt>
                <c:pt idx="38">
                  <c:v>62.1</c:v>
                </c:pt>
                <c:pt idx="39">
                  <c:v>61.9</c:v>
                </c:pt>
                <c:pt idx="40">
                  <c:v>63.4</c:v>
                </c:pt>
                <c:pt idx="41">
                  <c:v>61.7</c:v>
                </c:pt>
                <c:pt idx="42">
                  <c:v>62.9</c:v>
                </c:pt>
                <c:pt idx="43">
                  <c:v>62</c:v>
                </c:pt>
                <c:pt idx="44">
                  <c:v>62.1</c:v>
                </c:pt>
                <c:pt idx="45">
                  <c:v>62.4</c:v>
                </c:pt>
                <c:pt idx="46">
                  <c:v>63.2</c:v>
                </c:pt>
                <c:pt idx="47">
                  <c:v>61.6</c:v>
                </c:pt>
              </c:numCache>
            </c:numRef>
          </c:val>
          <c:extLst>
            <c:ext xmlns:c16="http://schemas.microsoft.com/office/drawing/2014/chart" uri="{C3380CC4-5D6E-409C-BE32-E72D297353CC}">
              <c16:uniqueId val="{00000004-51A6-4420-85E1-A2AFAAA496A0}"/>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61.11</c:v>
                </c:pt>
                <c:pt idx="20">
                  <c:v>178.57</c:v>
                </c:pt>
                <c:pt idx="21">
                  <c:v>354.49</c:v>
                </c:pt>
                <c:pt idx="22">
                  <c:v>560.66999999999996</c:v>
                </c:pt>
                <c:pt idx="23">
                  <c:v>754.48</c:v>
                </c:pt>
                <c:pt idx="24">
                  <c:v>632</c:v>
                </c:pt>
                <c:pt idx="25">
                  <c:v>581.29</c:v>
                </c:pt>
                <c:pt idx="26">
                  <c:v>429.56</c:v>
                </c:pt>
                <c:pt idx="27">
                  <c:v>377.6</c:v>
                </c:pt>
                <c:pt idx="28">
                  <c:v>367.7</c:v>
                </c:pt>
                <c:pt idx="29">
                  <c:v>521.6</c:v>
                </c:pt>
                <c:pt idx="30">
                  <c:v>546.1</c:v>
                </c:pt>
                <c:pt idx="31">
                  <c:v>406.1</c:v>
                </c:pt>
                <c:pt idx="32">
                  <c:v>151.5</c:v>
                </c:pt>
                <c:pt idx="33">
                  <c:v>140.6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1A6-4420-85E1-A2AFAAA496A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43.72</c:v>
                </c:pt>
                <c:pt idx="1">
                  <c:v>44.73</c:v>
                </c:pt>
                <c:pt idx="2">
                  <c:v>45.44</c:v>
                </c:pt>
                <c:pt idx="3">
                  <c:v>45.29</c:v>
                </c:pt>
                <c:pt idx="4">
                  <c:v>44.83</c:v>
                </c:pt>
                <c:pt idx="5">
                  <c:v>45.18</c:v>
                </c:pt>
                <c:pt idx="6">
                  <c:v>44.1</c:v>
                </c:pt>
                <c:pt idx="7">
                  <c:v>43.08</c:v>
                </c:pt>
                <c:pt idx="8">
                  <c:v>44.63</c:v>
                </c:pt>
                <c:pt idx="9">
                  <c:v>44.03</c:v>
                </c:pt>
                <c:pt idx="10">
                  <c:v>44.05</c:v>
                </c:pt>
                <c:pt idx="11">
                  <c:v>44.64</c:v>
                </c:pt>
                <c:pt idx="12">
                  <c:v>45.25</c:v>
                </c:pt>
                <c:pt idx="13">
                  <c:v>29.72</c:v>
                </c:pt>
                <c:pt idx="14">
                  <c:v>29.9</c:v>
                </c:pt>
                <c:pt idx="15">
                  <c:v>30.87</c:v>
                </c:pt>
                <c:pt idx="16">
                  <c:v>31.39</c:v>
                </c:pt>
                <c:pt idx="17">
                  <c:v>30.8</c:v>
                </c:pt>
                <c:pt idx="18">
                  <c:v>29.69</c:v>
                </c:pt>
                <c:pt idx="19">
                  <c:v>29.28</c:v>
                </c:pt>
                <c:pt idx="20">
                  <c:v>31.56</c:v>
                </c:pt>
                <c:pt idx="21">
                  <c:v>30.56</c:v>
                </c:pt>
                <c:pt idx="22">
                  <c:v>30.95</c:v>
                </c:pt>
                <c:pt idx="23">
                  <c:v>30.18</c:v>
                </c:pt>
                <c:pt idx="24">
                  <c:v>30.06</c:v>
                </c:pt>
                <c:pt idx="25">
                  <c:v>35.630000000000003</c:v>
                </c:pt>
                <c:pt idx="26">
                  <c:v>36.81</c:v>
                </c:pt>
                <c:pt idx="27">
                  <c:v>41.45</c:v>
                </c:pt>
                <c:pt idx="28">
                  <c:v>44.06</c:v>
                </c:pt>
                <c:pt idx="29">
                  <c:v>47.03</c:v>
                </c:pt>
                <c:pt idx="30">
                  <c:v>46</c:v>
                </c:pt>
                <c:pt idx="31">
                  <c:v>46.63</c:v>
                </c:pt>
                <c:pt idx="32">
                  <c:v>44.23</c:v>
                </c:pt>
                <c:pt idx="33">
                  <c:v>43.78</c:v>
                </c:pt>
                <c:pt idx="34">
                  <c:v>44.81</c:v>
                </c:pt>
                <c:pt idx="35">
                  <c:v>42.98</c:v>
                </c:pt>
                <c:pt idx="36">
                  <c:v>45.63</c:v>
                </c:pt>
                <c:pt idx="37">
                  <c:v>46.4</c:v>
                </c:pt>
                <c:pt idx="38">
                  <c:v>45.49</c:v>
                </c:pt>
                <c:pt idx="39">
                  <c:v>44.12</c:v>
                </c:pt>
                <c:pt idx="40">
                  <c:v>43.84</c:v>
                </c:pt>
                <c:pt idx="41">
                  <c:v>44.69</c:v>
                </c:pt>
                <c:pt idx="42">
                  <c:v>43.33</c:v>
                </c:pt>
                <c:pt idx="43">
                  <c:v>42.99</c:v>
                </c:pt>
                <c:pt idx="44">
                  <c:v>44.23</c:v>
                </c:pt>
                <c:pt idx="45">
                  <c:v>43.4</c:v>
                </c:pt>
                <c:pt idx="46">
                  <c:v>42.72</c:v>
                </c:pt>
                <c:pt idx="47">
                  <c:v>42.65</c:v>
                </c:pt>
              </c:numCache>
            </c:numRef>
          </c:val>
          <c:extLst>
            <c:ext xmlns:c16="http://schemas.microsoft.com/office/drawing/2014/chart" uri="{C3380CC4-5D6E-409C-BE32-E72D297353CC}">
              <c16:uniqueId val="{00000006-51A6-4420-85E1-A2AFAAA496A0}"/>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11.3</c:v>
                </c:pt>
                <c:pt idx="1">
                  <c:v>11.5</c:v>
                </c:pt>
                <c:pt idx="2">
                  <c:v>11.5</c:v>
                </c:pt>
                <c:pt idx="3">
                  <c:v>11.5</c:v>
                </c:pt>
                <c:pt idx="4">
                  <c:v>11.3</c:v>
                </c:pt>
                <c:pt idx="5">
                  <c:v>11.3</c:v>
                </c:pt>
                <c:pt idx="6">
                  <c:v>11.3</c:v>
                </c:pt>
                <c:pt idx="7">
                  <c:v>11.3</c:v>
                </c:pt>
                <c:pt idx="8">
                  <c:v>11.5</c:v>
                </c:pt>
                <c:pt idx="9">
                  <c:v>11.5</c:v>
                </c:pt>
                <c:pt idx="10">
                  <c:v>11.3</c:v>
                </c:pt>
                <c:pt idx="11">
                  <c:v>11.6</c:v>
                </c:pt>
                <c:pt idx="12">
                  <c:v>11.5</c:v>
                </c:pt>
                <c:pt idx="13">
                  <c:v>11.5</c:v>
                </c:pt>
                <c:pt idx="14">
                  <c:v>11.4</c:v>
                </c:pt>
                <c:pt idx="15">
                  <c:v>11.4</c:v>
                </c:pt>
                <c:pt idx="16">
                  <c:v>9.9</c:v>
                </c:pt>
                <c:pt idx="17">
                  <c:v>9.6999999999999993</c:v>
                </c:pt>
                <c:pt idx="18">
                  <c:v>9.6999999999999993</c:v>
                </c:pt>
                <c:pt idx="19">
                  <c:v>9.8000000000000007</c:v>
                </c:pt>
                <c:pt idx="20">
                  <c:v>9.8000000000000007</c:v>
                </c:pt>
                <c:pt idx="21">
                  <c:v>8.8000000000000007</c:v>
                </c:pt>
                <c:pt idx="22">
                  <c:v>9.6999999999999993</c:v>
                </c:pt>
                <c:pt idx="23">
                  <c:v>9.6999999999999993</c:v>
                </c:pt>
                <c:pt idx="24">
                  <c:v>9.6999999999999993</c:v>
                </c:pt>
                <c:pt idx="25">
                  <c:v>9.6999999999999993</c:v>
                </c:pt>
                <c:pt idx="26">
                  <c:v>9.6</c:v>
                </c:pt>
                <c:pt idx="27">
                  <c:v>9.5</c:v>
                </c:pt>
                <c:pt idx="28">
                  <c:v>9.5</c:v>
                </c:pt>
                <c:pt idx="29">
                  <c:v>9.5</c:v>
                </c:pt>
                <c:pt idx="30">
                  <c:v>9.5</c:v>
                </c:pt>
                <c:pt idx="31">
                  <c:v>9.5</c:v>
                </c:pt>
                <c:pt idx="32">
                  <c:v>9.5</c:v>
                </c:pt>
                <c:pt idx="33">
                  <c:v>9.6</c:v>
                </c:pt>
                <c:pt idx="34">
                  <c:v>10.199999999999999</c:v>
                </c:pt>
                <c:pt idx="35">
                  <c:v>10.8</c:v>
                </c:pt>
                <c:pt idx="36">
                  <c:v>10.8</c:v>
                </c:pt>
                <c:pt idx="37">
                  <c:v>10.8</c:v>
                </c:pt>
                <c:pt idx="38">
                  <c:v>10.9</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7-51A6-4420-85E1-A2AFAAA496A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c:v>
                </c:pt>
                <c:pt idx="12">
                  <c:v>55.6</c:v>
                </c:pt>
                <c:pt idx="13">
                  <c:v>106.6</c:v>
                </c:pt>
                <c:pt idx="14">
                  <c:v>242</c:v>
                </c:pt>
                <c:pt idx="15">
                  <c:v>191.9</c:v>
                </c:pt>
                <c:pt idx="16">
                  <c:v>356.5</c:v>
                </c:pt>
                <c:pt idx="17">
                  <c:v>372.1</c:v>
                </c:pt>
                <c:pt idx="18">
                  <c:v>343.4</c:v>
                </c:pt>
                <c:pt idx="19">
                  <c:v>235.8</c:v>
                </c:pt>
                <c:pt idx="20">
                  <c:v>148.80000000000001</c:v>
                </c:pt>
                <c:pt idx="21">
                  <c:v>118.9</c:v>
                </c:pt>
                <c:pt idx="22">
                  <c:v>105.8</c:v>
                </c:pt>
                <c:pt idx="23">
                  <c:v>141</c:v>
                </c:pt>
                <c:pt idx="24">
                  <c:v>143.1</c:v>
                </c:pt>
                <c:pt idx="25">
                  <c:v>92.2</c:v>
                </c:pt>
                <c:pt idx="26">
                  <c:v>98.1</c:v>
                </c:pt>
                <c:pt idx="27">
                  <c:v>95</c:v>
                </c:pt>
                <c:pt idx="28">
                  <c:v>78.400000000000006</c:v>
                </c:pt>
                <c:pt idx="29">
                  <c:v>50.9</c:v>
                </c:pt>
                <c:pt idx="30">
                  <c:v>30.1</c:v>
                </c:pt>
                <c:pt idx="31">
                  <c:v>15.9</c:v>
                </c:pt>
                <c:pt idx="32">
                  <c:v>10.9</c:v>
                </c:pt>
                <c:pt idx="33">
                  <c:v>5.9</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1A6-4420-85E1-A2AFAAA496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25957.84</c:v>
                </c:pt>
                <c:pt idx="1">
                  <c:v>81150.45</c:v>
                </c:pt>
                <c:pt idx="2">
                  <c:v>55518.501829999994</c:v>
                </c:pt>
                <c:pt idx="3">
                  <c:v>1019.1500000000001</c:v>
                </c:pt>
                <c:pt idx="4">
                  <c:v>1506.8999999999999</c:v>
                </c:pt>
                <c:pt idx="5">
                  <c:v>3031.6850000000009</c:v>
                </c:pt>
                <c:pt idx="6">
                  <c:v>144.24999999999997</c:v>
                </c:pt>
                <c:pt idx="7">
                  <c:v>0</c:v>
                </c:pt>
                <c:pt idx="8">
                  <c:v>973.41500000000008</c:v>
                </c:pt>
                <c:pt idx="9">
                  <c:v>253.95000000000002</c:v>
                </c:pt>
                <c:pt idx="10">
                  <c:v>1529.9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63-4482-BD94-01A5649F44E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RER'!$C$7:$BL$7</c:f>
              <c:strCache>
                <c:ptCount val="61"/>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39">
                  <c:v>C.H. RONCADOR</c:v>
                </c:pt>
                <c:pt idx="42">
                  <c:v>C.H. CANA BRAVA</c:v>
                </c:pt>
                <c:pt idx="43">
                  <c:v>C.H. CARHUAQUERO4</c:v>
                </c:pt>
                <c:pt idx="48">
                  <c:v>C.H. HER 1</c:v>
                </c:pt>
                <c:pt idx="52">
                  <c:v>C.H. MANTA</c:v>
                </c:pt>
                <c:pt idx="53">
                  <c:v>C.T. HUAYCOLORO</c:v>
                </c:pt>
                <c:pt idx="54">
                  <c:v>C.T. LA GRINGA V</c:v>
                </c:pt>
                <c:pt idx="55">
                  <c:v>CTB CALLAO</c:v>
                </c:pt>
                <c:pt idx="56">
                  <c:v>CTB. DONA CATALINA</c:v>
                </c:pt>
                <c:pt idx="58">
                  <c:v>C.T. OQUENDO</c:v>
                </c:pt>
                <c:pt idx="59">
                  <c:v>C.H. CHANCAY</c:v>
                </c:pt>
                <c:pt idx="60">
                  <c:v>C.H. POECHOS2</c:v>
                </c:pt>
              </c:strCache>
            </c:strRef>
          </c:cat>
          <c:val>
            <c:numRef>
              <c:f>'GENERACION RER'!$C$56:$BL$56</c:f>
              <c:numCache>
                <c:formatCode>#,##0.00</c:formatCode>
                <c:ptCount val="62"/>
                <c:pt idx="0">
                  <c:v>323.45</c:v>
                </c:pt>
                <c:pt idx="1">
                  <c:v>244.15</c:v>
                </c:pt>
                <c:pt idx="2">
                  <c:v>172.41499999999999</c:v>
                </c:pt>
                <c:pt idx="3">
                  <c:v>380.15</c:v>
                </c:pt>
                <c:pt idx="4">
                  <c:v>48</c:v>
                </c:pt>
                <c:pt idx="5">
                  <c:v>0</c:v>
                </c:pt>
                <c:pt idx="6">
                  <c:v>233.4</c:v>
                </c:pt>
                <c:pt idx="7">
                  <c:v>2.65</c:v>
                </c:pt>
                <c:pt idx="8">
                  <c:v>463.2</c:v>
                </c:pt>
                <c:pt idx="9">
                  <c:v>0</c:v>
                </c:pt>
                <c:pt idx="10">
                  <c:v>482.1</c:v>
                </c:pt>
                <c:pt idx="11">
                  <c:v>486.5</c:v>
                </c:pt>
                <c:pt idx="12">
                  <c:v>277.89999999999998</c:v>
                </c:pt>
                <c:pt idx="13">
                  <c:v>82.85</c:v>
                </c:pt>
                <c:pt idx="14">
                  <c:v>124.05</c:v>
                </c:pt>
                <c:pt idx="15">
                  <c:v>480.15</c:v>
                </c:pt>
                <c:pt idx="16">
                  <c:v>0</c:v>
                </c:pt>
                <c:pt idx="17">
                  <c:v>479.1</c:v>
                </c:pt>
                <c:pt idx="18">
                  <c:v>444.55</c:v>
                </c:pt>
                <c:pt idx="19">
                  <c:v>46.85</c:v>
                </c:pt>
                <c:pt idx="20">
                  <c:v>183.7</c:v>
                </c:pt>
                <c:pt idx="21">
                  <c:v>193.65</c:v>
                </c:pt>
                <c:pt idx="22">
                  <c:v>323.5</c:v>
                </c:pt>
                <c:pt idx="23">
                  <c:v>64.400000000000006</c:v>
                </c:pt>
                <c:pt idx="24">
                  <c:v>6.45</c:v>
                </c:pt>
                <c:pt idx="25">
                  <c:v>9.0500000000000007</c:v>
                </c:pt>
                <c:pt idx="26">
                  <c:v>503.95</c:v>
                </c:pt>
                <c:pt idx="27">
                  <c:v>159.5</c:v>
                </c:pt>
                <c:pt idx="28">
                  <c:v>489.6</c:v>
                </c:pt>
                <c:pt idx="29">
                  <c:v>489.6</c:v>
                </c:pt>
                <c:pt idx="30">
                  <c:v>480</c:v>
                </c:pt>
                <c:pt idx="31">
                  <c:v>30.55</c:v>
                </c:pt>
                <c:pt idx="32">
                  <c:v>276.8</c:v>
                </c:pt>
                <c:pt idx="33">
                  <c:v>23.9</c:v>
                </c:pt>
                <c:pt idx="34">
                  <c:v>23.65</c:v>
                </c:pt>
                <c:pt idx="35">
                  <c:v>85.2</c:v>
                </c:pt>
                <c:pt idx="36">
                  <c:v>433.05</c:v>
                </c:pt>
                <c:pt idx="37">
                  <c:v>0</c:v>
                </c:pt>
                <c:pt idx="38">
                  <c:v>1.4</c:v>
                </c:pt>
                <c:pt idx="39">
                  <c:v>86.4</c:v>
                </c:pt>
                <c:pt idx="40">
                  <c:v>78.5</c:v>
                </c:pt>
                <c:pt idx="41">
                  <c:v>78.150000000000006</c:v>
                </c:pt>
                <c:pt idx="42">
                  <c:v>113.35</c:v>
                </c:pt>
                <c:pt idx="43">
                  <c:v>208.35</c:v>
                </c:pt>
                <c:pt idx="44">
                  <c:v>317.85000000000002</c:v>
                </c:pt>
                <c:pt idx="45">
                  <c:v>459.65</c:v>
                </c:pt>
                <c:pt idx="46">
                  <c:v>345.9</c:v>
                </c:pt>
                <c:pt idx="47">
                  <c:v>319.95</c:v>
                </c:pt>
                <c:pt idx="48">
                  <c:v>14.4</c:v>
                </c:pt>
                <c:pt idx="49">
                  <c:v>96.8</c:v>
                </c:pt>
                <c:pt idx="50">
                  <c:v>37.299999999999997</c:v>
                </c:pt>
                <c:pt idx="51">
                  <c:v>109.25</c:v>
                </c:pt>
                <c:pt idx="52">
                  <c:v>480.05</c:v>
                </c:pt>
                <c:pt idx="53">
                  <c:v>112.75</c:v>
                </c:pt>
                <c:pt idx="54">
                  <c:v>66.5</c:v>
                </c:pt>
                <c:pt idx="55">
                  <c:v>28.2</c:v>
                </c:pt>
                <c:pt idx="56">
                  <c:v>46.5</c:v>
                </c:pt>
                <c:pt idx="57">
                  <c:v>54.7</c:v>
                </c:pt>
                <c:pt idx="58">
                  <c:v>0</c:v>
                </c:pt>
                <c:pt idx="59">
                  <c:v>480.5</c:v>
                </c:pt>
                <c:pt idx="60">
                  <c:v>191.55</c:v>
                </c:pt>
                <c:pt idx="61">
                  <c:v>96.9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A4-4A34-8B40-0355A9D59CE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12372.915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1227.365</c:v>
                </c:pt>
                <c:pt idx="1">
                  <c:v>1529.9</c:v>
                </c:pt>
                <c:pt idx="2">
                  <c:v>1621.05</c:v>
                </c:pt>
                <c:pt idx="3">
                  <c:v>7994.6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D2-4619-B755-F9C96C46EE1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13.2</c:v>
                </c:pt>
                <c:pt idx="2">
                  <c:v>13.9</c:v>
                </c:pt>
                <c:pt idx="3">
                  <c:v>13.9</c:v>
                </c:pt>
                <c:pt idx="4">
                  <c:v>13.8</c:v>
                </c:pt>
                <c:pt idx="5">
                  <c:v>14</c:v>
                </c:pt>
                <c:pt idx="6">
                  <c:v>13.5</c:v>
                </c:pt>
                <c:pt idx="7">
                  <c:v>13.6</c:v>
                </c:pt>
                <c:pt idx="8">
                  <c:v>13.7</c:v>
                </c:pt>
                <c:pt idx="9">
                  <c:v>14</c:v>
                </c:pt>
                <c:pt idx="10">
                  <c:v>14</c:v>
                </c:pt>
                <c:pt idx="11">
                  <c:v>14</c:v>
                </c:pt>
                <c:pt idx="12">
                  <c:v>14</c:v>
                </c:pt>
                <c:pt idx="13">
                  <c:v>14</c:v>
                </c:pt>
                <c:pt idx="14">
                  <c:v>13</c:v>
                </c:pt>
                <c:pt idx="15">
                  <c:v>12.1</c:v>
                </c:pt>
                <c:pt idx="16">
                  <c:v>13.8</c:v>
                </c:pt>
                <c:pt idx="17">
                  <c:v>13.5</c:v>
                </c:pt>
                <c:pt idx="18">
                  <c:v>13.3</c:v>
                </c:pt>
                <c:pt idx="19">
                  <c:v>13.4</c:v>
                </c:pt>
                <c:pt idx="20">
                  <c:v>14</c:v>
                </c:pt>
                <c:pt idx="21">
                  <c:v>13.2</c:v>
                </c:pt>
                <c:pt idx="22">
                  <c:v>13.5</c:v>
                </c:pt>
                <c:pt idx="23">
                  <c:v>13.4</c:v>
                </c:pt>
                <c:pt idx="24">
                  <c:v>14</c:v>
                </c:pt>
                <c:pt idx="25">
                  <c:v>14</c:v>
                </c:pt>
                <c:pt idx="26">
                  <c:v>14</c:v>
                </c:pt>
                <c:pt idx="27">
                  <c:v>14</c:v>
                </c:pt>
                <c:pt idx="28">
                  <c:v>14</c:v>
                </c:pt>
                <c:pt idx="29">
                  <c:v>14</c:v>
                </c:pt>
                <c:pt idx="30">
                  <c:v>14</c:v>
                </c:pt>
                <c:pt idx="31">
                  <c:v>13.9</c:v>
                </c:pt>
                <c:pt idx="32">
                  <c:v>12.7</c:v>
                </c:pt>
                <c:pt idx="33">
                  <c:v>13</c:v>
                </c:pt>
                <c:pt idx="34">
                  <c:v>13.2</c:v>
                </c:pt>
                <c:pt idx="35">
                  <c:v>11.5</c:v>
                </c:pt>
                <c:pt idx="36">
                  <c:v>14</c:v>
                </c:pt>
                <c:pt idx="37">
                  <c:v>14</c:v>
                </c:pt>
                <c:pt idx="38">
                  <c:v>14</c:v>
                </c:pt>
                <c:pt idx="39">
                  <c:v>13</c:v>
                </c:pt>
                <c:pt idx="40">
                  <c:v>14</c:v>
                </c:pt>
                <c:pt idx="41">
                  <c:v>14</c:v>
                </c:pt>
                <c:pt idx="42">
                  <c:v>13.2</c:v>
                </c:pt>
                <c:pt idx="43">
                  <c:v>12.1</c:v>
                </c:pt>
                <c:pt idx="44">
                  <c:v>13</c:v>
                </c:pt>
                <c:pt idx="45">
                  <c:v>12.5</c:v>
                </c:pt>
                <c:pt idx="46">
                  <c:v>12.2</c:v>
                </c:pt>
                <c:pt idx="47">
                  <c:v>12.8</c:v>
                </c:pt>
              </c:numCache>
            </c:numRef>
          </c:val>
          <c:extLst>
            <c:ext xmlns:c16="http://schemas.microsoft.com/office/drawing/2014/chart" uri="{C3380CC4-5D6E-409C-BE32-E72D297353CC}">
              <c16:uniqueId val="{00000000-598A-46F4-82F0-BF07E0C304E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14.1</c:v>
                </c:pt>
                <c:pt idx="2">
                  <c:v>14.1</c:v>
                </c:pt>
                <c:pt idx="3">
                  <c:v>14.1</c:v>
                </c:pt>
                <c:pt idx="4">
                  <c:v>14.1</c:v>
                </c:pt>
                <c:pt idx="5">
                  <c:v>14.1</c:v>
                </c:pt>
                <c:pt idx="6">
                  <c:v>14.1</c:v>
                </c:pt>
                <c:pt idx="7">
                  <c:v>14.1</c:v>
                </c:pt>
                <c:pt idx="8">
                  <c:v>14.1</c:v>
                </c:pt>
                <c:pt idx="9">
                  <c:v>14.1</c:v>
                </c:pt>
                <c:pt idx="10">
                  <c:v>14.2</c:v>
                </c:pt>
                <c:pt idx="11">
                  <c:v>14.1</c:v>
                </c:pt>
                <c:pt idx="12">
                  <c:v>14</c:v>
                </c:pt>
                <c:pt idx="24">
                  <c:v>0.1</c:v>
                </c:pt>
                <c:pt idx="25">
                  <c:v>4.5</c:v>
                </c:pt>
                <c:pt idx="26">
                  <c:v>8.1</c:v>
                </c:pt>
                <c:pt idx="27">
                  <c:v>12.6</c:v>
                </c:pt>
                <c:pt idx="28">
                  <c:v>13.1</c:v>
                </c:pt>
                <c:pt idx="29">
                  <c:v>14.1</c:v>
                </c:pt>
                <c:pt idx="30">
                  <c:v>14.2</c:v>
                </c:pt>
                <c:pt idx="31">
                  <c:v>14.2</c:v>
                </c:pt>
                <c:pt idx="32">
                  <c:v>13.6</c:v>
                </c:pt>
                <c:pt idx="33">
                  <c:v>14.2</c:v>
                </c:pt>
                <c:pt idx="34">
                  <c:v>14.2</c:v>
                </c:pt>
                <c:pt idx="35">
                  <c:v>14.2</c:v>
                </c:pt>
                <c:pt idx="36">
                  <c:v>14.2</c:v>
                </c:pt>
                <c:pt idx="37">
                  <c:v>14.3</c:v>
                </c:pt>
                <c:pt idx="38">
                  <c:v>14.2</c:v>
                </c:pt>
                <c:pt idx="39">
                  <c:v>14.2</c:v>
                </c:pt>
                <c:pt idx="40">
                  <c:v>13.1</c:v>
                </c:pt>
                <c:pt idx="41">
                  <c:v>13.6</c:v>
                </c:pt>
                <c:pt idx="42">
                  <c:v>13.8</c:v>
                </c:pt>
                <c:pt idx="43">
                  <c:v>14.1</c:v>
                </c:pt>
                <c:pt idx="44">
                  <c:v>14.1</c:v>
                </c:pt>
                <c:pt idx="45">
                  <c:v>14.1</c:v>
                </c:pt>
                <c:pt idx="46">
                  <c:v>14.1</c:v>
                </c:pt>
                <c:pt idx="47">
                  <c:v>14.1</c:v>
                </c:pt>
              </c:numCache>
            </c:numRef>
          </c:val>
          <c:extLst>
            <c:ext xmlns:c16="http://schemas.microsoft.com/office/drawing/2014/chart" uri="{C3380CC4-5D6E-409C-BE32-E72D297353CC}">
              <c16:uniqueId val="{00000001-598A-46F4-82F0-BF07E0C304E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6.92</c:v>
                </c:pt>
                <c:pt idx="1">
                  <c:v>7.63</c:v>
                </c:pt>
                <c:pt idx="2">
                  <c:v>7.54</c:v>
                </c:pt>
                <c:pt idx="3">
                  <c:v>7.59</c:v>
                </c:pt>
                <c:pt idx="4">
                  <c:v>7.43</c:v>
                </c:pt>
                <c:pt idx="5">
                  <c:v>7.08</c:v>
                </c:pt>
                <c:pt idx="6">
                  <c:v>6.8</c:v>
                </c:pt>
                <c:pt idx="7">
                  <c:v>5.88</c:v>
                </c:pt>
                <c:pt idx="8">
                  <c:v>7.83</c:v>
                </c:pt>
                <c:pt idx="9">
                  <c:v>7.43</c:v>
                </c:pt>
                <c:pt idx="10">
                  <c:v>7.65</c:v>
                </c:pt>
                <c:pt idx="11">
                  <c:v>7.54</c:v>
                </c:pt>
                <c:pt idx="12">
                  <c:v>7.05</c:v>
                </c:pt>
                <c:pt idx="13">
                  <c:v>6.22</c:v>
                </c:pt>
                <c:pt idx="14">
                  <c:v>7</c:v>
                </c:pt>
                <c:pt idx="15">
                  <c:v>8.3699999999999992</c:v>
                </c:pt>
                <c:pt idx="16">
                  <c:v>7.99</c:v>
                </c:pt>
                <c:pt idx="17">
                  <c:v>8</c:v>
                </c:pt>
                <c:pt idx="18">
                  <c:v>6.79</c:v>
                </c:pt>
                <c:pt idx="19">
                  <c:v>6.08</c:v>
                </c:pt>
                <c:pt idx="20">
                  <c:v>7.56</c:v>
                </c:pt>
                <c:pt idx="21">
                  <c:v>7.66</c:v>
                </c:pt>
                <c:pt idx="22">
                  <c:v>8.0500000000000007</c:v>
                </c:pt>
                <c:pt idx="23">
                  <c:v>6.78</c:v>
                </c:pt>
                <c:pt idx="24">
                  <c:v>6.76</c:v>
                </c:pt>
                <c:pt idx="25">
                  <c:v>7.73</c:v>
                </c:pt>
                <c:pt idx="26">
                  <c:v>4.8099999999999996</c:v>
                </c:pt>
                <c:pt idx="27">
                  <c:v>4.05</c:v>
                </c:pt>
                <c:pt idx="28">
                  <c:v>6.16</c:v>
                </c:pt>
                <c:pt idx="29">
                  <c:v>8.23</c:v>
                </c:pt>
                <c:pt idx="30">
                  <c:v>7</c:v>
                </c:pt>
                <c:pt idx="31">
                  <c:v>7.93</c:v>
                </c:pt>
                <c:pt idx="32">
                  <c:v>7.63</c:v>
                </c:pt>
                <c:pt idx="33">
                  <c:v>6.38</c:v>
                </c:pt>
                <c:pt idx="34">
                  <c:v>7.71</c:v>
                </c:pt>
                <c:pt idx="35">
                  <c:v>7.48</c:v>
                </c:pt>
                <c:pt idx="36">
                  <c:v>7.13</c:v>
                </c:pt>
                <c:pt idx="37">
                  <c:v>7.8</c:v>
                </c:pt>
                <c:pt idx="38">
                  <c:v>7.39</c:v>
                </c:pt>
                <c:pt idx="39">
                  <c:v>7.12</c:v>
                </c:pt>
                <c:pt idx="40">
                  <c:v>7.14</c:v>
                </c:pt>
                <c:pt idx="41">
                  <c:v>7.29</c:v>
                </c:pt>
                <c:pt idx="42">
                  <c:v>7.33</c:v>
                </c:pt>
                <c:pt idx="43">
                  <c:v>7.39</c:v>
                </c:pt>
                <c:pt idx="44">
                  <c:v>7.43</c:v>
                </c:pt>
                <c:pt idx="45">
                  <c:v>7.5</c:v>
                </c:pt>
                <c:pt idx="46">
                  <c:v>7.42</c:v>
                </c:pt>
                <c:pt idx="47">
                  <c:v>7.15</c:v>
                </c:pt>
              </c:numCache>
            </c:numRef>
          </c:val>
          <c:extLst>
            <c:ext xmlns:c16="http://schemas.microsoft.com/office/drawing/2014/chart" uri="{C3380CC4-5D6E-409C-BE32-E72D297353CC}">
              <c16:uniqueId val="{00000002-598A-46F4-82F0-BF07E0C304E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9.8000000000000007</c:v>
                </c:pt>
                <c:pt idx="2">
                  <c:v>9.9</c:v>
                </c:pt>
                <c:pt idx="3">
                  <c:v>9.6999999999999993</c:v>
                </c:pt>
                <c:pt idx="4">
                  <c:v>9.5</c:v>
                </c:pt>
                <c:pt idx="5">
                  <c:v>10</c:v>
                </c:pt>
                <c:pt idx="6">
                  <c:v>9.6999999999999993</c:v>
                </c:pt>
                <c:pt idx="7">
                  <c:v>9.5</c:v>
                </c:pt>
                <c:pt idx="8">
                  <c:v>9</c:v>
                </c:pt>
                <c:pt idx="9">
                  <c:v>8.5</c:v>
                </c:pt>
                <c:pt idx="10">
                  <c:v>8.1999999999999993</c:v>
                </c:pt>
                <c:pt idx="11">
                  <c:v>9</c:v>
                </c:pt>
                <c:pt idx="12">
                  <c:v>10.199999999999999</c:v>
                </c:pt>
                <c:pt idx="13">
                  <c:v>9.5</c:v>
                </c:pt>
                <c:pt idx="14">
                  <c:v>9.9</c:v>
                </c:pt>
                <c:pt idx="15">
                  <c:v>10.4</c:v>
                </c:pt>
                <c:pt idx="16">
                  <c:v>9.6</c:v>
                </c:pt>
                <c:pt idx="17">
                  <c:v>9.3000000000000007</c:v>
                </c:pt>
                <c:pt idx="18">
                  <c:v>9.6</c:v>
                </c:pt>
                <c:pt idx="19">
                  <c:v>9.8000000000000007</c:v>
                </c:pt>
                <c:pt idx="20">
                  <c:v>10</c:v>
                </c:pt>
                <c:pt idx="21">
                  <c:v>9.6999999999999993</c:v>
                </c:pt>
                <c:pt idx="22">
                  <c:v>9.4</c:v>
                </c:pt>
                <c:pt idx="23">
                  <c:v>10</c:v>
                </c:pt>
                <c:pt idx="24">
                  <c:v>9.1999999999999993</c:v>
                </c:pt>
                <c:pt idx="25">
                  <c:v>9.4</c:v>
                </c:pt>
                <c:pt idx="26">
                  <c:v>9.9</c:v>
                </c:pt>
                <c:pt idx="27">
                  <c:v>10.8</c:v>
                </c:pt>
                <c:pt idx="28">
                  <c:v>10.8</c:v>
                </c:pt>
                <c:pt idx="29">
                  <c:v>10.7</c:v>
                </c:pt>
                <c:pt idx="30">
                  <c:v>10.8</c:v>
                </c:pt>
                <c:pt idx="31">
                  <c:v>10.6</c:v>
                </c:pt>
                <c:pt idx="32">
                  <c:v>10.3</c:v>
                </c:pt>
                <c:pt idx="33">
                  <c:v>10.199999999999999</c:v>
                </c:pt>
                <c:pt idx="34">
                  <c:v>9.6999999999999993</c:v>
                </c:pt>
                <c:pt idx="35">
                  <c:v>9.8000000000000007</c:v>
                </c:pt>
                <c:pt idx="36">
                  <c:v>10.3</c:v>
                </c:pt>
                <c:pt idx="37">
                  <c:v>10.3</c:v>
                </c:pt>
                <c:pt idx="38">
                  <c:v>9.9</c:v>
                </c:pt>
                <c:pt idx="39">
                  <c:v>9.8000000000000007</c:v>
                </c:pt>
                <c:pt idx="40">
                  <c:v>9.6</c:v>
                </c:pt>
                <c:pt idx="41">
                  <c:v>9.8000000000000007</c:v>
                </c:pt>
                <c:pt idx="42">
                  <c:v>9</c:v>
                </c:pt>
                <c:pt idx="43">
                  <c:v>9.4</c:v>
                </c:pt>
                <c:pt idx="44">
                  <c:v>9.6999999999999993</c:v>
                </c:pt>
                <c:pt idx="45">
                  <c:v>9.3000000000000007</c:v>
                </c:pt>
                <c:pt idx="46">
                  <c:v>9</c:v>
                </c:pt>
                <c:pt idx="47">
                  <c:v>8.6</c:v>
                </c:pt>
              </c:numCache>
            </c:numRef>
          </c:val>
          <c:extLst>
            <c:ext xmlns:c16="http://schemas.microsoft.com/office/drawing/2014/chart" uri="{C3380CC4-5D6E-409C-BE32-E72D297353CC}">
              <c16:uniqueId val="{00000003-598A-46F4-82F0-BF07E0C304E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37">
                  <c:v>8</c:v>
                </c:pt>
                <c:pt idx="38">
                  <c:v>12.4</c:v>
                </c:pt>
                <c:pt idx="39">
                  <c:v>16.899999999999999</c:v>
                </c:pt>
                <c:pt idx="40">
                  <c:v>25.9</c:v>
                </c:pt>
                <c:pt idx="41">
                  <c:v>27.8</c:v>
                </c:pt>
                <c:pt idx="42">
                  <c:v>27.8</c:v>
                </c:pt>
                <c:pt idx="43">
                  <c:v>29.9</c:v>
                </c:pt>
                <c:pt idx="44">
                  <c:v>32.700000000000003</c:v>
                </c:pt>
                <c:pt idx="45">
                  <c:v>35.700000000000003</c:v>
                </c:pt>
                <c:pt idx="46">
                  <c:v>35.6</c:v>
                </c:pt>
                <c:pt idx="47">
                  <c:v>35.799999999999997</c:v>
                </c:pt>
              </c:numCache>
            </c:numRef>
          </c:val>
          <c:extLst>
            <c:ext xmlns:c16="http://schemas.microsoft.com/office/drawing/2014/chart" uri="{C3380CC4-5D6E-409C-BE32-E72D297353CC}">
              <c16:uniqueId val="{00000004-598A-46F4-82F0-BF07E0C304E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31.5</c:v>
                </c:pt>
                <c:pt idx="1">
                  <c:v>31.6</c:v>
                </c:pt>
                <c:pt idx="2">
                  <c:v>31.5</c:v>
                </c:pt>
                <c:pt idx="3">
                  <c:v>31.7</c:v>
                </c:pt>
                <c:pt idx="4">
                  <c:v>31.6</c:v>
                </c:pt>
                <c:pt idx="5">
                  <c:v>31.8</c:v>
                </c:pt>
                <c:pt idx="6">
                  <c:v>31.7</c:v>
                </c:pt>
                <c:pt idx="7">
                  <c:v>31.8</c:v>
                </c:pt>
                <c:pt idx="8">
                  <c:v>31.7</c:v>
                </c:pt>
                <c:pt idx="9">
                  <c:v>31.7</c:v>
                </c:pt>
                <c:pt idx="10">
                  <c:v>31.6</c:v>
                </c:pt>
                <c:pt idx="11">
                  <c:v>31.4</c:v>
                </c:pt>
                <c:pt idx="12">
                  <c:v>31.6</c:v>
                </c:pt>
                <c:pt idx="13">
                  <c:v>31.7</c:v>
                </c:pt>
                <c:pt idx="14">
                  <c:v>31.8</c:v>
                </c:pt>
                <c:pt idx="15">
                  <c:v>31.8</c:v>
                </c:pt>
                <c:pt idx="16">
                  <c:v>31.6</c:v>
                </c:pt>
                <c:pt idx="17">
                  <c:v>31.3</c:v>
                </c:pt>
                <c:pt idx="18">
                  <c:v>31</c:v>
                </c:pt>
                <c:pt idx="19">
                  <c:v>30.7</c:v>
                </c:pt>
                <c:pt idx="20">
                  <c:v>30.7</c:v>
                </c:pt>
                <c:pt idx="21">
                  <c:v>30.4</c:v>
                </c:pt>
                <c:pt idx="22">
                  <c:v>30.1</c:v>
                </c:pt>
                <c:pt idx="23">
                  <c:v>30</c:v>
                </c:pt>
                <c:pt idx="24">
                  <c:v>30.1</c:v>
                </c:pt>
                <c:pt idx="25">
                  <c:v>30.2</c:v>
                </c:pt>
                <c:pt idx="26">
                  <c:v>30.4</c:v>
                </c:pt>
                <c:pt idx="27">
                  <c:v>30.4</c:v>
                </c:pt>
                <c:pt idx="28">
                  <c:v>30.8</c:v>
                </c:pt>
                <c:pt idx="29">
                  <c:v>30.8</c:v>
                </c:pt>
                <c:pt idx="30">
                  <c:v>30.9</c:v>
                </c:pt>
                <c:pt idx="31">
                  <c:v>30.8</c:v>
                </c:pt>
                <c:pt idx="32">
                  <c:v>30.9</c:v>
                </c:pt>
                <c:pt idx="33">
                  <c:v>30.8</c:v>
                </c:pt>
                <c:pt idx="34">
                  <c:v>30.8</c:v>
                </c:pt>
                <c:pt idx="35">
                  <c:v>30.9</c:v>
                </c:pt>
                <c:pt idx="36">
                  <c:v>30.9</c:v>
                </c:pt>
                <c:pt idx="37">
                  <c:v>31</c:v>
                </c:pt>
                <c:pt idx="38">
                  <c:v>31</c:v>
                </c:pt>
                <c:pt idx="39">
                  <c:v>31</c:v>
                </c:pt>
                <c:pt idx="40">
                  <c:v>31.1</c:v>
                </c:pt>
                <c:pt idx="41">
                  <c:v>31.2</c:v>
                </c:pt>
                <c:pt idx="42">
                  <c:v>31.2</c:v>
                </c:pt>
                <c:pt idx="43">
                  <c:v>31.2</c:v>
                </c:pt>
                <c:pt idx="44">
                  <c:v>31.1</c:v>
                </c:pt>
                <c:pt idx="45">
                  <c:v>31.2</c:v>
                </c:pt>
                <c:pt idx="46">
                  <c:v>31.5</c:v>
                </c:pt>
                <c:pt idx="47">
                  <c:v>31.4</c:v>
                </c:pt>
              </c:numCache>
            </c:numRef>
          </c:val>
          <c:extLst>
            <c:ext xmlns:c16="http://schemas.microsoft.com/office/drawing/2014/chart" uri="{C3380CC4-5D6E-409C-BE32-E72D297353CC}">
              <c16:uniqueId val="{00000005-598A-46F4-82F0-BF07E0C304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LA VIRGEN</c:v>
                </c:pt>
                <c:pt idx="18">
                  <c:v>EMPRESA DE GENERACION HUANZA</c:v>
                </c:pt>
                <c:pt idx="19">
                  <c:v>ENERGIA RENOVABLE DEL SUR S.A.</c:v>
                </c:pt>
                <c:pt idx="20">
                  <c:v>ENEL GENERACION PIURA S.A.</c:v>
                </c:pt>
                <c:pt idx="21">
                  <c:v>SDF ENERGIA SAC</c:v>
                </c:pt>
                <c:pt idx="22">
                  <c:v>PARQUE EOLICO TRES HERMANAS S.A.C.</c:v>
                </c:pt>
                <c:pt idx="23">
                  <c:v>GENERACIÓN ANDINA S.A.C.</c:v>
                </c:pt>
                <c:pt idx="24">
                  <c:v>SINERSA</c:v>
                </c:pt>
                <c:pt idx="25">
                  <c:v>ENERGÍA EÓLICA S.A.</c:v>
                </c:pt>
                <c:pt idx="26">
                  <c:v>GM OPERACIONES S.A.C.</c:v>
                </c:pt>
                <c:pt idx="27">
                  <c:v>GR CORTARRAMA SOCIEDAD ANONIMA CERRADA</c:v>
                </c:pt>
                <c:pt idx="28">
                  <c:v>EMPRESA DE GENERACION ELECTRICA RIO BAÑOS S.A.C.</c:v>
                </c:pt>
                <c:pt idx="29">
                  <c:v>EMPRESA ELECTRICA AGUA AZUL</c:v>
                </c:pt>
                <c:pt idx="30">
                  <c:v>CELEPSA RENOVABLES S.R.L.</c:v>
                </c:pt>
                <c:pt idx="31">
                  <c:v>ANDEAN POWER S.A.C.</c:v>
                </c:pt>
                <c:pt idx="32">
                  <c:v>EMPRESA ELECTRICA RIO DOBLE</c:v>
                </c:pt>
                <c:pt idx="33">
                  <c:v>HIDROELECTRICA HUANCHOR S.A.C.</c:v>
                </c:pt>
                <c:pt idx="34">
                  <c:v>EGESUR</c:v>
                </c:pt>
                <c:pt idx="35">
                  <c:v>HUAURA POWER GROUP S.A.</c:v>
                </c:pt>
                <c:pt idx="36">
                  <c:v>PERUANA DE INVERSIONES EN ENERGIAS RENOVABLES S.A.</c:v>
                </c:pt>
                <c:pt idx="37">
                  <c:v>TERMOSELVA</c:v>
                </c:pt>
                <c:pt idx="38">
                  <c:v>PETRAMAS</c:v>
                </c:pt>
                <c:pt idx="39">
                  <c:v>PARQUE EOLICO MARCONA S.A.C.</c:v>
                </c:pt>
                <c:pt idx="40">
                  <c:v>AGRO INDUSTRIAL PARAMONGA S.A.</c:v>
                </c:pt>
                <c:pt idx="41">
                  <c:v>BIOENERGIA DEL CHIRA S.A.</c:v>
                </c:pt>
                <c:pt idx="42">
                  <c:v>AGROAURORA S.A.C.</c:v>
                </c:pt>
                <c:pt idx="43">
                  <c:v>PANAMERICANA  SOLAR SAC.</c:v>
                </c:pt>
                <c:pt idx="44">
                  <c:v>EMPRESA DE GENERACION ELECTRICA SANTA ANA S.A.C.</c:v>
                </c:pt>
                <c:pt idx="45">
                  <c:v>TACNA SOLAR SAC.</c:v>
                </c:pt>
                <c:pt idx="46">
                  <c:v>GR TARUCA SOCIEDAD ANONIMA CERRADA</c:v>
                </c:pt>
                <c:pt idx="47">
                  <c:v>MOQUEGUA FV S.A.C.</c:v>
                </c:pt>
                <c:pt idx="48">
                  <c:v>MAJES ARCUS S.A.C.</c:v>
                </c:pt>
                <c:pt idx="49">
                  <c:v>EMPRESA DE GENERACION ELECTRICA CANCHAYLLO SAC</c:v>
                </c:pt>
                <c:pt idx="50">
                  <c:v>MINERA CERRO VERDE</c:v>
                </c:pt>
                <c:pt idx="51">
                  <c:v>REPARTICIÓN ARCUS S.A.C.</c:v>
                </c:pt>
                <c:pt idx="52">
                  <c:v>SAMAY I S.A.C</c:v>
                </c:pt>
                <c:pt idx="53">
                  <c:v>AGROINDUSTRIAS SAN JACINTO S.A.A.</c:v>
                </c:pt>
                <c:pt idx="54">
                  <c:v>GR PAINO SOCIEDAD ANONIMA CERRADA</c:v>
                </c:pt>
                <c:pt idx="55">
                  <c:v>INVERSIONES SHAQSHA S.A.C.</c:v>
                </c:pt>
                <c:pt idx="56">
                  <c:v>HIDROCAÑETE S.A.</c:v>
                </c:pt>
                <c:pt idx="57">
                  <c:v>MAJA ENERGIA S.A.C.</c:v>
                </c:pt>
                <c:pt idx="58">
                  <c:v>ELECTRICA YANAPAMPA SAC</c:v>
                </c:pt>
                <c:pt idx="59">
                  <c:v>CENTRALES SANTA ROSA S.A.C.</c:v>
                </c:pt>
                <c:pt idx="60">
                  <c:v>ASOCIACIÓN SANTA LUCIA DE CHACAS</c:v>
                </c:pt>
                <c:pt idx="61">
                  <c:v>SHOUGESA</c:v>
                </c:pt>
                <c:pt idx="62">
                  <c:v>COLCA SOLAR S.A.C.</c:v>
                </c:pt>
                <c:pt idx="63">
                  <c:v>KONDU SAC</c:v>
                </c:pt>
                <c:pt idx="64">
                  <c:v>INFRAESTRUCTURAS Y ENERGIAS DEL PERU S.A.C.</c:v>
                </c:pt>
              </c:strCache>
            </c:strRef>
          </c:cat>
          <c:val>
            <c:numRef>
              <c:f>EVO_PRO_ENE!$J$188:$J$252</c:f>
              <c:numCache>
                <c:formatCode>General</c:formatCode>
                <c:ptCount val="65"/>
                <c:pt idx="0">
                  <c:v>328037.90000000002</c:v>
                </c:pt>
                <c:pt idx="1">
                  <c:v>249605.45</c:v>
                </c:pt>
                <c:pt idx="2">
                  <c:v>200670.39499999999</c:v>
                </c:pt>
                <c:pt idx="3">
                  <c:v>126094.1</c:v>
                </c:pt>
                <c:pt idx="4">
                  <c:v>110757.77183</c:v>
                </c:pt>
                <c:pt idx="5">
                  <c:v>109161.7</c:v>
                </c:pt>
                <c:pt idx="6">
                  <c:v>88429.55</c:v>
                </c:pt>
                <c:pt idx="7">
                  <c:v>71516.3</c:v>
                </c:pt>
                <c:pt idx="8">
                  <c:v>47853.599999999999</c:v>
                </c:pt>
                <c:pt idx="9">
                  <c:v>43075.35</c:v>
                </c:pt>
                <c:pt idx="10">
                  <c:v>38836.199999999997</c:v>
                </c:pt>
                <c:pt idx="11">
                  <c:v>38472.050000000003</c:v>
                </c:pt>
                <c:pt idx="12">
                  <c:v>25968.400000000001</c:v>
                </c:pt>
                <c:pt idx="13">
                  <c:v>24146.68</c:v>
                </c:pt>
                <c:pt idx="14">
                  <c:v>21138.59</c:v>
                </c:pt>
                <c:pt idx="15">
                  <c:v>16120.25</c:v>
                </c:pt>
                <c:pt idx="16">
                  <c:v>15324.35</c:v>
                </c:pt>
                <c:pt idx="17">
                  <c:v>11694.05</c:v>
                </c:pt>
                <c:pt idx="18">
                  <c:v>11684.85</c:v>
                </c:pt>
                <c:pt idx="19">
                  <c:v>10684.2</c:v>
                </c:pt>
                <c:pt idx="20">
                  <c:v>9386.9</c:v>
                </c:pt>
                <c:pt idx="21">
                  <c:v>7563.05</c:v>
                </c:pt>
                <c:pt idx="22">
                  <c:v>7423.5</c:v>
                </c:pt>
                <c:pt idx="23">
                  <c:v>6806.25</c:v>
                </c:pt>
                <c:pt idx="24">
                  <c:v>6791.35</c:v>
                </c:pt>
                <c:pt idx="25">
                  <c:v>6060.15</c:v>
                </c:pt>
                <c:pt idx="26">
                  <c:v>5089.3999999999996</c:v>
                </c:pt>
                <c:pt idx="27">
                  <c:v>4936.8500000000004</c:v>
                </c:pt>
                <c:pt idx="28">
                  <c:v>4796.1499999999996</c:v>
                </c:pt>
                <c:pt idx="29">
                  <c:v>4664</c:v>
                </c:pt>
                <c:pt idx="30">
                  <c:v>4469.8</c:v>
                </c:pt>
                <c:pt idx="31">
                  <c:v>4409.3500000000004</c:v>
                </c:pt>
                <c:pt idx="32">
                  <c:v>4406.7</c:v>
                </c:pt>
                <c:pt idx="33">
                  <c:v>4348.25</c:v>
                </c:pt>
                <c:pt idx="34">
                  <c:v>4268.6355000000003</c:v>
                </c:pt>
                <c:pt idx="35">
                  <c:v>4078.15</c:v>
                </c:pt>
                <c:pt idx="36">
                  <c:v>3273.75</c:v>
                </c:pt>
                <c:pt idx="37">
                  <c:v>2984.8</c:v>
                </c:pt>
                <c:pt idx="38">
                  <c:v>2697.15</c:v>
                </c:pt>
                <c:pt idx="39">
                  <c:v>2565.9</c:v>
                </c:pt>
                <c:pt idx="40">
                  <c:v>2507.9499999999998</c:v>
                </c:pt>
                <c:pt idx="41">
                  <c:v>2316.9499999999998</c:v>
                </c:pt>
                <c:pt idx="42">
                  <c:v>2002.26</c:v>
                </c:pt>
                <c:pt idx="43">
                  <c:v>1763.05</c:v>
                </c:pt>
                <c:pt idx="44">
                  <c:v>1686.5</c:v>
                </c:pt>
                <c:pt idx="45">
                  <c:v>1674.25</c:v>
                </c:pt>
                <c:pt idx="46">
                  <c:v>1465.2</c:v>
                </c:pt>
                <c:pt idx="47">
                  <c:v>1435.55</c:v>
                </c:pt>
                <c:pt idx="48">
                  <c:v>1287.8</c:v>
                </c:pt>
                <c:pt idx="49">
                  <c:v>1234.9000000000001</c:v>
                </c:pt>
                <c:pt idx="50">
                  <c:v>1194.7</c:v>
                </c:pt>
                <c:pt idx="51">
                  <c:v>1143.6500000000001</c:v>
                </c:pt>
                <c:pt idx="52">
                  <c:v>1142.75</c:v>
                </c:pt>
                <c:pt idx="53">
                  <c:v>1134.7582500000001</c:v>
                </c:pt>
                <c:pt idx="54">
                  <c:v>1047.7</c:v>
                </c:pt>
                <c:pt idx="55">
                  <c:v>941.85</c:v>
                </c:pt>
                <c:pt idx="56">
                  <c:v>844.8</c:v>
                </c:pt>
                <c:pt idx="57">
                  <c:v>802.95</c:v>
                </c:pt>
                <c:pt idx="58">
                  <c:v>742.3</c:v>
                </c:pt>
                <c:pt idx="59">
                  <c:v>610.29999999999995</c:v>
                </c:pt>
                <c:pt idx="60">
                  <c:v>480</c:v>
                </c:pt>
                <c:pt idx="61">
                  <c:v>116.27500000000001</c:v>
                </c:pt>
                <c:pt idx="62">
                  <c:v>44.85</c:v>
                </c:pt>
                <c:pt idx="63">
                  <c:v>14</c:v>
                </c:pt>
                <c:pt idx="64">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3A-40D9-8913-8ECA30DF66D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452.62</c:v>
                </c:pt>
                <c:pt idx="1">
                  <c:v>458.23</c:v>
                </c:pt>
                <c:pt idx="2">
                  <c:v>451.84</c:v>
                </c:pt>
                <c:pt idx="3">
                  <c:v>458.09</c:v>
                </c:pt>
                <c:pt idx="4">
                  <c:v>455.23</c:v>
                </c:pt>
                <c:pt idx="5">
                  <c:v>473.08</c:v>
                </c:pt>
                <c:pt idx="6">
                  <c:v>561</c:v>
                </c:pt>
                <c:pt idx="7">
                  <c:v>560.28</c:v>
                </c:pt>
                <c:pt idx="8">
                  <c:v>561.73</c:v>
                </c:pt>
                <c:pt idx="9">
                  <c:v>534.83000000000004</c:v>
                </c:pt>
                <c:pt idx="10">
                  <c:v>529.25</c:v>
                </c:pt>
                <c:pt idx="11">
                  <c:v>542.64</c:v>
                </c:pt>
                <c:pt idx="12">
                  <c:v>539.45000000000005</c:v>
                </c:pt>
                <c:pt idx="13">
                  <c:v>517.52</c:v>
                </c:pt>
                <c:pt idx="14">
                  <c:v>557.9</c:v>
                </c:pt>
                <c:pt idx="15">
                  <c:v>564.07000000000005</c:v>
                </c:pt>
                <c:pt idx="16">
                  <c:v>561.79</c:v>
                </c:pt>
                <c:pt idx="17">
                  <c:v>552.5</c:v>
                </c:pt>
                <c:pt idx="18">
                  <c:v>567.39</c:v>
                </c:pt>
                <c:pt idx="19">
                  <c:v>572.89</c:v>
                </c:pt>
                <c:pt idx="20">
                  <c:v>584.73</c:v>
                </c:pt>
                <c:pt idx="21">
                  <c:v>743.45</c:v>
                </c:pt>
                <c:pt idx="22">
                  <c:v>782.32</c:v>
                </c:pt>
                <c:pt idx="23">
                  <c:v>783.46</c:v>
                </c:pt>
                <c:pt idx="24">
                  <c:v>813.86</c:v>
                </c:pt>
                <c:pt idx="25">
                  <c:v>840.82</c:v>
                </c:pt>
                <c:pt idx="26">
                  <c:v>841.37</c:v>
                </c:pt>
                <c:pt idx="27">
                  <c:v>848.25</c:v>
                </c:pt>
                <c:pt idx="28">
                  <c:v>838.96</c:v>
                </c:pt>
                <c:pt idx="29">
                  <c:v>844.23</c:v>
                </c:pt>
                <c:pt idx="30">
                  <c:v>793.6</c:v>
                </c:pt>
                <c:pt idx="31">
                  <c:v>789.53</c:v>
                </c:pt>
                <c:pt idx="32">
                  <c:v>670.03</c:v>
                </c:pt>
                <c:pt idx="33">
                  <c:v>656.18</c:v>
                </c:pt>
                <c:pt idx="34">
                  <c:v>681.41</c:v>
                </c:pt>
                <c:pt idx="35">
                  <c:v>683.68</c:v>
                </c:pt>
                <c:pt idx="36">
                  <c:v>679.53</c:v>
                </c:pt>
                <c:pt idx="37">
                  <c:v>683.5</c:v>
                </c:pt>
                <c:pt idx="38">
                  <c:v>676.29</c:v>
                </c:pt>
                <c:pt idx="39">
                  <c:v>677.42</c:v>
                </c:pt>
                <c:pt idx="40">
                  <c:v>688.24</c:v>
                </c:pt>
                <c:pt idx="41">
                  <c:v>691.29</c:v>
                </c:pt>
                <c:pt idx="42">
                  <c:v>692.73</c:v>
                </c:pt>
                <c:pt idx="43">
                  <c:v>692.19</c:v>
                </c:pt>
                <c:pt idx="44">
                  <c:v>697.73</c:v>
                </c:pt>
                <c:pt idx="45">
                  <c:v>684.5</c:v>
                </c:pt>
                <c:pt idx="46">
                  <c:v>681.42</c:v>
                </c:pt>
                <c:pt idx="47">
                  <c:v>677.15</c:v>
                </c:pt>
              </c:numCache>
            </c:numRef>
          </c:val>
          <c:extLst>
            <c:ext xmlns:c16="http://schemas.microsoft.com/office/drawing/2014/chart" uri="{C3380CC4-5D6E-409C-BE32-E72D297353CC}">
              <c16:uniqueId val="{00000000-85C7-489D-83CB-2D5E4639AED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5422.6044499999998</c:v>
                </c:pt>
                <c:pt idx="1">
                  <c:v>5225.1737800000001</c:v>
                </c:pt>
                <c:pt idx="2">
                  <c:v>5160.2853500000001</c:v>
                </c:pt>
                <c:pt idx="3">
                  <c:v>5177.9640099999997</c:v>
                </c:pt>
                <c:pt idx="4">
                  <c:v>5128.9989100000003</c:v>
                </c:pt>
                <c:pt idx="5">
                  <c:v>4983.5469199999998</c:v>
                </c:pt>
                <c:pt idx="6">
                  <c:v>4995.3635199999999</c:v>
                </c:pt>
                <c:pt idx="7">
                  <c:v>4998.9892900000004</c:v>
                </c:pt>
                <c:pt idx="8">
                  <c:v>5057.30753</c:v>
                </c:pt>
                <c:pt idx="9">
                  <c:v>5039.3479699999998</c:v>
                </c:pt>
                <c:pt idx="10">
                  <c:v>5109.5592100000003</c:v>
                </c:pt>
                <c:pt idx="11">
                  <c:v>5239.6197700000002</c:v>
                </c:pt>
                <c:pt idx="12">
                  <c:v>5219.7110899999998</c:v>
                </c:pt>
                <c:pt idx="13">
                  <c:v>5208.9308300000002</c:v>
                </c:pt>
                <c:pt idx="14">
                  <c:v>5226.28406</c:v>
                </c:pt>
                <c:pt idx="15">
                  <c:v>5679.0671599999996</c:v>
                </c:pt>
                <c:pt idx="16">
                  <c:v>5753.5520800000004</c:v>
                </c:pt>
                <c:pt idx="17">
                  <c:v>5870.8236100000004</c:v>
                </c:pt>
                <c:pt idx="18">
                  <c:v>6019.8737799999999</c:v>
                </c:pt>
                <c:pt idx="19">
                  <c:v>6219.8909700000004</c:v>
                </c:pt>
                <c:pt idx="20">
                  <c:v>6285.5384599999998</c:v>
                </c:pt>
                <c:pt idx="21">
                  <c:v>6276.3637600000002</c:v>
                </c:pt>
                <c:pt idx="22">
                  <c:v>6082.3559500000001</c:v>
                </c:pt>
                <c:pt idx="23">
                  <c:v>5928.4684699999998</c:v>
                </c:pt>
                <c:pt idx="24">
                  <c:v>5998.1351599999998</c:v>
                </c:pt>
                <c:pt idx="25">
                  <c:v>6030.2283200000002</c:v>
                </c:pt>
                <c:pt idx="26">
                  <c:v>6145.8411100000003</c:v>
                </c:pt>
                <c:pt idx="27">
                  <c:v>6124.5117600000003</c:v>
                </c:pt>
                <c:pt idx="28">
                  <c:v>6362.6848600000003</c:v>
                </c:pt>
                <c:pt idx="29">
                  <c:v>6176.3840399999999</c:v>
                </c:pt>
                <c:pt idx="30">
                  <c:v>6223.7979299999997</c:v>
                </c:pt>
                <c:pt idx="31">
                  <c:v>6353.4472400000004</c:v>
                </c:pt>
                <c:pt idx="32">
                  <c:v>6591.8357800000003</c:v>
                </c:pt>
                <c:pt idx="33">
                  <c:v>6433.2528599999996</c:v>
                </c:pt>
                <c:pt idx="34">
                  <c:v>6544.41759</c:v>
                </c:pt>
                <c:pt idx="35">
                  <c:v>6338.1353300000001</c:v>
                </c:pt>
                <c:pt idx="36">
                  <c:v>6254.2142299999996</c:v>
                </c:pt>
                <c:pt idx="37">
                  <c:v>6520.4912100000001</c:v>
                </c:pt>
                <c:pt idx="38">
                  <c:v>6523.5258599999997</c:v>
                </c:pt>
                <c:pt idx="39">
                  <c:v>6531.4226200000003</c:v>
                </c:pt>
                <c:pt idx="40">
                  <c:v>6456.6839499999996</c:v>
                </c:pt>
                <c:pt idx="41">
                  <c:v>6451.6381700000002</c:v>
                </c:pt>
                <c:pt idx="42">
                  <c:v>6380.03953</c:v>
                </c:pt>
                <c:pt idx="43">
                  <c:v>6376.3109700000005</c:v>
                </c:pt>
                <c:pt idx="44">
                  <c:v>6230.3463899999997</c:v>
                </c:pt>
                <c:pt idx="45">
                  <c:v>5981.50767</c:v>
                </c:pt>
                <c:pt idx="46">
                  <c:v>5817.9881699999996</c:v>
                </c:pt>
                <c:pt idx="47">
                  <c:v>5686.04198</c:v>
                </c:pt>
              </c:numCache>
            </c:numRef>
          </c:val>
          <c:extLst>
            <c:ext xmlns:c16="http://schemas.microsoft.com/office/drawing/2014/chart" uri="{C3380CC4-5D6E-409C-BE32-E72D297353CC}">
              <c16:uniqueId val="{00000001-85C7-489D-83CB-2D5E4639AED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523.20000000000005</c:v>
                </c:pt>
                <c:pt idx="1">
                  <c:v>536.14</c:v>
                </c:pt>
                <c:pt idx="2">
                  <c:v>526.88</c:v>
                </c:pt>
                <c:pt idx="3">
                  <c:v>532.23</c:v>
                </c:pt>
                <c:pt idx="4">
                  <c:v>522.5</c:v>
                </c:pt>
                <c:pt idx="5">
                  <c:v>531.08000000000004</c:v>
                </c:pt>
                <c:pt idx="6">
                  <c:v>532.47</c:v>
                </c:pt>
                <c:pt idx="7">
                  <c:v>534.11</c:v>
                </c:pt>
                <c:pt idx="8">
                  <c:v>539.25</c:v>
                </c:pt>
                <c:pt idx="9">
                  <c:v>533.62</c:v>
                </c:pt>
                <c:pt idx="10">
                  <c:v>526.54999999999995</c:v>
                </c:pt>
                <c:pt idx="11">
                  <c:v>536.09</c:v>
                </c:pt>
                <c:pt idx="12">
                  <c:v>595.12</c:v>
                </c:pt>
                <c:pt idx="13">
                  <c:v>643.94000000000005</c:v>
                </c:pt>
                <c:pt idx="14">
                  <c:v>778.71</c:v>
                </c:pt>
                <c:pt idx="15">
                  <c:v>734.91</c:v>
                </c:pt>
                <c:pt idx="16">
                  <c:v>892.29</c:v>
                </c:pt>
                <c:pt idx="17">
                  <c:v>901.75</c:v>
                </c:pt>
                <c:pt idx="18">
                  <c:v>881.79</c:v>
                </c:pt>
                <c:pt idx="19">
                  <c:v>821.51</c:v>
                </c:pt>
                <c:pt idx="20">
                  <c:v>860.03</c:v>
                </c:pt>
                <c:pt idx="21">
                  <c:v>850.99</c:v>
                </c:pt>
                <c:pt idx="22">
                  <c:v>1005.55</c:v>
                </c:pt>
                <c:pt idx="23">
                  <c:v>1235.47</c:v>
                </c:pt>
                <c:pt idx="24">
                  <c:v>1123.9000000000001</c:v>
                </c:pt>
                <c:pt idx="25">
                  <c:v>1028.3</c:v>
                </c:pt>
                <c:pt idx="26">
                  <c:v>875.33</c:v>
                </c:pt>
                <c:pt idx="27">
                  <c:v>830.91</c:v>
                </c:pt>
                <c:pt idx="28">
                  <c:v>815.41</c:v>
                </c:pt>
                <c:pt idx="29">
                  <c:v>929.34</c:v>
                </c:pt>
                <c:pt idx="30">
                  <c:v>935.97</c:v>
                </c:pt>
                <c:pt idx="31">
                  <c:v>798.5</c:v>
                </c:pt>
                <c:pt idx="32">
                  <c:v>632.54999999999995</c:v>
                </c:pt>
                <c:pt idx="33">
                  <c:v>604.04999999999995</c:v>
                </c:pt>
                <c:pt idx="34">
                  <c:v>533.63</c:v>
                </c:pt>
                <c:pt idx="35">
                  <c:v>538.9</c:v>
                </c:pt>
                <c:pt idx="36">
                  <c:v>532.95000000000005</c:v>
                </c:pt>
                <c:pt idx="37">
                  <c:v>536.44000000000005</c:v>
                </c:pt>
                <c:pt idx="38">
                  <c:v>542.15</c:v>
                </c:pt>
                <c:pt idx="39">
                  <c:v>544.37</c:v>
                </c:pt>
                <c:pt idx="40">
                  <c:v>541.29999999999995</c:v>
                </c:pt>
                <c:pt idx="41">
                  <c:v>540.14</c:v>
                </c:pt>
                <c:pt idx="42">
                  <c:v>539.89</c:v>
                </c:pt>
                <c:pt idx="43">
                  <c:v>532.08000000000004</c:v>
                </c:pt>
                <c:pt idx="44">
                  <c:v>535.96</c:v>
                </c:pt>
                <c:pt idx="45">
                  <c:v>536.59</c:v>
                </c:pt>
                <c:pt idx="46">
                  <c:v>537.41</c:v>
                </c:pt>
                <c:pt idx="47">
                  <c:v>539.23</c:v>
                </c:pt>
              </c:numCache>
            </c:numRef>
          </c:val>
          <c:extLst>
            <c:ext xmlns:c16="http://schemas.microsoft.com/office/drawing/2014/chart" uri="{C3380CC4-5D6E-409C-BE32-E72D297353CC}">
              <c16:uniqueId val="{00000002-85C7-489D-83CB-2D5E4639AE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4268.8</c:v>
                </c:pt>
                <c:pt idx="1">
                  <c:v>4161.4399999999996</c:v>
                </c:pt>
                <c:pt idx="2">
                  <c:v>4125.08</c:v>
                </c:pt>
                <c:pt idx="3">
                  <c:v>4192.33</c:v>
                </c:pt>
                <c:pt idx="4">
                  <c:v>4155.8</c:v>
                </c:pt>
                <c:pt idx="5">
                  <c:v>4071.68</c:v>
                </c:pt>
                <c:pt idx="6">
                  <c:v>4261.2700000000004</c:v>
                </c:pt>
                <c:pt idx="7">
                  <c:v>4277.6099999999997</c:v>
                </c:pt>
                <c:pt idx="8">
                  <c:v>4293.75</c:v>
                </c:pt>
                <c:pt idx="9">
                  <c:v>4273.32</c:v>
                </c:pt>
                <c:pt idx="10">
                  <c:v>4269.05</c:v>
                </c:pt>
                <c:pt idx="11">
                  <c:v>4182.99</c:v>
                </c:pt>
                <c:pt idx="12">
                  <c:v>4183.72</c:v>
                </c:pt>
                <c:pt idx="13">
                  <c:v>4070.94</c:v>
                </c:pt>
                <c:pt idx="14">
                  <c:v>4076.51</c:v>
                </c:pt>
                <c:pt idx="15">
                  <c:v>4339.3100000000004</c:v>
                </c:pt>
                <c:pt idx="16">
                  <c:v>4325.3900000000003</c:v>
                </c:pt>
                <c:pt idx="17">
                  <c:v>4254.45</c:v>
                </c:pt>
                <c:pt idx="18">
                  <c:v>4351.6899999999996</c:v>
                </c:pt>
                <c:pt idx="19">
                  <c:v>4455.01</c:v>
                </c:pt>
                <c:pt idx="20">
                  <c:v>4530.93</c:v>
                </c:pt>
                <c:pt idx="21">
                  <c:v>4527.99</c:v>
                </c:pt>
                <c:pt idx="22">
                  <c:v>4410.45</c:v>
                </c:pt>
                <c:pt idx="23">
                  <c:v>4374.37</c:v>
                </c:pt>
                <c:pt idx="24">
                  <c:v>4418.2</c:v>
                </c:pt>
                <c:pt idx="25">
                  <c:v>4449.6000000000004</c:v>
                </c:pt>
                <c:pt idx="26">
                  <c:v>4487.03</c:v>
                </c:pt>
                <c:pt idx="27">
                  <c:v>4472.71</c:v>
                </c:pt>
                <c:pt idx="28">
                  <c:v>4596.51</c:v>
                </c:pt>
                <c:pt idx="29">
                  <c:v>4448.84</c:v>
                </c:pt>
                <c:pt idx="30">
                  <c:v>4526.67</c:v>
                </c:pt>
                <c:pt idx="31">
                  <c:v>4559</c:v>
                </c:pt>
                <c:pt idx="32">
                  <c:v>4500.95</c:v>
                </c:pt>
                <c:pt idx="33">
                  <c:v>4414.25</c:v>
                </c:pt>
                <c:pt idx="34">
                  <c:v>4612.93</c:v>
                </c:pt>
                <c:pt idx="35">
                  <c:v>4709.8999999999996</c:v>
                </c:pt>
                <c:pt idx="36">
                  <c:v>4695.95</c:v>
                </c:pt>
                <c:pt idx="37">
                  <c:v>4765.4399999999996</c:v>
                </c:pt>
                <c:pt idx="38">
                  <c:v>4798.1499999999996</c:v>
                </c:pt>
                <c:pt idx="39">
                  <c:v>4818.2700000000004</c:v>
                </c:pt>
                <c:pt idx="40">
                  <c:v>4811.1000000000004</c:v>
                </c:pt>
                <c:pt idx="41">
                  <c:v>4830.4399999999996</c:v>
                </c:pt>
                <c:pt idx="42">
                  <c:v>4832.1899999999996</c:v>
                </c:pt>
                <c:pt idx="43">
                  <c:v>4780.9799999999996</c:v>
                </c:pt>
                <c:pt idx="44">
                  <c:v>4842.66</c:v>
                </c:pt>
                <c:pt idx="45">
                  <c:v>4771.3900000000003</c:v>
                </c:pt>
                <c:pt idx="46">
                  <c:v>4806.3100000000004</c:v>
                </c:pt>
                <c:pt idx="47">
                  <c:v>4833.2299999999996</c:v>
                </c:pt>
              </c:numCache>
            </c:numRef>
          </c:val>
          <c:extLst>
            <c:ext xmlns:c16="http://schemas.microsoft.com/office/drawing/2014/chart" uri="{C3380CC4-5D6E-409C-BE32-E72D297353CC}">
              <c16:uniqueId val="{00000000-DE95-4BF5-BCDA-8E630A78764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2053.6244499999998</c:v>
                </c:pt>
                <c:pt idx="1">
                  <c:v>1995.6037799999999</c:v>
                </c:pt>
                <c:pt idx="2">
                  <c:v>1970.7253499999999</c:v>
                </c:pt>
                <c:pt idx="3">
                  <c:v>1927.5540100000001</c:v>
                </c:pt>
                <c:pt idx="4">
                  <c:v>1928.82891</c:v>
                </c:pt>
                <c:pt idx="5">
                  <c:v>1883.52692</c:v>
                </c:pt>
                <c:pt idx="6">
                  <c:v>1800.8635200000001</c:v>
                </c:pt>
                <c:pt idx="7">
                  <c:v>1789.3692900000001</c:v>
                </c:pt>
                <c:pt idx="8">
                  <c:v>1843.4375299999999</c:v>
                </c:pt>
                <c:pt idx="9">
                  <c:v>1821.4779699999999</c:v>
                </c:pt>
                <c:pt idx="10">
                  <c:v>1886.1092100000001</c:v>
                </c:pt>
                <c:pt idx="11">
                  <c:v>2105.7597700000001</c:v>
                </c:pt>
                <c:pt idx="12">
                  <c:v>2102.0610900000001</c:v>
                </c:pt>
                <c:pt idx="13">
                  <c:v>2177.75083</c:v>
                </c:pt>
                <c:pt idx="14">
                  <c:v>2231.68406</c:v>
                </c:pt>
                <c:pt idx="15">
                  <c:v>2436.2371600000001</c:v>
                </c:pt>
                <c:pt idx="16">
                  <c:v>2503.9420799999998</c:v>
                </c:pt>
                <c:pt idx="17">
                  <c:v>2668.4236099999998</c:v>
                </c:pt>
                <c:pt idx="18">
                  <c:v>2750.3637800000001</c:v>
                </c:pt>
                <c:pt idx="19">
                  <c:v>2900.08097</c:v>
                </c:pt>
                <c:pt idx="20">
                  <c:v>3020.3684600000001</c:v>
                </c:pt>
                <c:pt idx="21">
                  <c:v>3180.81376</c:v>
                </c:pt>
                <c:pt idx="22">
                  <c:v>3296.6759499999998</c:v>
                </c:pt>
                <c:pt idx="23">
                  <c:v>3346.5284700000002</c:v>
                </c:pt>
                <c:pt idx="24">
                  <c:v>3273.9951599999999</c:v>
                </c:pt>
                <c:pt idx="25">
                  <c:v>3238.1483199999998</c:v>
                </c:pt>
                <c:pt idx="26">
                  <c:v>3152.1111099999998</c:v>
                </c:pt>
                <c:pt idx="27">
                  <c:v>3124.4617600000001</c:v>
                </c:pt>
                <c:pt idx="28">
                  <c:v>3221.8448600000002</c:v>
                </c:pt>
                <c:pt idx="29">
                  <c:v>3345.9140400000001</c:v>
                </c:pt>
                <c:pt idx="30">
                  <c:v>3302.1979299999998</c:v>
                </c:pt>
                <c:pt idx="31">
                  <c:v>3272.7772399999999</c:v>
                </c:pt>
                <c:pt idx="32">
                  <c:v>3280.2657800000002</c:v>
                </c:pt>
                <c:pt idx="33">
                  <c:v>3154.6328600000002</c:v>
                </c:pt>
                <c:pt idx="34">
                  <c:v>3019.6275900000001</c:v>
                </c:pt>
                <c:pt idx="35">
                  <c:v>2726.6153300000001</c:v>
                </c:pt>
                <c:pt idx="36">
                  <c:v>2649.7442299999998</c:v>
                </c:pt>
                <c:pt idx="37">
                  <c:v>2837.8912099999998</c:v>
                </c:pt>
                <c:pt idx="38">
                  <c:v>2833.3158600000002</c:v>
                </c:pt>
                <c:pt idx="39">
                  <c:v>2834.5426200000002</c:v>
                </c:pt>
                <c:pt idx="40">
                  <c:v>2775.32395</c:v>
                </c:pt>
                <c:pt idx="41">
                  <c:v>2749.62817</c:v>
                </c:pt>
                <c:pt idx="42">
                  <c:v>2692.9695299999998</c:v>
                </c:pt>
                <c:pt idx="43">
                  <c:v>2735.2009699999999</c:v>
                </c:pt>
                <c:pt idx="44">
                  <c:v>2555.0763900000002</c:v>
                </c:pt>
                <c:pt idx="45">
                  <c:v>2349.8076700000001</c:v>
                </c:pt>
                <c:pt idx="46">
                  <c:v>2152.4081700000002</c:v>
                </c:pt>
                <c:pt idx="47">
                  <c:v>1995.3919800000001</c:v>
                </c:pt>
              </c:numCache>
            </c:numRef>
          </c:val>
          <c:extLst>
            <c:ext xmlns:c16="http://schemas.microsoft.com/office/drawing/2014/chart" uri="{C3380CC4-5D6E-409C-BE32-E72D297353CC}">
              <c16:uniqueId val="{00000001-DE95-4BF5-BCDA-8E630A78764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c:v>
                </c:pt>
                <c:pt idx="12">
                  <c:v>55.6</c:v>
                </c:pt>
                <c:pt idx="13">
                  <c:v>106.6</c:v>
                </c:pt>
                <c:pt idx="14">
                  <c:v>242</c:v>
                </c:pt>
                <c:pt idx="15">
                  <c:v>191.9</c:v>
                </c:pt>
                <c:pt idx="16">
                  <c:v>356.5</c:v>
                </c:pt>
                <c:pt idx="17">
                  <c:v>372.1</c:v>
                </c:pt>
                <c:pt idx="18">
                  <c:v>343.4</c:v>
                </c:pt>
                <c:pt idx="19">
                  <c:v>235.8</c:v>
                </c:pt>
                <c:pt idx="20">
                  <c:v>148.80000000000001</c:v>
                </c:pt>
                <c:pt idx="21">
                  <c:v>118.9</c:v>
                </c:pt>
                <c:pt idx="22">
                  <c:v>105.8</c:v>
                </c:pt>
                <c:pt idx="23">
                  <c:v>141</c:v>
                </c:pt>
                <c:pt idx="24">
                  <c:v>143.1</c:v>
                </c:pt>
                <c:pt idx="25">
                  <c:v>92.2</c:v>
                </c:pt>
                <c:pt idx="26">
                  <c:v>98.1</c:v>
                </c:pt>
                <c:pt idx="27">
                  <c:v>95</c:v>
                </c:pt>
                <c:pt idx="28">
                  <c:v>78.400000000000006</c:v>
                </c:pt>
                <c:pt idx="29">
                  <c:v>50.9</c:v>
                </c:pt>
                <c:pt idx="30">
                  <c:v>30.1</c:v>
                </c:pt>
                <c:pt idx="31">
                  <c:v>15.9</c:v>
                </c:pt>
                <c:pt idx="32">
                  <c:v>10.9</c:v>
                </c:pt>
                <c:pt idx="33">
                  <c:v>5.9</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E95-4BF5-BCDA-8E630A78764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76</c:v>
                </c:pt>
                <c:pt idx="1">
                  <c:v>62.5</c:v>
                </c:pt>
                <c:pt idx="2">
                  <c:v>43.2</c:v>
                </c:pt>
                <c:pt idx="3">
                  <c:v>48.4</c:v>
                </c:pt>
                <c:pt idx="4">
                  <c:v>22.1</c:v>
                </c:pt>
                <c:pt idx="5">
                  <c:v>32.5</c:v>
                </c:pt>
                <c:pt idx="6">
                  <c:v>26.7</c:v>
                </c:pt>
                <c:pt idx="7">
                  <c:v>26.4</c:v>
                </c:pt>
                <c:pt idx="8">
                  <c:v>21.1</c:v>
                </c:pt>
                <c:pt idx="9">
                  <c:v>13</c:v>
                </c:pt>
                <c:pt idx="10">
                  <c:v>10.1</c:v>
                </c:pt>
                <c:pt idx="11">
                  <c:v>11.3</c:v>
                </c:pt>
                <c:pt idx="12">
                  <c:v>12.9</c:v>
                </c:pt>
                <c:pt idx="13">
                  <c:v>15.1</c:v>
                </c:pt>
                <c:pt idx="14">
                  <c:v>12.7</c:v>
                </c:pt>
                <c:pt idx="15">
                  <c:v>10.6</c:v>
                </c:pt>
                <c:pt idx="16">
                  <c:v>21.8</c:v>
                </c:pt>
                <c:pt idx="17">
                  <c:v>30.1</c:v>
                </c:pt>
                <c:pt idx="18">
                  <c:v>23.6</c:v>
                </c:pt>
                <c:pt idx="19">
                  <c:v>23.4</c:v>
                </c:pt>
                <c:pt idx="20">
                  <c:v>30.2</c:v>
                </c:pt>
                <c:pt idx="21">
                  <c:v>43.1</c:v>
                </c:pt>
                <c:pt idx="22">
                  <c:v>57.3</c:v>
                </c:pt>
                <c:pt idx="23">
                  <c:v>85.5</c:v>
                </c:pt>
                <c:pt idx="24">
                  <c:v>100.6</c:v>
                </c:pt>
                <c:pt idx="25">
                  <c:v>119.4</c:v>
                </c:pt>
                <c:pt idx="26">
                  <c:v>125.3</c:v>
                </c:pt>
                <c:pt idx="27">
                  <c:v>111.5</c:v>
                </c:pt>
                <c:pt idx="28">
                  <c:v>120.3</c:v>
                </c:pt>
                <c:pt idx="29">
                  <c:v>104.3</c:v>
                </c:pt>
                <c:pt idx="30">
                  <c:v>94.4</c:v>
                </c:pt>
                <c:pt idx="31">
                  <c:v>93.8</c:v>
                </c:pt>
                <c:pt idx="32">
                  <c:v>102.3</c:v>
                </c:pt>
                <c:pt idx="33">
                  <c:v>118.7</c:v>
                </c:pt>
                <c:pt idx="34">
                  <c:v>124.4</c:v>
                </c:pt>
                <c:pt idx="35">
                  <c:v>124.2</c:v>
                </c:pt>
                <c:pt idx="36">
                  <c:v>121</c:v>
                </c:pt>
                <c:pt idx="37">
                  <c:v>137.1</c:v>
                </c:pt>
                <c:pt idx="38">
                  <c:v>110.5</c:v>
                </c:pt>
                <c:pt idx="39">
                  <c:v>100.4</c:v>
                </c:pt>
                <c:pt idx="40">
                  <c:v>99.8</c:v>
                </c:pt>
                <c:pt idx="41">
                  <c:v>103</c:v>
                </c:pt>
                <c:pt idx="42">
                  <c:v>87.5</c:v>
                </c:pt>
                <c:pt idx="43">
                  <c:v>84.4</c:v>
                </c:pt>
                <c:pt idx="44">
                  <c:v>66.3</c:v>
                </c:pt>
                <c:pt idx="45">
                  <c:v>81.400000000000006</c:v>
                </c:pt>
                <c:pt idx="46">
                  <c:v>78.099999999999994</c:v>
                </c:pt>
                <c:pt idx="47">
                  <c:v>73.8</c:v>
                </c:pt>
              </c:numCache>
            </c:numRef>
          </c:val>
          <c:extLst>
            <c:ext xmlns:c16="http://schemas.microsoft.com/office/drawing/2014/chart" uri="{C3380CC4-5D6E-409C-BE32-E72D297353CC}">
              <c16:uniqueId val="{00000003-DE95-4BF5-BCDA-8E630A7876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307.7</c:v>
                </c:pt>
                <c:pt idx="1">
                  <c:v>310.7</c:v>
                </c:pt>
                <c:pt idx="2">
                  <c:v>311.3</c:v>
                </c:pt>
                <c:pt idx="3">
                  <c:v>312.10000000000002</c:v>
                </c:pt>
                <c:pt idx="4">
                  <c:v>311.8</c:v>
                </c:pt>
                <c:pt idx="5">
                  <c:v>310.2</c:v>
                </c:pt>
                <c:pt idx="6">
                  <c:v>326.60000000000002</c:v>
                </c:pt>
                <c:pt idx="7">
                  <c:v>326.8</c:v>
                </c:pt>
                <c:pt idx="8">
                  <c:v>327</c:v>
                </c:pt>
                <c:pt idx="9">
                  <c:v>326.89999999999998</c:v>
                </c:pt>
                <c:pt idx="10">
                  <c:v>326.60000000000002</c:v>
                </c:pt>
                <c:pt idx="11">
                  <c:v>327.60000000000002</c:v>
                </c:pt>
                <c:pt idx="12">
                  <c:v>327.10000000000002</c:v>
                </c:pt>
                <c:pt idx="13">
                  <c:v>325.89999999999998</c:v>
                </c:pt>
                <c:pt idx="14">
                  <c:v>325.89999999999998</c:v>
                </c:pt>
                <c:pt idx="15">
                  <c:v>330.2</c:v>
                </c:pt>
                <c:pt idx="16">
                  <c:v>330.9</c:v>
                </c:pt>
                <c:pt idx="17">
                  <c:v>328.8</c:v>
                </c:pt>
                <c:pt idx="18">
                  <c:v>327.5</c:v>
                </c:pt>
                <c:pt idx="19">
                  <c:v>332.8</c:v>
                </c:pt>
                <c:pt idx="20">
                  <c:v>337.6</c:v>
                </c:pt>
                <c:pt idx="21">
                  <c:v>339.2</c:v>
                </c:pt>
                <c:pt idx="22">
                  <c:v>337.1</c:v>
                </c:pt>
                <c:pt idx="23">
                  <c:v>337.2</c:v>
                </c:pt>
                <c:pt idx="24">
                  <c:v>339.8</c:v>
                </c:pt>
                <c:pt idx="25">
                  <c:v>340.3</c:v>
                </c:pt>
                <c:pt idx="26">
                  <c:v>340.3</c:v>
                </c:pt>
                <c:pt idx="27">
                  <c:v>343.6</c:v>
                </c:pt>
                <c:pt idx="28">
                  <c:v>342.8</c:v>
                </c:pt>
                <c:pt idx="29">
                  <c:v>343.3</c:v>
                </c:pt>
                <c:pt idx="30">
                  <c:v>343.1</c:v>
                </c:pt>
                <c:pt idx="31">
                  <c:v>333.5</c:v>
                </c:pt>
                <c:pt idx="32">
                  <c:v>330.2</c:v>
                </c:pt>
                <c:pt idx="33">
                  <c:v>330.5</c:v>
                </c:pt>
                <c:pt idx="34">
                  <c:v>338.6</c:v>
                </c:pt>
                <c:pt idx="35">
                  <c:v>343.4</c:v>
                </c:pt>
                <c:pt idx="36">
                  <c:v>343.4</c:v>
                </c:pt>
                <c:pt idx="37">
                  <c:v>343.3</c:v>
                </c:pt>
                <c:pt idx="38">
                  <c:v>343.7</c:v>
                </c:pt>
                <c:pt idx="39">
                  <c:v>343.3</c:v>
                </c:pt>
                <c:pt idx="40">
                  <c:v>343.4</c:v>
                </c:pt>
                <c:pt idx="41">
                  <c:v>343.7</c:v>
                </c:pt>
                <c:pt idx="42">
                  <c:v>344</c:v>
                </c:pt>
                <c:pt idx="43">
                  <c:v>343.3</c:v>
                </c:pt>
                <c:pt idx="44">
                  <c:v>341.2</c:v>
                </c:pt>
                <c:pt idx="45">
                  <c:v>341.1</c:v>
                </c:pt>
                <c:pt idx="46">
                  <c:v>342</c:v>
                </c:pt>
                <c:pt idx="47">
                  <c:v>341.9</c:v>
                </c:pt>
              </c:numCache>
            </c:numRef>
          </c:val>
          <c:extLst>
            <c:ext xmlns:c16="http://schemas.microsoft.com/office/drawing/2014/chart" uri="{C3380CC4-5D6E-409C-BE32-E72D297353CC}">
              <c16:uniqueId val="{00000000-0CEE-41AB-B366-9F38613F8C1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55.02</c:v>
                </c:pt>
                <c:pt idx="1">
                  <c:v>56.23</c:v>
                </c:pt>
                <c:pt idx="2">
                  <c:v>56.94</c:v>
                </c:pt>
                <c:pt idx="3">
                  <c:v>56.79</c:v>
                </c:pt>
                <c:pt idx="4">
                  <c:v>56.13</c:v>
                </c:pt>
                <c:pt idx="5">
                  <c:v>56.48</c:v>
                </c:pt>
                <c:pt idx="6">
                  <c:v>55.4</c:v>
                </c:pt>
                <c:pt idx="7">
                  <c:v>54.38</c:v>
                </c:pt>
                <c:pt idx="8">
                  <c:v>56.13</c:v>
                </c:pt>
                <c:pt idx="9">
                  <c:v>55.53</c:v>
                </c:pt>
                <c:pt idx="10">
                  <c:v>55.35</c:v>
                </c:pt>
                <c:pt idx="11">
                  <c:v>56.24</c:v>
                </c:pt>
                <c:pt idx="12">
                  <c:v>56.75</c:v>
                </c:pt>
                <c:pt idx="13">
                  <c:v>41.22</c:v>
                </c:pt>
                <c:pt idx="14">
                  <c:v>41.3</c:v>
                </c:pt>
                <c:pt idx="15">
                  <c:v>42.27</c:v>
                </c:pt>
                <c:pt idx="16">
                  <c:v>41.29</c:v>
                </c:pt>
                <c:pt idx="17">
                  <c:v>40.5</c:v>
                </c:pt>
                <c:pt idx="18">
                  <c:v>39.39</c:v>
                </c:pt>
                <c:pt idx="19">
                  <c:v>39.08</c:v>
                </c:pt>
                <c:pt idx="20">
                  <c:v>41.36</c:v>
                </c:pt>
                <c:pt idx="21">
                  <c:v>39.36</c:v>
                </c:pt>
                <c:pt idx="22">
                  <c:v>40.65</c:v>
                </c:pt>
                <c:pt idx="23">
                  <c:v>39.880000000000003</c:v>
                </c:pt>
                <c:pt idx="24">
                  <c:v>39.76</c:v>
                </c:pt>
                <c:pt idx="25">
                  <c:v>45.33</c:v>
                </c:pt>
                <c:pt idx="26">
                  <c:v>46.41</c:v>
                </c:pt>
                <c:pt idx="27">
                  <c:v>50.95</c:v>
                </c:pt>
                <c:pt idx="28">
                  <c:v>53.56</c:v>
                </c:pt>
                <c:pt idx="29">
                  <c:v>56.53</c:v>
                </c:pt>
                <c:pt idx="30">
                  <c:v>55.5</c:v>
                </c:pt>
                <c:pt idx="31">
                  <c:v>56.13</c:v>
                </c:pt>
                <c:pt idx="32">
                  <c:v>53.73</c:v>
                </c:pt>
                <c:pt idx="33">
                  <c:v>53.38</c:v>
                </c:pt>
                <c:pt idx="34">
                  <c:v>55.01</c:v>
                </c:pt>
                <c:pt idx="35">
                  <c:v>53.78</c:v>
                </c:pt>
                <c:pt idx="36">
                  <c:v>56.43</c:v>
                </c:pt>
                <c:pt idx="37">
                  <c:v>57.2</c:v>
                </c:pt>
                <c:pt idx="38">
                  <c:v>56.39</c:v>
                </c:pt>
                <c:pt idx="39">
                  <c:v>55.12</c:v>
                </c:pt>
                <c:pt idx="40">
                  <c:v>54.84</c:v>
                </c:pt>
                <c:pt idx="41">
                  <c:v>55.69</c:v>
                </c:pt>
                <c:pt idx="42">
                  <c:v>54.33</c:v>
                </c:pt>
                <c:pt idx="43">
                  <c:v>53.99</c:v>
                </c:pt>
                <c:pt idx="44">
                  <c:v>55.23</c:v>
                </c:pt>
                <c:pt idx="45">
                  <c:v>54.4</c:v>
                </c:pt>
                <c:pt idx="46">
                  <c:v>53.72</c:v>
                </c:pt>
                <c:pt idx="47">
                  <c:v>53.65</c:v>
                </c:pt>
              </c:numCache>
            </c:numRef>
          </c:val>
          <c:extLst>
            <c:ext xmlns:c16="http://schemas.microsoft.com/office/drawing/2014/chart" uri="{C3380CC4-5D6E-409C-BE32-E72D297353CC}">
              <c16:uniqueId val="{00000001-0CEE-41AB-B366-9F38613F8C1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c:v>
                </c:pt>
                <c:pt idx="12">
                  <c:v>55.6</c:v>
                </c:pt>
                <c:pt idx="13">
                  <c:v>106.6</c:v>
                </c:pt>
                <c:pt idx="14">
                  <c:v>242</c:v>
                </c:pt>
                <c:pt idx="15">
                  <c:v>191.9</c:v>
                </c:pt>
                <c:pt idx="16">
                  <c:v>356.5</c:v>
                </c:pt>
                <c:pt idx="17">
                  <c:v>372.1</c:v>
                </c:pt>
                <c:pt idx="18">
                  <c:v>343.4</c:v>
                </c:pt>
                <c:pt idx="19">
                  <c:v>235.8</c:v>
                </c:pt>
                <c:pt idx="20">
                  <c:v>148.80000000000001</c:v>
                </c:pt>
                <c:pt idx="21">
                  <c:v>118.9</c:v>
                </c:pt>
                <c:pt idx="22">
                  <c:v>105.8</c:v>
                </c:pt>
                <c:pt idx="23">
                  <c:v>141</c:v>
                </c:pt>
                <c:pt idx="24">
                  <c:v>143.1</c:v>
                </c:pt>
                <c:pt idx="25">
                  <c:v>92.2</c:v>
                </c:pt>
                <c:pt idx="26">
                  <c:v>98.1</c:v>
                </c:pt>
                <c:pt idx="27">
                  <c:v>95</c:v>
                </c:pt>
                <c:pt idx="28">
                  <c:v>78.400000000000006</c:v>
                </c:pt>
                <c:pt idx="29">
                  <c:v>50.9</c:v>
                </c:pt>
                <c:pt idx="30">
                  <c:v>30.1</c:v>
                </c:pt>
                <c:pt idx="31">
                  <c:v>15.9</c:v>
                </c:pt>
                <c:pt idx="32">
                  <c:v>10.9</c:v>
                </c:pt>
                <c:pt idx="33">
                  <c:v>5.9</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CEE-41AB-B366-9F38613F8C1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76</c:v>
                </c:pt>
                <c:pt idx="1">
                  <c:v>62.5</c:v>
                </c:pt>
                <c:pt idx="2">
                  <c:v>43.2</c:v>
                </c:pt>
                <c:pt idx="3">
                  <c:v>48.4</c:v>
                </c:pt>
                <c:pt idx="4">
                  <c:v>22.1</c:v>
                </c:pt>
                <c:pt idx="5">
                  <c:v>32.5</c:v>
                </c:pt>
                <c:pt idx="6">
                  <c:v>26.7</c:v>
                </c:pt>
                <c:pt idx="7">
                  <c:v>26.4</c:v>
                </c:pt>
                <c:pt idx="8">
                  <c:v>21.1</c:v>
                </c:pt>
                <c:pt idx="9">
                  <c:v>13</c:v>
                </c:pt>
                <c:pt idx="10">
                  <c:v>10.1</c:v>
                </c:pt>
                <c:pt idx="11">
                  <c:v>11.3</c:v>
                </c:pt>
                <c:pt idx="12">
                  <c:v>12.9</c:v>
                </c:pt>
                <c:pt idx="13">
                  <c:v>15.1</c:v>
                </c:pt>
                <c:pt idx="14">
                  <c:v>12.7</c:v>
                </c:pt>
                <c:pt idx="15">
                  <c:v>10.6</c:v>
                </c:pt>
                <c:pt idx="16">
                  <c:v>21.8</c:v>
                </c:pt>
                <c:pt idx="17">
                  <c:v>30.1</c:v>
                </c:pt>
                <c:pt idx="18">
                  <c:v>23.6</c:v>
                </c:pt>
                <c:pt idx="19">
                  <c:v>23.4</c:v>
                </c:pt>
                <c:pt idx="20">
                  <c:v>30.2</c:v>
                </c:pt>
                <c:pt idx="21">
                  <c:v>43.1</c:v>
                </c:pt>
                <c:pt idx="22">
                  <c:v>57.3</c:v>
                </c:pt>
                <c:pt idx="23">
                  <c:v>85.5</c:v>
                </c:pt>
                <c:pt idx="24">
                  <c:v>100.6</c:v>
                </c:pt>
                <c:pt idx="25">
                  <c:v>119.4</c:v>
                </c:pt>
                <c:pt idx="26">
                  <c:v>125.3</c:v>
                </c:pt>
                <c:pt idx="27">
                  <c:v>111.5</c:v>
                </c:pt>
                <c:pt idx="28">
                  <c:v>120.3</c:v>
                </c:pt>
                <c:pt idx="29">
                  <c:v>104.3</c:v>
                </c:pt>
                <c:pt idx="30">
                  <c:v>94.4</c:v>
                </c:pt>
                <c:pt idx="31">
                  <c:v>93.8</c:v>
                </c:pt>
                <c:pt idx="32">
                  <c:v>102.3</c:v>
                </c:pt>
                <c:pt idx="33">
                  <c:v>118.7</c:v>
                </c:pt>
                <c:pt idx="34">
                  <c:v>124.4</c:v>
                </c:pt>
                <c:pt idx="35">
                  <c:v>124.2</c:v>
                </c:pt>
                <c:pt idx="36">
                  <c:v>121</c:v>
                </c:pt>
                <c:pt idx="37">
                  <c:v>137.1</c:v>
                </c:pt>
                <c:pt idx="38">
                  <c:v>110.5</c:v>
                </c:pt>
                <c:pt idx="39">
                  <c:v>100.4</c:v>
                </c:pt>
                <c:pt idx="40">
                  <c:v>99.8</c:v>
                </c:pt>
                <c:pt idx="41">
                  <c:v>103</c:v>
                </c:pt>
                <c:pt idx="42">
                  <c:v>87.5</c:v>
                </c:pt>
                <c:pt idx="43">
                  <c:v>84.4</c:v>
                </c:pt>
                <c:pt idx="44">
                  <c:v>66.3</c:v>
                </c:pt>
                <c:pt idx="45">
                  <c:v>81.400000000000006</c:v>
                </c:pt>
                <c:pt idx="46">
                  <c:v>78.099999999999994</c:v>
                </c:pt>
                <c:pt idx="47">
                  <c:v>73.8</c:v>
                </c:pt>
              </c:numCache>
            </c:numRef>
          </c:val>
          <c:extLst>
            <c:ext xmlns:c16="http://schemas.microsoft.com/office/drawing/2014/chart" uri="{C3380CC4-5D6E-409C-BE32-E72D297353CC}">
              <c16:uniqueId val="{00000003-0CEE-41AB-B366-9F38613F8C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45.139000000000003</c:v>
                </c:pt>
                <c:pt idx="1">
                  <c:v>40.069000000000003</c:v>
                </c:pt>
                <c:pt idx="2">
                  <c:v>42.119</c:v>
                </c:pt>
                <c:pt idx="3">
                  <c:v>38.319000000000003</c:v>
                </c:pt>
                <c:pt idx="4">
                  <c:v>37.298999999999999</c:v>
                </c:pt>
                <c:pt idx="5">
                  <c:v>34.139000000000003</c:v>
                </c:pt>
                <c:pt idx="6">
                  <c:v>27.44</c:v>
                </c:pt>
                <c:pt idx="7">
                  <c:v>29.52</c:v>
                </c:pt>
                <c:pt idx="8">
                  <c:v>27.19</c:v>
                </c:pt>
                <c:pt idx="9">
                  <c:v>27.649000000000001</c:v>
                </c:pt>
                <c:pt idx="10">
                  <c:v>33.408999999999999</c:v>
                </c:pt>
                <c:pt idx="11">
                  <c:v>32.259</c:v>
                </c:pt>
                <c:pt idx="12">
                  <c:v>36.99</c:v>
                </c:pt>
                <c:pt idx="13">
                  <c:v>33.209000000000003</c:v>
                </c:pt>
                <c:pt idx="14">
                  <c:v>31.829000000000001</c:v>
                </c:pt>
                <c:pt idx="15">
                  <c:v>40.090000000000003</c:v>
                </c:pt>
                <c:pt idx="16">
                  <c:v>47.47</c:v>
                </c:pt>
                <c:pt idx="17">
                  <c:v>59.22</c:v>
                </c:pt>
                <c:pt idx="18">
                  <c:v>61.158999999999999</c:v>
                </c:pt>
                <c:pt idx="19">
                  <c:v>60.439</c:v>
                </c:pt>
                <c:pt idx="20">
                  <c:v>66.44</c:v>
                </c:pt>
                <c:pt idx="21">
                  <c:v>52.72</c:v>
                </c:pt>
                <c:pt idx="22">
                  <c:v>52.95</c:v>
                </c:pt>
                <c:pt idx="23">
                  <c:v>46.68</c:v>
                </c:pt>
                <c:pt idx="24">
                  <c:v>47.77</c:v>
                </c:pt>
                <c:pt idx="25">
                  <c:v>42.728999999999999</c:v>
                </c:pt>
                <c:pt idx="26">
                  <c:v>39.139000000000003</c:v>
                </c:pt>
                <c:pt idx="27">
                  <c:v>41.45</c:v>
                </c:pt>
                <c:pt idx="28">
                  <c:v>42.79</c:v>
                </c:pt>
                <c:pt idx="29">
                  <c:v>40.869</c:v>
                </c:pt>
                <c:pt idx="30">
                  <c:v>47.45</c:v>
                </c:pt>
                <c:pt idx="31">
                  <c:v>50.93</c:v>
                </c:pt>
                <c:pt idx="32">
                  <c:v>55.5</c:v>
                </c:pt>
                <c:pt idx="33">
                  <c:v>55.848999999999997</c:v>
                </c:pt>
                <c:pt idx="34">
                  <c:v>52.81</c:v>
                </c:pt>
                <c:pt idx="35">
                  <c:v>52.069000000000003</c:v>
                </c:pt>
                <c:pt idx="36">
                  <c:v>47.79</c:v>
                </c:pt>
                <c:pt idx="37">
                  <c:v>55.158999999999999</c:v>
                </c:pt>
                <c:pt idx="38">
                  <c:v>56.9</c:v>
                </c:pt>
                <c:pt idx="39">
                  <c:v>57.4</c:v>
                </c:pt>
                <c:pt idx="40">
                  <c:v>57.4</c:v>
                </c:pt>
                <c:pt idx="41">
                  <c:v>52.259</c:v>
                </c:pt>
                <c:pt idx="42">
                  <c:v>49.36</c:v>
                </c:pt>
                <c:pt idx="43">
                  <c:v>47.348999999999997</c:v>
                </c:pt>
                <c:pt idx="44">
                  <c:v>47.52</c:v>
                </c:pt>
                <c:pt idx="45">
                  <c:v>41.298999999999999</c:v>
                </c:pt>
                <c:pt idx="46">
                  <c:v>42.7</c:v>
                </c:pt>
                <c:pt idx="47">
                  <c:v>43.029000000000003</c:v>
                </c:pt>
              </c:numCache>
            </c:numRef>
          </c:val>
          <c:extLst>
            <c:ext xmlns:c16="http://schemas.microsoft.com/office/drawing/2014/chart" uri="{C3380CC4-5D6E-409C-BE32-E72D297353CC}">
              <c16:uniqueId val="{00000000-FD64-4C32-80B1-5E61396B64E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45.4</c:v>
                </c:pt>
                <c:pt idx="1">
                  <c:v>41.13</c:v>
                </c:pt>
                <c:pt idx="2">
                  <c:v>41.95</c:v>
                </c:pt>
                <c:pt idx="3">
                  <c:v>38.189</c:v>
                </c:pt>
                <c:pt idx="4">
                  <c:v>37.450000000000003</c:v>
                </c:pt>
                <c:pt idx="5">
                  <c:v>34.798999999999999</c:v>
                </c:pt>
                <c:pt idx="6">
                  <c:v>27.6</c:v>
                </c:pt>
                <c:pt idx="7">
                  <c:v>29.84</c:v>
                </c:pt>
                <c:pt idx="8">
                  <c:v>27.309000000000001</c:v>
                </c:pt>
                <c:pt idx="9">
                  <c:v>27.908999999999999</c:v>
                </c:pt>
                <c:pt idx="10">
                  <c:v>33.908999999999999</c:v>
                </c:pt>
                <c:pt idx="11">
                  <c:v>32.31</c:v>
                </c:pt>
                <c:pt idx="12">
                  <c:v>37.06</c:v>
                </c:pt>
                <c:pt idx="13">
                  <c:v>33.4</c:v>
                </c:pt>
                <c:pt idx="14">
                  <c:v>32.029000000000003</c:v>
                </c:pt>
                <c:pt idx="15">
                  <c:v>40.228999999999999</c:v>
                </c:pt>
                <c:pt idx="16">
                  <c:v>47.68</c:v>
                </c:pt>
                <c:pt idx="17">
                  <c:v>60.728999999999999</c:v>
                </c:pt>
                <c:pt idx="18">
                  <c:v>61.95</c:v>
                </c:pt>
                <c:pt idx="19">
                  <c:v>60.74</c:v>
                </c:pt>
                <c:pt idx="20">
                  <c:v>67.028999999999996</c:v>
                </c:pt>
                <c:pt idx="21">
                  <c:v>53</c:v>
                </c:pt>
                <c:pt idx="22">
                  <c:v>53.52</c:v>
                </c:pt>
                <c:pt idx="23">
                  <c:v>46.72</c:v>
                </c:pt>
                <c:pt idx="24">
                  <c:v>47.119</c:v>
                </c:pt>
                <c:pt idx="25">
                  <c:v>43.139000000000003</c:v>
                </c:pt>
                <c:pt idx="26">
                  <c:v>39.58</c:v>
                </c:pt>
                <c:pt idx="27">
                  <c:v>41.52</c:v>
                </c:pt>
                <c:pt idx="28">
                  <c:v>42.95</c:v>
                </c:pt>
                <c:pt idx="29">
                  <c:v>40.93</c:v>
                </c:pt>
                <c:pt idx="30">
                  <c:v>47.689</c:v>
                </c:pt>
                <c:pt idx="31">
                  <c:v>50.68</c:v>
                </c:pt>
                <c:pt idx="32">
                  <c:v>55.598999999999997</c:v>
                </c:pt>
                <c:pt idx="33">
                  <c:v>55.689</c:v>
                </c:pt>
                <c:pt idx="34">
                  <c:v>53.27</c:v>
                </c:pt>
                <c:pt idx="35">
                  <c:v>52.63</c:v>
                </c:pt>
                <c:pt idx="36">
                  <c:v>47.83</c:v>
                </c:pt>
                <c:pt idx="37">
                  <c:v>55.439</c:v>
                </c:pt>
                <c:pt idx="38">
                  <c:v>57.658999999999999</c:v>
                </c:pt>
                <c:pt idx="39">
                  <c:v>58.06</c:v>
                </c:pt>
                <c:pt idx="40">
                  <c:v>58.06</c:v>
                </c:pt>
                <c:pt idx="41">
                  <c:v>52.31</c:v>
                </c:pt>
                <c:pt idx="42">
                  <c:v>49.7</c:v>
                </c:pt>
                <c:pt idx="43">
                  <c:v>47.439</c:v>
                </c:pt>
                <c:pt idx="44">
                  <c:v>47.418999999999997</c:v>
                </c:pt>
                <c:pt idx="45">
                  <c:v>40.880000000000003</c:v>
                </c:pt>
                <c:pt idx="46">
                  <c:v>43.38</c:v>
                </c:pt>
                <c:pt idx="47">
                  <c:v>42.74</c:v>
                </c:pt>
              </c:numCache>
            </c:numRef>
          </c:val>
          <c:extLst>
            <c:ext xmlns:c16="http://schemas.microsoft.com/office/drawing/2014/chart" uri="{C3380CC4-5D6E-409C-BE32-E72D297353CC}">
              <c16:uniqueId val="{00000001-FD64-4C32-80B1-5E61396B64E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55.057000000000002</c:v>
                </c:pt>
                <c:pt idx="1">
                  <c:v>54.521000000000001</c:v>
                </c:pt>
                <c:pt idx="2">
                  <c:v>54.655000000000001</c:v>
                </c:pt>
                <c:pt idx="3">
                  <c:v>49.698</c:v>
                </c:pt>
                <c:pt idx="4">
                  <c:v>49.564</c:v>
                </c:pt>
                <c:pt idx="5">
                  <c:v>48.359000000000002</c:v>
                </c:pt>
                <c:pt idx="6">
                  <c:v>46.215000000000003</c:v>
                </c:pt>
                <c:pt idx="7">
                  <c:v>47.689</c:v>
                </c:pt>
                <c:pt idx="8">
                  <c:v>45.814</c:v>
                </c:pt>
                <c:pt idx="9">
                  <c:v>44.607999999999997</c:v>
                </c:pt>
                <c:pt idx="10">
                  <c:v>51.305999999999997</c:v>
                </c:pt>
                <c:pt idx="11">
                  <c:v>46.884999999999998</c:v>
                </c:pt>
                <c:pt idx="12">
                  <c:v>53.850999999999999</c:v>
                </c:pt>
                <c:pt idx="13">
                  <c:v>50.502000000000002</c:v>
                </c:pt>
                <c:pt idx="14">
                  <c:v>47.420999999999999</c:v>
                </c:pt>
                <c:pt idx="15">
                  <c:v>54.119</c:v>
                </c:pt>
                <c:pt idx="16">
                  <c:v>80.643000000000001</c:v>
                </c:pt>
                <c:pt idx="17">
                  <c:v>89.751999999999995</c:v>
                </c:pt>
                <c:pt idx="18">
                  <c:v>90.823999999999998</c:v>
                </c:pt>
                <c:pt idx="19">
                  <c:v>83.724000000000004</c:v>
                </c:pt>
                <c:pt idx="20">
                  <c:v>90.69</c:v>
                </c:pt>
                <c:pt idx="21">
                  <c:v>76.623999999999995</c:v>
                </c:pt>
                <c:pt idx="22">
                  <c:v>79.972999999999999</c:v>
                </c:pt>
                <c:pt idx="23">
                  <c:v>76.221999999999994</c:v>
                </c:pt>
                <c:pt idx="24">
                  <c:v>85.465000000000003</c:v>
                </c:pt>
                <c:pt idx="25">
                  <c:v>80.375</c:v>
                </c:pt>
                <c:pt idx="26">
                  <c:v>74.480999999999995</c:v>
                </c:pt>
                <c:pt idx="27">
                  <c:v>76.623999999999995</c:v>
                </c:pt>
                <c:pt idx="28">
                  <c:v>79.034999999999997</c:v>
                </c:pt>
                <c:pt idx="29">
                  <c:v>71.132000000000005</c:v>
                </c:pt>
                <c:pt idx="30">
                  <c:v>77.16</c:v>
                </c:pt>
                <c:pt idx="31">
                  <c:v>80.241</c:v>
                </c:pt>
                <c:pt idx="32">
                  <c:v>83.858000000000004</c:v>
                </c:pt>
                <c:pt idx="33">
                  <c:v>83.724000000000004</c:v>
                </c:pt>
                <c:pt idx="34">
                  <c:v>89.35</c:v>
                </c:pt>
                <c:pt idx="35">
                  <c:v>87.742999999999995</c:v>
                </c:pt>
                <c:pt idx="36">
                  <c:v>87.608999999999995</c:v>
                </c:pt>
                <c:pt idx="37">
                  <c:v>90.153999999999996</c:v>
                </c:pt>
                <c:pt idx="38">
                  <c:v>97.522000000000006</c:v>
                </c:pt>
                <c:pt idx="39">
                  <c:v>100.6</c:v>
                </c:pt>
                <c:pt idx="40">
                  <c:v>98.459000000000003</c:v>
                </c:pt>
                <c:pt idx="41">
                  <c:v>96.986000000000004</c:v>
                </c:pt>
                <c:pt idx="42">
                  <c:v>92.832999999999998</c:v>
                </c:pt>
                <c:pt idx="43">
                  <c:v>90.823999999999998</c:v>
                </c:pt>
                <c:pt idx="44">
                  <c:v>92.028999999999996</c:v>
                </c:pt>
                <c:pt idx="45">
                  <c:v>86.938999999999993</c:v>
                </c:pt>
                <c:pt idx="46">
                  <c:v>90.823999999999998</c:v>
                </c:pt>
                <c:pt idx="47">
                  <c:v>88.813999999999993</c:v>
                </c:pt>
              </c:numCache>
            </c:numRef>
          </c:val>
          <c:extLst>
            <c:ext xmlns:c16="http://schemas.microsoft.com/office/drawing/2014/chart" uri="{C3380CC4-5D6E-409C-BE32-E72D297353CC}">
              <c16:uniqueId val="{00000002-FD64-4C32-80B1-5E61396B64E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56.097000000000001</c:v>
                </c:pt>
                <c:pt idx="1">
                  <c:v>54.308</c:v>
                </c:pt>
                <c:pt idx="2">
                  <c:v>53.779000000000003</c:v>
                </c:pt>
                <c:pt idx="3">
                  <c:v>49.307000000000002</c:v>
                </c:pt>
                <c:pt idx="4">
                  <c:v>49.121000000000002</c:v>
                </c:pt>
                <c:pt idx="5">
                  <c:v>48.28</c:v>
                </c:pt>
                <c:pt idx="6">
                  <c:v>47.045000000000002</c:v>
                </c:pt>
                <c:pt idx="7">
                  <c:v>47.216000000000001</c:v>
                </c:pt>
                <c:pt idx="8">
                  <c:v>46.063000000000002</c:v>
                </c:pt>
                <c:pt idx="9">
                  <c:v>44.406999999999996</c:v>
                </c:pt>
                <c:pt idx="10">
                  <c:v>49.835000000000001</c:v>
                </c:pt>
                <c:pt idx="11">
                  <c:v>47.317999999999998</c:v>
                </c:pt>
                <c:pt idx="12">
                  <c:v>53.38</c:v>
                </c:pt>
                <c:pt idx="13">
                  <c:v>50.643999999999998</c:v>
                </c:pt>
                <c:pt idx="14">
                  <c:v>47.667999999999999</c:v>
                </c:pt>
                <c:pt idx="15">
                  <c:v>53.616999999999997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4.0510999999999999</c:v>
                </c:pt>
                <c:pt idx="35">
                  <c:v>3.875</c:v>
                </c:pt>
                <c:pt idx="36">
                  <c:v>4.0495000000000001</c:v>
                </c:pt>
                <c:pt idx="37">
                  <c:v>3.7446000000000002</c:v>
                </c:pt>
                <c:pt idx="38">
                  <c:v>3.6099000000000001</c:v>
                </c:pt>
                <c:pt idx="39">
                  <c:v>3.6219000000000001</c:v>
                </c:pt>
                <c:pt idx="40">
                  <c:v>3.7562000000000002</c:v>
                </c:pt>
                <c:pt idx="41">
                  <c:v>3.7562000000000002</c:v>
                </c:pt>
                <c:pt idx="42">
                  <c:v>3.7562000000000002</c:v>
                </c:pt>
                <c:pt idx="43">
                  <c:v>3.8611</c:v>
                </c:pt>
                <c:pt idx="44">
                  <c:v>3.6294</c:v>
                </c:pt>
                <c:pt idx="45">
                  <c:v>3.6257000000000001</c:v>
                </c:pt>
                <c:pt idx="46">
                  <c:v>3.6452</c:v>
                </c:pt>
                <c:pt idx="47">
                  <c:v>3.8687999999999998</c:v>
                </c:pt>
              </c:numCache>
            </c:numRef>
          </c:val>
          <c:extLst>
            <c:ext xmlns:c16="http://schemas.microsoft.com/office/drawing/2014/chart" uri="{C3380CC4-5D6E-409C-BE32-E72D297353CC}">
              <c16:uniqueId val="{00000003-FD64-4C32-80B1-5E61396B64E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338.43</c:v>
                </c:pt>
                <c:pt idx="1">
                  <c:v>326.06</c:v>
                </c:pt>
                <c:pt idx="2">
                  <c:v>315.14999999999998</c:v>
                </c:pt>
                <c:pt idx="3">
                  <c:v>276.52</c:v>
                </c:pt>
                <c:pt idx="4">
                  <c:v>276.64999999999998</c:v>
                </c:pt>
                <c:pt idx="5">
                  <c:v>268.77</c:v>
                </c:pt>
                <c:pt idx="6">
                  <c:v>234.89</c:v>
                </c:pt>
                <c:pt idx="7">
                  <c:v>228.12</c:v>
                </c:pt>
                <c:pt idx="8">
                  <c:v>239.95</c:v>
                </c:pt>
                <c:pt idx="9">
                  <c:v>232.51</c:v>
                </c:pt>
                <c:pt idx="10">
                  <c:v>278.85000000000002</c:v>
                </c:pt>
                <c:pt idx="11">
                  <c:v>284.79000000000002</c:v>
                </c:pt>
                <c:pt idx="12">
                  <c:v>301.7</c:v>
                </c:pt>
                <c:pt idx="13">
                  <c:v>292.58</c:v>
                </c:pt>
                <c:pt idx="14">
                  <c:v>294.32</c:v>
                </c:pt>
                <c:pt idx="15">
                  <c:v>333.31</c:v>
                </c:pt>
                <c:pt idx="16">
                  <c:v>361.12</c:v>
                </c:pt>
                <c:pt idx="17">
                  <c:v>420.74</c:v>
                </c:pt>
                <c:pt idx="18">
                  <c:v>429.8</c:v>
                </c:pt>
                <c:pt idx="19">
                  <c:v>413.23</c:v>
                </c:pt>
                <c:pt idx="20">
                  <c:v>435.67</c:v>
                </c:pt>
                <c:pt idx="21">
                  <c:v>315.06</c:v>
                </c:pt>
                <c:pt idx="22">
                  <c:v>331.06</c:v>
                </c:pt>
                <c:pt idx="23">
                  <c:v>335</c:v>
                </c:pt>
                <c:pt idx="24">
                  <c:v>318.64</c:v>
                </c:pt>
                <c:pt idx="25">
                  <c:v>268.27999999999997</c:v>
                </c:pt>
                <c:pt idx="26">
                  <c:v>243.04</c:v>
                </c:pt>
                <c:pt idx="27">
                  <c:v>266.18</c:v>
                </c:pt>
                <c:pt idx="28">
                  <c:v>291.87</c:v>
                </c:pt>
                <c:pt idx="29">
                  <c:v>257.39</c:v>
                </c:pt>
                <c:pt idx="30">
                  <c:v>301.98</c:v>
                </c:pt>
                <c:pt idx="31">
                  <c:v>317.2</c:v>
                </c:pt>
                <c:pt idx="32">
                  <c:v>372.46</c:v>
                </c:pt>
                <c:pt idx="33">
                  <c:v>381.26</c:v>
                </c:pt>
                <c:pt idx="34">
                  <c:v>362.01</c:v>
                </c:pt>
                <c:pt idx="35">
                  <c:v>355.58</c:v>
                </c:pt>
                <c:pt idx="36">
                  <c:v>343.35</c:v>
                </c:pt>
                <c:pt idx="37">
                  <c:v>394.92</c:v>
                </c:pt>
                <c:pt idx="38">
                  <c:v>412.12</c:v>
                </c:pt>
                <c:pt idx="39">
                  <c:v>398.87</c:v>
                </c:pt>
                <c:pt idx="40">
                  <c:v>377.33</c:v>
                </c:pt>
                <c:pt idx="41">
                  <c:v>367.93</c:v>
                </c:pt>
                <c:pt idx="42">
                  <c:v>351.23</c:v>
                </c:pt>
                <c:pt idx="43">
                  <c:v>333.62</c:v>
                </c:pt>
                <c:pt idx="44">
                  <c:v>320.07</c:v>
                </c:pt>
                <c:pt idx="45">
                  <c:v>263.72000000000003</c:v>
                </c:pt>
                <c:pt idx="46">
                  <c:v>261.08</c:v>
                </c:pt>
                <c:pt idx="47">
                  <c:v>252.41</c:v>
                </c:pt>
              </c:numCache>
            </c:numRef>
          </c:val>
          <c:extLst>
            <c:ext xmlns:c16="http://schemas.microsoft.com/office/drawing/2014/chart" uri="{C3380CC4-5D6E-409C-BE32-E72D297353CC}">
              <c16:uniqueId val="{00000004-FD64-4C32-80B1-5E61396B64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157.04</c:v>
                </c:pt>
                <c:pt idx="1">
                  <c:v>141.85</c:v>
                </c:pt>
                <c:pt idx="2">
                  <c:v>149.59</c:v>
                </c:pt>
                <c:pt idx="3">
                  <c:v>150</c:v>
                </c:pt>
                <c:pt idx="4">
                  <c:v>150.85</c:v>
                </c:pt>
                <c:pt idx="5">
                  <c:v>151.72</c:v>
                </c:pt>
                <c:pt idx="6">
                  <c:v>152.63999999999999</c:v>
                </c:pt>
                <c:pt idx="7">
                  <c:v>152.88</c:v>
                </c:pt>
                <c:pt idx="8">
                  <c:v>152.38999999999999</c:v>
                </c:pt>
                <c:pt idx="9">
                  <c:v>154.76</c:v>
                </c:pt>
                <c:pt idx="10">
                  <c:v>156.91</c:v>
                </c:pt>
                <c:pt idx="11">
                  <c:v>151.72</c:v>
                </c:pt>
                <c:pt idx="12">
                  <c:v>147.12</c:v>
                </c:pt>
                <c:pt idx="13">
                  <c:v>141.83000000000001</c:v>
                </c:pt>
                <c:pt idx="14">
                  <c:v>136.79</c:v>
                </c:pt>
                <c:pt idx="15">
                  <c:v>139.21</c:v>
                </c:pt>
                <c:pt idx="16">
                  <c:v>130</c:v>
                </c:pt>
                <c:pt idx="17">
                  <c:v>125.99</c:v>
                </c:pt>
                <c:pt idx="18">
                  <c:v>132.04</c:v>
                </c:pt>
                <c:pt idx="19">
                  <c:v>134.65</c:v>
                </c:pt>
                <c:pt idx="20">
                  <c:v>134.16</c:v>
                </c:pt>
                <c:pt idx="21">
                  <c:v>146.57</c:v>
                </c:pt>
                <c:pt idx="22">
                  <c:v>133.46</c:v>
                </c:pt>
                <c:pt idx="23">
                  <c:v>108.85</c:v>
                </c:pt>
                <c:pt idx="24">
                  <c:v>114.55</c:v>
                </c:pt>
                <c:pt idx="25">
                  <c:v>120.7</c:v>
                </c:pt>
                <c:pt idx="26">
                  <c:v>134.24</c:v>
                </c:pt>
                <c:pt idx="27">
                  <c:v>141.66999999999999</c:v>
                </c:pt>
                <c:pt idx="28">
                  <c:v>143.31</c:v>
                </c:pt>
                <c:pt idx="29">
                  <c:v>133.21</c:v>
                </c:pt>
                <c:pt idx="30">
                  <c:v>134.13</c:v>
                </c:pt>
                <c:pt idx="31">
                  <c:v>155.12</c:v>
                </c:pt>
                <c:pt idx="32">
                  <c:v>162.19999999999999</c:v>
                </c:pt>
                <c:pt idx="33">
                  <c:v>169.3</c:v>
                </c:pt>
                <c:pt idx="34">
                  <c:v>179.44</c:v>
                </c:pt>
                <c:pt idx="35">
                  <c:v>179.49</c:v>
                </c:pt>
                <c:pt idx="36">
                  <c:v>178.72</c:v>
                </c:pt>
                <c:pt idx="37">
                  <c:v>183.07</c:v>
                </c:pt>
                <c:pt idx="38">
                  <c:v>177.9</c:v>
                </c:pt>
                <c:pt idx="39">
                  <c:v>181.07</c:v>
                </c:pt>
                <c:pt idx="40">
                  <c:v>177.3</c:v>
                </c:pt>
                <c:pt idx="41">
                  <c:v>178.43</c:v>
                </c:pt>
                <c:pt idx="42">
                  <c:v>179.21</c:v>
                </c:pt>
                <c:pt idx="43">
                  <c:v>174.54</c:v>
                </c:pt>
                <c:pt idx="44">
                  <c:v>174.26</c:v>
                </c:pt>
                <c:pt idx="45">
                  <c:v>172.48</c:v>
                </c:pt>
                <c:pt idx="46">
                  <c:v>169.86</c:v>
                </c:pt>
                <c:pt idx="47">
                  <c:v>170.11</c:v>
                </c:pt>
              </c:numCache>
            </c:numRef>
          </c:val>
          <c:extLst>
            <c:ext xmlns:c16="http://schemas.microsoft.com/office/drawing/2014/chart" uri="{C3380CC4-5D6E-409C-BE32-E72D297353CC}">
              <c16:uniqueId val="{00000000-FD68-45A8-93D6-9BE94F572D5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157.46</c:v>
                </c:pt>
                <c:pt idx="1">
                  <c:v>140.68</c:v>
                </c:pt>
                <c:pt idx="2">
                  <c:v>148.86000000000001</c:v>
                </c:pt>
                <c:pt idx="3">
                  <c:v>150.25</c:v>
                </c:pt>
                <c:pt idx="4">
                  <c:v>150.79</c:v>
                </c:pt>
                <c:pt idx="5">
                  <c:v>152.54</c:v>
                </c:pt>
                <c:pt idx="6">
                  <c:v>152.27000000000001</c:v>
                </c:pt>
                <c:pt idx="7">
                  <c:v>153.57</c:v>
                </c:pt>
                <c:pt idx="8">
                  <c:v>153.46</c:v>
                </c:pt>
                <c:pt idx="9">
                  <c:v>153.77000000000001</c:v>
                </c:pt>
                <c:pt idx="10">
                  <c:v>157.33000000000001</c:v>
                </c:pt>
                <c:pt idx="11">
                  <c:v>153.75</c:v>
                </c:pt>
                <c:pt idx="12">
                  <c:v>145.12</c:v>
                </c:pt>
                <c:pt idx="13">
                  <c:v>141.47</c:v>
                </c:pt>
                <c:pt idx="14">
                  <c:v>136.35</c:v>
                </c:pt>
                <c:pt idx="15">
                  <c:v>139.86000000000001</c:v>
                </c:pt>
                <c:pt idx="16">
                  <c:v>130.53</c:v>
                </c:pt>
                <c:pt idx="17">
                  <c:v>124.8</c:v>
                </c:pt>
                <c:pt idx="18">
                  <c:v>132.59</c:v>
                </c:pt>
                <c:pt idx="19">
                  <c:v>136.13</c:v>
                </c:pt>
                <c:pt idx="20">
                  <c:v>135.25</c:v>
                </c:pt>
                <c:pt idx="21">
                  <c:v>147.38999999999999</c:v>
                </c:pt>
                <c:pt idx="22">
                  <c:v>133.85</c:v>
                </c:pt>
                <c:pt idx="23">
                  <c:v>110.15</c:v>
                </c:pt>
                <c:pt idx="24">
                  <c:v>113.88</c:v>
                </c:pt>
                <c:pt idx="25">
                  <c:v>121.47</c:v>
                </c:pt>
                <c:pt idx="26">
                  <c:v>132.97</c:v>
                </c:pt>
                <c:pt idx="27">
                  <c:v>141.30000000000001</c:v>
                </c:pt>
                <c:pt idx="28">
                  <c:v>145.13999999999999</c:v>
                </c:pt>
                <c:pt idx="29">
                  <c:v>132.13999999999999</c:v>
                </c:pt>
                <c:pt idx="30">
                  <c:v>134.13</c:v>
                </c:pt>
                <c:pt idx="31">
                  <c:v>155.12</c:v>
                </c:pt>
                <c:pt idx="32">
                  <c:v>162.19999999999999</c:v>
                </c:pt>
                <c:pt idx="33">
                  <c:v>169.3</c:v>
                </c:pt>
                <c:pt idx="34">
                  <c:v>179.44</c:v>
                </c:pt>
                <c:pt idx="35">
                  <c:v>179.49</c:v>
                </c:pt>
                <c:pt idx="36">
                  <c:v>178.72</c:v>
                </c:pt>
                <c:pt idx="37">
                  <c:v>182.55</c:v>
                </c:pt>
                <c:pt idx="38">
                  <c:v>177.9</c:v>
                </c:pt>
                <c:pt idx="39">
                  <c:v>181.07</c:v>
                </c:pt>
                <c:pt idx="40">
                  <c:v>177.3</c:v>
                </c:pt>
                <c:pt idx="41">
                  <c:v>178.43</c:v>
                </c:pt>
                <c:pt idx="42">
                  <c:v>179.21</c:v>
                </c:pt>
                <c:pt idx="43">
                  <c:v>174.54</c:v>
                </c:pt>
                <c:pt idx="44">
                  <c:v>174.26</c:v>
                </c:pt>
                <c:pt idx="45">
                  <c:v>170.69</c:v>
                </c:pt>
                <c:pt idx="46">
                  <c:v>169.68</c:v>
                </c:pt>
                <c:pt idx="47">
                  <c:v>170.95</c:v>
                </c:pt>
              </c:numCache>
            </c:numRef>
          </c:val>
          <c:extLst>
            <c:ext xmlns:c16="http://schemas.microsoft.com/office/drawing/2014/chart" uri="{C3380CC4-5D6E-409C-BE32-E72D297353CC}">
              <c16:uniqueId val="{00000001-FD68-45A8-93D6-9BE94F572D5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473.35</c:v>
                </c:pt>
                <c:pt idx="1">
                  <c:v>414.55</c:v>
                </c:pt>
                <c:pt idx="2">
                  <c:v>432.39</c:v>
                </c:pt>
                <c:pt idx="3">
                  <c:v>442.79</c:v>
                </c:pt>
                <c:pt idx="4">
                  <c:v>438.48</c:v>
                </c:pt>
                <c:pt idx="5">
                  <c:v>450.55</c:v>
                </c:pt>
                <c:pt idx="6">
                  <c:v>448.11</c:v>
                </c:pt>
                <c:pt idx="7">
                  <c:v>453.21</c:v>
                </c:pt>
                <c:pt idx="8">
                  <c:v>459.95</c:v>
                </c:pt>
                <c:pt idx="9">
                  <c:v>457.11</c:v>
                </c:pt>
                <c:pt idx="10">
                  <c:v>467.99</c:v>
                </c:pt>
                <c:pt idx="11">
                  <c:v>452.58</c:v>
                </c:pt>
                <c:pt idx="12">
                  <c:v>437.31</c:v>
                </c:pt>
                <c:pt idx="13">
                  <c:v>405.32</c:v>
                </c:pt>
                <c:pt idx="14">
                  <c:v>356.08</c:v>
                </c:pt>
                <c:pt idx="15">
                  <c:v>378.15</c:v>
                </c:pt>
                <c:pt idx="16">
                  <c:v>309.57</c:v>
                </c:pt>
                <c:pt idx="17">
                  <c:v>281.18</c:v>
                </c:pt>
                <c:pt idx="18">
                  <c:v>304.97000000000003</c:v>
                </c:pt>
                <c:pt idx="19">
                  <c:v>322.81</c:v>
                </c:pt>
                <c:pt idx="20">
                  <c:v>318.74</c:v>
                </c:pt>
                <c:pt idx="21">
                  <c:v>364.74</c:v>
                </c:pt>
                <c:pt idx="22">
                  <c:v>306.56</c:v>
                </c:pt>
                <c:pt idx="23">
                  <c:v>197.95</c:v>
                </c:pt>
                <c:pt idx="24">
                  <c:v>233.32</c:v>
                </c:pt>
                <c:pt idx="25">
                  <c:v>274.37</c:v>
                </c:pt>
                <c:pt idx="26">
                  <c:v>346.75</c:v>
                </c:pt>
                <c:pt idx="27">
                  <c:v>378.97</c:v>
                </c:pt>
                <c:pt idx="28">
                  <c:v>395.33</c:v>
                </c:pt>
                <c:pt idx="29">
                  <c:v>329.69</c:v>
                </c:pt>
                <c:pt idx="30">
                  <c:v>330.88</c:v>
                </c:pt>
                <c:pt idx="31">
                  <c:v>391.12</c:v>
                </c:pt>
                <c:pt idx="32">
                  <c:v>479.47</c:v>
                </c:pt>
                <c:pt idx="33">
                  <c:v>502.65</c:v>
                </c:pt>
                <c:pt idx="34">
                  <c:v>558.34</c:v>
                </c:pt>
                <c:pt idx="35">
                  <c:v>548.86</c:v>
                </c:pt>
                <c:pt idx="36">
                  <c:v>557.09</c:v>
                </c:pt>
                <c:pt idx="37">
                  <c:v>568.64</c:v>
                </c:pt>
                <c:pt idx="38">
                  <c:v>557.38</c:v>
                </c:pt>
                <c:pt idx="39">
                  <c:v>555.28</c:v>
                </c:pt>
                <c:pt idx="40">
                  <c:v>546.63</c:v>
                </c:pt>
                <c:pt idx="41">
                  <c:v>550.80999999999995</c:v>
                </c:pt>
                <c:pt idx="42">
                  <c:v>549.5</c:v>
                </c:pt>
                <c:pt idx="43">
                  <c:v>540.80999999999995</c:v>
                </c:pt>
                <c:pt idx="44">
                  <c:v>532.63</c:v>
                </c:pt>
                <c:pt idx="45">
                  <c:v>504.94</c:v>
                </c:pt>
                <c:pt idx="46">
                  <c:v>502.34</c:v>
                </c:pt>
                <c:pt idx="47">
                  <c:v>495.63</c:v>
                </c:pt>
              </c:numCache>
            </c:numRef>
          </c:val>
          <c:extLst>
            <c:ext xmlns:c16="http://schemas.microsoft.com/office/drawing/2014/chart" uri="{C3380CC4-5D6E-409C-BE32-E72D297353CC}">
              <c16:uniqueId val="{00000002-FD68-45A8-93D6-9BE94F572D5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348.69</c:v>
                </c:pt>
                <c:pt idx="1">
                  <c:v>317.35000000000002</c:v>
                </c:pt>
                <c:pt idx="2">
                  <c:v>330.06</c:v>
                </c:pt>
                <c:pt idx="3">
                  <c:v>340.38</c:v>
                </c:pt>
                <c:pt idx="4">
                  <c:v>343.18</c:v>
                </c:pt>
                <c:pt idx="5">
                  <c:v>347.39</c:v>
                </c:pt>
                <c:pt idx="6">
                  <c:v>348.32</c:v>
                </c:pt>
                <c:pt idx="7">
                  <c:v>348.82</c:v>
                </c:pt>
                <c:pt idx="8">
                  <c:v>351.31</c:v>
                </c:pt>
                <c:pt idx="9">
                  <c:v>350.99</c:v>
                </c:pt>
                <c:pt idx="10">
                  <c:v>356.63</c:v>
                </c:pt>
                <c:pt idx="11">
                  <c:v>360.58</c:v>
                </c:pt>
                <c:pt idx="12">
                  <c:v>340.07</c:v>
                </c:pt>
                <c:pt idx="13">
                  <c:v>316.2</c:v>
                </c:pt>
                <c:pt idx="14">
                  <c:v>275.39999999999998</c:v>
                </c:pt>
                <c:pt idx="15">
                  <c:v>300.54000000000002</c:v>
                </c:pt>
                <c:pt idx="16">
                  <c:v>247.45</c:v>
                </c:pt>
                <c:pt idx="17">
                  <c:v>223.51</c:v>
                </c:pt>
                <c:pt idx="18">
                  <c:v>240.33</c:v>
                </c:pt>
                <c:pt idx="19">
                  <c:v>252.82</c:v>
                </c:pt>
                <c:pt idx="20">
                  <c:v>246.64</c:v>
                </c:pt>
                <c:pt idx="21">
                  <c:v>272.35000000000002</c:v>
                </c:pt>
                <c:pt idx="22">
                  <c:v>272.35000000000002</c:v>
                </c:pt>
                <c:pt idx="23">
                  <c:v>272.35000000000002</c:v>
                </c:pt>
                <c:pt idx="24">
                  <c:v>272.35000000000002</c:v>
                </c:pt>
                <c:pt idx="25">
                  <c:v>272.35000000000002</c:v>
                </c:pt>
                <c:pt idx="26">
                  <c:v>272.35000000000002</c:v>
                </c:pt>
                <c:pt idx="27">
                  <c:v>272.35000000000002</c:v>
                </c:pt>
                <c:pt idx="28">
                  <c:v>272.35000000000002</c:v>
                </c:pt>
                <c:pt idx="29">
                  <c:v>241.29</c:v>
                </c:pt>
                <c:pt idx="30">
                  <c:v>237.46</c:v>
                </c:pt>
                <c:pt idx="31">
                  <c:v>289.57</c:v>
                </c:pt>
                <c:pt idx="32">
                  <c:v>363.46</c:v>
                </c:pt>
                <c:pt idx="33">
                  <c:v>370.45</c:v>
                </c:pt>
                <c:pt idx="34">
                  <c:v>406.51</c:v>
                </c:pt>
                <c:pt idx="35">
                  <c:v>401.18</c:v>
                </c:pt>
                <c:pt idx="36">
                  <c:v>408.97</c:v>
                </c:pt>
                <c:pt idx="37">
                  <c:v>415.93</c:v>
                </c:pt>
                <c:pt idx="38">
                  <c:v>403.69</c:v>
                </c:pt>
                <c:pt idx="39">
                  <c:v>408.02</c:v>
                </c:pt>
                <c:pt idx="40">
                  <c:v>396.29</c:v>
                </c:pt>
                <c:pt idx="41">
                  <c:v>412.06</c:v>
                </c:pt>
                <c:pt idx="42">
                  <c:v>407.38</c:v>
                </c:pt>
                <c:pt idx="43">
                  <c:v>397.82</c:v>
                </c:pt>
                <c:pt idx="44">
                  <c:v>396.05</c:v>
                </c:pt>
                <c:pt idx="45">
                  <c:v>377.33</c:v>
                </c:pt>
                <c:pt idx="46">
                  <c:v>377.64</c:v>
                </c:pt>
                <c:pt idx="47">
                  <c:v>373.8</c:v>
                </c:pt>
              </c:numCache>
            </c:numRef>
          </c:val>
          <c:extLst>
            <c:ext xmlns:c16="http://schemas.microsoft.com/office/drawing/2014/chart" uri="{C3380CC4-5D6E-409C-BE32-E72D297353CC}">
              <c16:uniqueId val="{00000003-FD68-45A8-93D6-9BE94F572D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6398.4244500000004</c:v>
                </c:pt>
                <c:pt idx="1">
                  <c:v>6219.54378</c:v>
                </c:pt>
                <c:pt idx="2">
                  <c:v>6139.0053500000004</c:v>
                </c:pt>
                <c:pt idx="3">
                  <c:v>6168.2840100000003</c:v>
                </c:pt>
                <c:pt idx="4">
                  <c:v>6106.7289099999998</c:v>
                </c:pt>
                <c:pt idx="5">
                  <c:v>5987.7069199999996</c:v>
                </c:pt>
                <c:pt idx="6">
                  <c:v>6088.8335200000001</c:v>
                </c:pt>
                <c:pt idx="7">
                  <c:v>6093.3792899999999</c:v>
                </c:pt>
                <c:pt idx="8">
                  <c:v>6158.2875299999996</c:v>
                </c:pt>
                <c:pt idx="9">
                  <c:v>6107.7979699999996</c:v>
                </c:pt>
                <c:pt idx="10">
                  <c:v>6165.3592099999996</c:v>
                </c:pt>
                <c:pt idx="11">
                  <c:v>6318.3497699999998</c:v>
                </c:pt>
                <c:pt idx="12">
                  <c:v>6354.2810900000004</c:v>
                </c:pt>
                <c:pt idx="13">
                  <c:v>6370.3908300000003</c:v>
                </c:pt>
                <c:pt idx="14">
                  <c:v>6562.8940599999996</c:v>
                </c:pt>
                <c:pt idx="15">
                  <c:v>6978.0471600000001</c:v>
                </c:pt>
                <c:pt idx="16">
                  <c:v>7207.6320800000003</c:v>
                </c:pt>
                <c:pt idx="17">
                  <c:v>7325.0736100000004</c:v>
                </c:pt>
                <c:pt idx="18">
                  <c:v>7469.0537800000002</c:v>
                </c:pt>
                <c:pt idx="19">
                  <c:v>7614.29097</c:v>
                </c:pt>
                <c:pt idx="20">
                  <c:v>7730.29846</c:v>
                </c:pt>
                <c:pt idx="21">
                  <c:v>7870.8037599999998</c:v>
                </c:pt>
                <c:pt idx="22">
                  <c:v>7870.22595</c:v>
                </c:pt>
                <c:pt idx="23">
                  <c:v>7947.3984700000001</c:v>
                </c:pt>
                <c:pt idx="24">
                  <c:v>7935.89516</c:v>
                </c:pt>
                <c:pt idx="25">
                  <c:v>7899.3483200000001</c:v>
                </c:pt>
                <c:pt idx="26">
                  <c:v>7862.5411100000001</c:v>
                </c:pt>
                <c:pt idx="27">
                  <c:v>7803.6717600000002</c:v>
                </c:pt>
                <c:pt idx="28">
                  <c:v>8017.0548600000002</c:v>
                </c:pt>
                <c:pt idx="29">
                  <c:v>7949.9540399999996</c:v>
                </c:pt>
                <c:pt idx="30">
                  <c:v>7953.3679300000003</c:v>
                </c:pt>
                <c:pt idx="31">
                  <c:v>7941.4772400000002</c:v>
                </c:pt>
                <c:pt idx="32">
                  <c:v>7894.4157800000003</c:v>
                </c:pt>
                <c:pt idx="33">
                  <c:v>7693.4828600000001</c:v>
                </c:pt>
                <c:pt idx="34">
                  <c:v>7759.45759</c:v>
                </c:pt>
                <c:pt idx="35">
                  <c:v>7560.71533</c:v>
                </c:pt>
                <c:pt idx="36">
                  <c:v>7466.6942300000001</c:v>
                </c:pt>
                <c:pt idx="37">
                  <c:v>7740.4312099999997</c:v>
                </c:pt>
                <c:pt idx="38">
                  <c:v>7741.9658600000002</c:v>
                </c:pt>
                <c:pt idx="39">
                  <c:v>7753.2126200000002</c:v>
                </c:pt>
                <c:pt idx="40">
                  <c:v>7686.2239499999996</c:v>
                </c:pt>
                <c:pt idx="41">
                  <c:v>7683.0681699999996</c:v>
                </c:pt>
                <c:pt idx="42">
                  <c:v>7612.6595299999999</c:v>
                </c:pt>
                <c:pt idx="43">
                  <c:v>7600.58097</c:v>
                </c:pt>
                <c:pt idx="44">
                  <c:v>7464.0363900000002</c:v>
                </c:pt>
                <c:pt idx="45">
                  <c:v>7202.5976700000001</c:v>
                </c:pt>
                <c:pt idx="46">
                  <c:v>7036.8181699999996</c:v>
                </c:pt>
                <c:pt idx="47">
                  <c:v>6902.4219800000001</c:v>
                </c:pt>
              </c:numCache>
            </c:numRef>
          </c:val>
          <c:smooth val="0"/>
          <c:extLst>
            <c:ext xmlns:c16="http://schemas.microsoft.com/office/drawing/2014/chart" uri="{C3380CC4-5D6E-409C-BE32-E72D297353CC}">
              <c16:uniqueId val="{00000000-7F10-4675-82BA-9A4B442609D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6512.4428600000001</c:v>
                </c:pt>
                <c:pt idx="1">
                  <c:v>6420.5660500000004</c:v>
                </c:pt>
                <c:pt idx="2">
                  <c:v>6335.7659999999996</c:v>
                </c:pt>
                <c:pt idx="3">
                  <c:v>6268.8240900000001</c:v>
                </c:pt>
                <c:pt idx="4">
                  <c:v>6174.2334199999996</c:v>
                </c:pt>
                <c:pt idx="5">
                  <c:v>6116.8339299999998</c:v>
                </c:pt>
                <c:pt idx="6">
                  <c:v>6104.89228</c:v>
                </c:pt>
                <c:pt idx="7">
                  <c:v>6088.0825800000002</c:v>
                </c:pt>
                <c:pt idx="8">
                  <c:v>6141.7320399999999</c:v>
                </c:pt>
                <c:pt idx="9">
                  <c:v>6167.0702099999999</c:v>
                </c:pt>
                <c:pt idx="10">
                  <c:v>6237.2816400000002</c:v>
                </c:pt>
                <c:pt idx="11">
                  <c:v>6297.4472299999998</c:v>
                </c:pt>
                <c:pt idx="12">
                  <c:v>6375.5395600000002</c:v>
                </c:pt>
                <c:pt idx="13">
                  <c:v>6492.5178299999998</c:v>
                </c:pt>
                <c:pt idx="14">
                  <c:v>6678.3497200000002</c:v>
                </c:pt>
                <c:pt idx="15">
                  <c:v>6868.8089900000004</c:v>
                </c:pt>
                <c:pt idx="16">
                  <c:v>7146.3060299999997</c:v>
                </c:pt>
                <c:pt idx="17">
                  <c:v>7322.9953999999998</c:v>
                </c:pt>
                <c:pt idx="18">
                  <c:v>7499.7956100000001</c:v>
                </c:pt>
                <c:pt idx="19">
                  <c:v>7690.5786099999996</c:v>
                </c:pt>
                <c:pt idx="20">
                  <c:v>7828.5952100000004</c:v>
                </c:pt>
                <c:pt idx="21">
                  <c:v>7921.2043299999996</c:v>
                </c:pt>
                <c:pt idx="22">
                  <c:v>7980.93833</c:v>
                </c:pt>
                <c:pt idx="23">
                  <c:v>8004.51955</c:v>
                </c:pt>
                <c:pt idx="24">
                  <c:v>7992.0751</c:v>
                </c:pt>
                <c:pt idx="25">
                  <c:v>7938.9442499999996</c:v>
                </c:pt>
                <c:pt idx="26">
                  <c:v>7848.3987299999999</c:v>
                </c:pt>
                <c:pt idx="27">
                  <c:v>7883.5121399999998</c:v>
                </c:pt>
                <c:pt idx="28">
                  <c:v>7975.2117799999996</c:v>
                </c:pt>
                <c:pt idx="29">
                  <c:v>8038.8877199999997</c:v>
                </c:pt>
                <c:pt idx="30">
                  <c:v>8033.43138</c:v>
                </c:pt>
                <c:pt idx="31">
                  <c:v>7997.1009299999996</c:v>
                </c:pt>
                <c:pt idx="32">
                  <c:v>7920.1126000000004</c:v>
                </c:pt>
                <c:pt idx="33">
                  <c:v>7752.3770599999998</c:v>
                </c:pt>
                <c:pt idx="34">
                  <c:v>7579.3343599999998</c:v>
                </c:pt>
                <c:pt idx="35">
                  <c:v>7429.84584</c:v>
                </c:pt>
                <c:pt idx="36">
                  <c:v>7356.5728499999996</c:v>
                </c:pt>
                <c:pt idx="37">
                  <c:v>7604.5114400000002</c:v>
                </c:pt>
                <c:pt idx="38">
                  <c:v>7670.9535900000001</c:v>
                </c:pt>
                <c:pt idx="39">
                  <c:v>7674.47901</c:v>
                </c:pt>
                <c:pt idx="40">
                  <c:v>7627.9948100000001</c:v>
                </c:pt>
                <c:pt idx="41">
                  <c:v>7577.3717100000003</c:v>
                </c:pt>
                <c:pt idx="42">
                  <c:v>7563.0060100000001</c:v>
                </c:pt>
                <c:pt idx="43">
                  <c:v>7589.41968</c:v>
                </c:pt>
                <c:pt idx="44">
                  <c:v>7478.9340700000002</c:v>
                </c:pt>
                <c:pt idx="45">
                  <c:v>7252.7204199999996</c:v>
                </c:pt>
                <c:pt idx="46">
                  <c:v>7071.4785700000002</c:v>
                </c:pt>
                <c:pt idx="47">
                  <c:v>6905.2051199999996</c:v>
                </c:pt>
              </c:numCache>
            </c:numRef>
          </c:val>
          <c:smooth val="0"/>
          <c:extLst>
            <c:ext xmlns:c16="http://schemas.microsoft.com/office/drawing/2014/chart" uri="{C3380CC4-5D6E-409C-BE32-E72D297353CC}">
              <c16:uniqueId val="{00000001-7F10-4675-82BA-9A4B442609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c:v>
                </c:pt>
                <c:pt idx="1">
                  <c:v>MAR 4</c:v>
                </c:pt>
                <c:pt idx="2">
                  <c:v>MIE 5</c:v>
                </c:pt>
                <c:pt idx="3">
                  <c:v>JUE 6</c:v>
                </c:pt>
                <c:pt idx="4">
                  <c:v>VIE 7</c:v>
                </c:pt>
                <c:pt idx="5">
                  <c:v>SAB 8</c:v>
                </c:pt>
                <c:pt idx="6">
                  <c:v>DOM 9</c:v>
                </c:pt>
                <c:pt idx="7">
                  <c:v>LUN 10</c:v>
                </c:pt>
              </c:strCache>
            </c:strRef>
          </c:cat>
          <c:val>
            <c:numRef>
              <c:f>COSTO_OPE_EJEC!$C$8:$C$15</c:f>
              <c:numCache>
                <c:formatCode>#,##0.0</c:formatCode>
                <c:ptCount val="8"/>
                <c:pt idx="0">
                  <c:v>5299147.5779299997</c:v>
                </c:pt>
                <c:pt idx="1">
                  <c:v>6112889.4390399996</c:v>
                </c:pt>
                <c:pt idx="2">
                  <c:v>5627804.3209100002</c:v>
                </c:pt>
                <c:pt idx="3">
                  <c:v>5865676.0266800001</c:v>
                </c:pt>
                <c:pt idx="4">
                  <c:v>5762614.2393100001</c:v>
                </c:pt>
                <c:pt idx="5">
                  <c:v>5882379.9250499997</c:v>
                </c:pt>
                <c:pt idx="6">
                  <c:v>5666869.3900300004</c:v>
                </c:pt>
                <c:pt idx="7">
                  <c:v>9884134.9797399994</c:v>
                </c:pt>
              </c:numCache>
            </c:numRef>
          </c:val>
          <c:extLst>
            <c:ext xmlns:c16="http://schemas.microsoft.com/office/drawing/2014/chart" uri="{C3380CC4-5D6E-409C-BE32-E72D297353CC}">
              <c16:uniqueId val="{00000000-B3FF-4B08-A3BB-FF9F75DF28F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-9.4498488778136953E-3</c:v>
                </c:pt>
                <c:pt idx="1">
                  <c:v>7.7614980959255744E-2</c:v>
                </c:pt>
                <c:pt idx="2">
                  <c:v>-3.0954698468460363E-2</c:v>
                </c:pt>
                <c:pt idx="3">
                  <c:v>-2.7760814693434138E-2</c:v>
                </c:pt>
                <c:pt idx="4">
                  <c:v>2.2722027265927647E-2</c:v>
                </c:pt>
                <c:pt idx="5">
                  <c:v>5.4000022521614781E-2</c:v>
                </c:pt>
                <c:pt idx="6">
                  <c:v>7.1804592450638277E-2</c:v>
                </c:pt>
                <c:pt idx="7">
                  <c:v>0.54618345414262515</c:v>
                </c:pt>
              </c:numCache>
            </c:numRef>
          </c:cat>
          <c:val>
            <c:numRef>
              <c:f>COSTO_OPE_EJEC!$D$8:$D$15</c:f>
              <c:numCache>
                <c:formatCode>#,##0.0</c:formatCode>
                <c:ptCount val="8"/>
                <c:pt idx="0">
                  <c:v>5349701.4481565002</c:v>
                </c:pt>
                <c:pt idx="1">
                  <c:v>5672609.9275257997</c:v>
                </c:pt>
                <c:pt idx="2">
                  <c:v>5807576.0875321999</c:v>
                </c:pt>
                <c:pt idx="3">
                  <c:v>6033161.5052426001</c:v>
                </c:pt>
                <c:pt idx="4">
                  <c:v>5634585.0443011997</c:v>
                </c:pt>
                <c:pt idx="5">
                  <c:v>5581005.5022360003</c:v>
                </c:pt>
                <c:pt idx="6">
                  <c:v>5287222.5309960004</c:v>
                </c:pt>
                <c:pt idx="7">
                  <c:v>6392601.7014720002</c:v>
                </c:pt>
              </c:numCache>
            </c:numRef>
          </c:val>
          <c:extLst>
            <c:ext xmlns:c16="http://schemas.microsoft.com/office/drawing/2014/chart" uri="{C3380CC4-5D6E-409C-BE32-E72D297353CC}">
              <c16:uniqueId val="{00000001-B3FF-4B08-A3BB-FF9F75DF28F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11F3012C-B05E-46AA-B7ED-FFE36FC15388}"/>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39B6D984-1D1B-4ED2-AAD1-50CC8EDACCA2}"/>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A2D4CDD8-FA6D-4E82-A15F-4E35F2E9F2A8}"/>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2" name="pic01">
          <a:extLst>
            <a:ext uri="{FF2B5EF4-FFF2-40B4-BE49-F238E27FC236}">
              <a16:creationId xmlns:a16="http://schemas.microsoft.com/office/drawing/2014/main" id="{08E1E519-FB48-4C10-8219-6B607BFE7685}"/>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D22" sqref="D2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10" t="s">
        <v>0</v>
      </c>
      <c r="C3" s="211"/>
      <c r="D3" s="211"/>
      <c r="E3" s="211"/>
      <c r="F3" s="211"/>
      <c r="G3" s="211"/>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19</v>
      </c>
      <c r="I9" s="6" t="s">
        <v>35</v>
      </c>
      <c r="J9" s="4"/>
      <c r="K9" s="4" t="s">
        <v>21</v>
      </c>
      <c r="L9" s="4">
        <v>13.8</v>
      </c>
    </row>
    <row r="10" spans="1:12" x14ac:dyDescent="0.25">
      <c r="A10" s="1"/>
      <c r="B10" s="4" t="s">
        <v>29</v>
      </c>
      <c r="C10" s="5" t="s">
        <v>36</v>
      </c>
      <c r="D10" s="5" t="s">
        <v>37</v>
      </c>
      <c r="E10" s="5" t="s">
        <v>32</v>
      </c>
      <c r="F10" s="5" t="s">
        <v>38</v>
      </c>
      <c r="G10" s="4" t="s">
        <v>39</v>
      </c>
      <c r="H10" s="4" t="s">
        <v>40</v>
      </c>
      <c r="I10" s="6" t="s">
        <v>41</v>
      </c>
      <c r="J10" s="4"/>
      <c r="K10" s="4" t="s">
        <v>21</v>
      </c>
      <c r="L10" s="4">
        <v>13.8</v>
      </c>
    </row>
    <row r="11" spans="1:12" x14ac:dyDescent="0.25">
      <c r="A11" s="1"/>
      <c r="B11" s="4" t="s">
        <v>13</v>
      </c>
      <c r="C11" s="5" t="s">
        <v>42</v>
      </c>
      <c r="D11" s="5" t="s">
        <v>43</v>
      </c>
      <c r="E11" s="5" t="s">
        <v>24</v>
      </c>
      <c r="F11" s="5" t="s">
        <v>44</v>
      </c>
      <c r="G11" s="4" t="s">
        <v>45</v>
      </c>
      <c r="H11" s="4" t="s">
        <v>46</v>
      </c>
      <c r="I11" s="6" t="s">
        <v>47</v>
      </c>
      <c r="J11" s="4"/>
      <c r="K11" s="4" t="s">
        <v>21</v>
      </c>
      <c r="L11" s="4"/>
    </row>
    <row r="12" spans="1:12" x14ac:dyDescent="0.25">
      <c r="A12" s="1"/>
      <c r="B12" s="4" t="s">
        <v>29</v>
      </c>
      <c r="C12" s="5" t="s">
        <v>48</v>
      </c>
      <c r="D12" s="5" t="s">
        <v>49</v>
      </c>
      <c r="E12" s="5" t="s">
        <v>24</v>
      </c>
      <c r="F12" s="5" t="s">
        <v>50</v>
      </c>
      <c r="G12" s="4" t="s">
        <v>51</v>
      </c>
      <c r="H12" s="4" t="s">
        <v>52</v>
      </c>
      <c r="I12" s="6" t="s">
        <v>53</v>
      </c>
      <c r="J12" s="4">
        <v>43.79</v>
      </c>
      <c r="K12" s="4" t="s">
        <v>54</v>
      </c>
      <c r="L12" s="4">
        <v>220</v>
      </c>
    </row>
    <row r="13" spans="1:12" x14ac:dyDescent="0.25">
      <c r="A13" s="1"/>
      <c r="B13" s="4" t="s">
        <v>29</v>
      </c>
      <c r="C13" s="5" t="s">
        <v>55</v>
      </c>
      <c r="D13" s="5" t="s">
        <v>56</v>
      </c>
      <c r="E13" s="5" t="s">
        <v>32</v>
      </c>
      <c r="F13" s="5" t="s">
        <v>38</v>
      </c>
      <c r="G13" s="4" t="s">
        <v>57</v>
      </c>
      <c r="H13" s="4" t="s">
        <v>57</v>
      </c>
      <c r="I13" s="6" t="s">
        <v>58</v>
      </c>
      <c r="J13" s="4"/>
      <c r="K13" s="4" t="s">
        <v>21</v>
      </c>
      <c r="L13" s="4">
        <v>2.2999999999999998</v>
      </c>
    </row>
    <row r="14" spans="1:12" ht="25.5" x14ac:dyDescent="0.25">
      <c r="A14" s="1"/>
      <c r="B14" s="4" t="s">
        <v>29</v>
      </c>
      <c r="C14" s="5" t="s">
        <v>55</v>
      </c>
      <c r="D14" s="5" t="s">
        <v>59</v>
      </c>
      <c r="E14" s="5" t="s">
        <v>24</v>
      </c>
      <c r="F14" s="5" t="s">
        <v>60</v>
      </c>
      <c r="G14" s="4" t="s">
        <v>61</v>
      </c>
      <c r="H14" s="4" t="s">
        <v>62</v>
      </c>
      <c r="I14" s="6" t="s">
        <v>63</v>
      </c>
      <c r="J14" s="4"/>
      <c r="K14" s="4" t="s">
        <v>54</v>
      </c>
      <c r="L14" s="4">
        <v>50</v>
      </c>
    </row>
    <row r="15" spans="1:12" ht="25.5" x14ac:dyDescent="0.25">
      <c r="A15" s="1"/>
      <c r="B15" s="4" t="s">
        <v>13</v>
      </c>
      <c r="C15" s="5" t="s">
        <v>64</v>
      </c>
      <c r="D15" s="5" t="s">
        <v>65</v>
      </c>
      <c r="E15" s="5" t="s">
        <v>24</v>
      </c>
      <c r="F15" s="5" t="s">
        <v>66</v>
      </c>
      <c r="G15" s="4" t="s">
        <v>67</v>
      </c>
      <c r="H15" s="4" t="s">
        <v>68</v>
      </c>
      <c r="I15" s="6" t="s">
        <v>69</v>
      </c>
      <c r="J15" s="4"/>
      <c r="K15" s="4" t="s">
        <v>21</v>
      </c>
      <c r="L15" s="4"/>
    </row>
    <row r="16" spans="1:12" x14ac:dyDescent="0.25">
      <c r="A16" s="1"/>
      <c r="B16" s="4" t="s">
        <v>29</v>
      </c>
      <c r="C16" s="5" t="s">
        <v>64</v>
      </c>
      <c r="D16" s="5" t="s">
        <v>70</v>
      </c>
      <c r="E16" s="5" t="s">
        <v>24</v>
      </c>
      <c r="F16" s="5" t="s">
        <v>71</v>
      </c>
      <c r="G16" s="4" t="s">
        <v>72</v>
      </c>
      <c r="H16" s="4" t="s">
        <v>72</v>
      </c>
      <c r="I16" s="6" t="s">
        <v>73</v>
      </c>
      <c r="J16" s="4"/>
      <c r="K16" s="4" t="s">
        <v>21</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0" t="s">
        <v>0</v>
      </c>
      <c r="C3" s="211"/>
      <c r="D3" s="211"/>
      <c r="E3" s="211"/>
      <c r="F3" s="211"/>
      <c r="G3" s="211"/>
      <c r="H3" s="1"/>
      <c r="I3" s="1"/>
    </row>
    <row r="4" spans="1:9" ht="0" hidden="1" customHeight="1" x14ac:dyDescent="0.25">
      <c r="A4" s="1"/>
      <c r="B4" s="1"/>
      <c r="C4" s="1"/>
      <c r="D4" s="1"/>
      <c r="E4" s="1"/>
      <c r="F4" s="1"/>
      <c r="G4" s="1"/>
      <c r="H4" s="1"/>
      <c r="I4" s="1"/>
    </row>
    <row r="5" spans="1:9" ht="30" customHeight="1" x14ac:dyDescent="0.25">
      <c r="A5" s="1"/>
      <c r="B5" s="212" t="s">
        <v>74</v>
      </c>
      <c r="C5" s="212"/>
      <c r="D5" s="212"/>
      <c r="E5" s="212"/>
      <c r="F5" s="212"/>
      <c r="G5" s="212"/>
      <c r="H5" s="212"/>
      <c r="I5" s="212"/>
    </row>
    <row r="6" spans="1:9" ht="39.950000000000003" customHeight="1" x14ac:dyDescent="0.25">
      <c r="A6" s="1"/>
      <c r="B6" s="7" t="s">
        <v>75</v>
      </c>
      <c r="C6" s="3" t="s">
        <v>76</v>
      </c>
      <c r="D6" s="3" t="s">
        <v>77</v>
      </c>
      <c r="E6" s="7" t="s">
        <v>3</v>
      </c>
      <c r="F6" s="7" t="s">
        <v>4</v>
      </c>
      <c r="G6" s="7" t="s">
        <v>78</v>
      </c>
      <c r="H6" s="7" t="s">
        <v>6</v>
      </c>
      <c r="I6" s="7" t="s">
        <v>9</v>
      </c>
    </row>
    <row r="7" spans="1:9" x14ac:dyDescent="0.25">
      <c r="A7" s="1"/>
      <c r="B7" s="4" t="s">
        <v>79</v>
      </c>
      <c r="C7" s="4" t="s">
        <v>80</v>
      </c>
      <c r="D7" s="4" t="s">
        <v>81</v>
      </c>
      <c r="E7" s="5" t="s">
        <v>82</v>
      </c>
      <c r="F7" s="5" t="s">
        <v>83</v>
      </c>
      <c r="G7" s="5" t="s">
        <v>84</v>
      </c>
      <c r="H7" s="5" t="s">
        <v>85</v>
      </c>
      <c r="I7" s="5" t="s">
        <v>86</v>
      </c>
    </row>
    <row r="8" spans="1:9" x14ac:dyDescent="0.25">
      <c r="A8" s="1"/>
      <c r="B8" s="4" t="s">
        <v>79</v>
      </c>
      <c r="C8" s="4" t="s">
        <v>80</v>
      </c>
      <c r="D8" s="4" t="s">
        <v>81</v>
      </c>
      <c r="E8" s="5" t="s">
        <v>87</v>
      </c>
      <c r="F8" s="5" t="s">
        <v>88</v>
      </c>
      <c r="G8" s="5" t="s">
        <v>89</v>
      </c>
      <c r="H8" s="5" t="s">
        <v>90</v>
      </c>
      <c r="I8" s="5" t="s">
        <v>91</v>
      </c>
    </row>
    <row r="9" spans="1:9" x14ac:dyDescent="0.25">
      <c r="A9" s="1"/>
      <c r="B9" s="4" t="s">
        <v>79</v>
      </c>
      <c r="C9" s="4" t="s">
        <v>80</v>
      </c>
      <c r="D9" s="4" t="s">
        <v>81</v>
      </c>
      <c r="E9" s="5" t="s">
        <v>92</v>
      </c>
      <c r="F9" s="5" t="s">
        <v>93</v>
      </c>
      <c r="G9" s="5" t="s">
        <v>94</v>
      </c>
      <c r="H9" s="5" t="s">
        <v>85</v>
      </c>
      <c r="I9" s="5" t="s">
        <v>95</v>
      </c>
    </row>
    <row r="10" spans="1:9" x14ac:dyDescent="0.25">
      <c r="A10" s="1"/>
      <c r="B10" s="4" t="s">
        <v>79</v>
      </c>
      <c r="C10" s="4" t="s">
        <v>80</v>
      </c>
      <c r="D10" s="4" t="s">
        <v>81</v>
      </c>
      <c r="E10" s="5" t="s">
        <v>96</v>
      </c>
      <c r="F10" s="5" t="s">
        <v>97</v>
      </c>
      <c r="G10" s="5" t="s">
        <v>98</v>
      </c>
      <c r="H10" s="5" t="s">
        <v>85</v>
      </c>
      <c r="I10" s="5" t="s">
        <v>99</v>
      </c>
    </row>
    <row r="11" spans="1:9" x14ac:dyDescent="0.25">
      <c r="A11" s="1"/>
      <c r="B11" s="4" t="s">
        <v>79</v>
      </c>
      <c r="C11" s="4" t="s">
        <v>80</v>
      </c>
      <c r="D11" s="4" t="s">
        <v>81</v>
      </c>
      <c r="E11" s="5" t="s">
        <v>96</v>
      </c>
      <c r="F11" s="5" t="s">
        <v>100</v>
      </c>
      <c r="G11" s="5" t="s">
        <v>84</v>
      </c>
      <c r="H11" s="5" t="s">
        <v>85</v>
      </c>
      <c r="I11" s="5" t="s">
        <v>101</v>
      </c>
    </row>
    <row r="12" spans="1:9" x14ac:dyDescent="0.25">
      <c r="A12" s="1"/>
      <c r="B12" s="4" t="s">
        <v>79</v>
      </c>
      <c r="C12" s="4" t="s">
        <v>80</v>
      </c>
      <c r="D12" s="4" t="s">
        <v>81</v>
      </c>
      <c r="E12" s="5" t="s">
        <v>96</v>
      </c>
      <c r="F12" s="5" t="s">
        <v>102</v>
      </c>
      <c r="G12" s="5" t="s">
        <v>103</v>
      </c>
      <c r="H12" s="5" t="s">
        <v>38</v>
      </c>
      <c r="I12" s="5" t="s">
        <v>104</v>
      </c>
    </row>
    <row r="13" spans="1:9" x14ac:dyDescent="0.25">
      <c r="A13" s="1"/>
      <c r="B13" s="4" t="s">
        <v>79</v>
      </c>
      <c r="C13" s="4" t="s">
        <v>80</v>
      </c>
      <c r="D13" s="4" t="s">
        <v>81</v>
      </c>
      <c r="E13" s="5" t="s">
        <v>96</v>
      </c>
      <c r="F13" s="5" t="s">
        <v>105</v>
      </c>
      <c r="G13" s="5" t="s">
        <v>94</v>
      </c>
      <c r="H13" s="5" t="s">
        <v>85</v>
      </c>
      <c r="I13" s="5" t="s">
        <v>106</v>
      </c>
    </row>
    <row r="14" spans="1:9" x14ac:dyDescent="0.25">
      <c r="A14" s="1"/>
      <c r="B14" s="4" t="s">
        <v>79</v>
      </c>
      <c r="C14" s="4" t="s">
        <v>80</v>
      </c>
      <c r="D14" s="4" t="s">
        <v>81</v>
      </c>
      <c r="E14" s="5" t="s">
        <v>96</v>
      </c>
      <c r="F14" s="5" t="s">
        <v>105</v>
      </c>
      <c r="G14" s="5" t="s">
        <v>94</v>
      </c>
      <c r="H14" s="5" t="s">
        <v>85</v>
      </c>
      <c r="I14" s="5" t="s">
        <v>107</v>
      </c>
    </row>
    <row r="15" spans="1:9" x14ac:dyDescent="0.25">
      <c r="A15" s="1"/>
      <c r="B15" s="4" t="s">
        <v>79</v>
      </c>
      <c r="C15" s="4" t="s">
        <v>80</v>
      </c>
      <c r="D15" s="4" t="s">
        <v>81</v>
      </c>
      <c r="E15" s="5" t="s">
        <v>96</v>
      </c>
      <c r="F15" s="5" t="s">
        <v>108</v>
      </c>
      <c r="G15" s="5" t="s">
        <v>94</v>
      </c>
      <c r="H15" s="5" t="s">
        <v>85</v>
      </c>
      <c r="I15" s="5" t="s">
        <v>109</v>
      </c>
    </row>
    <row r="16" spans="1:9" x14ac:dyDescent="0.25">
      <c r="A16" s="1"/>
      <c r="B16" s="4" t="s">
        <v>79</v>
      </c>
      <c r="C16" s="4" t="s">
        <v>80</v>
      </c>
      <c r="D16" s="4" t="s">
        <v>81</v>
      </c>
      <c r="E16" s="5" t="s">
        <v>96</v>
      </c>
      <c r="F16" s="5" t="s">
        <v>108</v>
      </c>
      <c r="G16" s="5" t="s">
        <v>94</v>
      </c>
      <c r="H16" s="5" t="s">
        <v>85</v>
      </c>
      <c r="I16" s="5" t="s">
        <v>107</v>
      </c>
    </row>
    <row r="17" spans="1:9" x14ac:dyDescent="0.25">
      <c r="A17" s="1"/>
      <c r="B17" s="4" t="s">
        <v>79</v>
      </c>
      <c r="C17" s="4" t="s">
        <v>80</v>
      </c>
      <c r="D17" s="4" t="s">
        <v>81</v>
      </c>
      <c r="E17" s="5" t="s">
        <v>110</v>
      </c>
      <c r="F17" s="5" t="s">
        <v>111</v>
      </c>
      <c r="G17" s="5" t="s">
        <v>94</v>
      </c>
      <c r="H17" s="5" t="s">
        <v>85</v>
      </c>
      <c r="I17" s="5" t="s">
        <v>112</v>
      </c>
    </row>
    <row r="18" spans="1:9" x14ac:dyDescent="0.25">
      <c r="A18" s="1"/>
      <c r="B18" s="4" t="s">
        <v>79</v>
      </c>
      <c r="C18" s="4" t="s">
        <v>80</v>
      </c>
      <c r="D18" s="4" t="s">
        <v>81</v>
      </c>
      <c r="E18" s="5" t="s">
        <v>36</v>
      </c>
      <c r="F18" s="5" t="s">
        <v>113</v>
      </c>
      <c r="G18" s="5" t="s">
        <v>84</v>
      </c>
      <c r="H18" s="5" t="s">
        <v>85</v>
      </c>
      <c r="I18" s="5" t="s">
        <v>114</v>
      </c>
    </row>
    <row r="19" spans="1:9" x14ac:dyDescent="0.25">
      <c r="A19" s="1"/>
      <c r="B19" s="4" t="s">
        <v>79</v>
      </c>
      <c r="C19" s="4" t="s">
        <v>80</v>
      </c>
      <c r="D19" s="4" t="s">
        <v>81</v>
      </c>
      <c r="E19" s="5" t="s">
        <v>36</v>
      </c>
      <c r="F19" s="5" t="s">
        <v>115</v>
      </c>
      <c r="G19" s="5" t="s">
        <v>94</v>
      </c>
      <c r="H19" s="5" t="s">
        <v>85</v>
      </c>
      <c r="I19" s="5" t="s">
        <v>116</v>
      </c>
    </row>
    <row r="20" spans="1:9" x14ac:dyDescent="0.25">
      <c r="A20" s="1"/>
      <c r="B20" s="4" t="s">
        <v>79</v>
      </c>
      <c r="C20" s="4" t="s">
        <v>80</v>
      </c>
      <c r="D20" s="4" t="s">
        <v>81</v>
      </c>
      <c r="E20" s="5" t="s">
        <v>36</v>
      </c>
      <c r="F20" s="5" t="s">
        <v>115</v>
      </c>
      <c r="G20" s="5" t="s">
        <v>94</v>
      </c>
      <c r="H20" s="5" t="s">
        <v>85</v>
      </c>
      <c r="I20" s="5" t="s">
        <v>117</v>
      </c>
    </row>
    <row r="21" spans="1:9" x14ac:dyDescent="0.25">
      <c r="A21" s="1"/>
      <c r="B21" s="4" t="s">
        <v>79</v>
      </c>
      <c r="C21" s="4" t="s">
        <v>80</v>
      </c>
      <c r="D21" s="4" t="s">
        <v>81</v>
      </c>
      <c r="E21" s="5" t="s">
        <v>36</v>
      </c>
      <c r="F21" s="5" t="s">
        <v>115</v>
      </c>
      <c r="G21" s="5" t="s">
        <v>94</v>
      </c>
      <c r="H21" s="5" t="s">
        <v>85</v>
      </c>
      <c r="I21" s="5" t="s">
        <v>118</v>
      </c>
    </row>
    <row r="22" spans="1:9" x14ac:dyDescent="0.25">
      <c r="A22" s="1"/>
      <c r="B22" s="4" t="s">
        <v>79</v>
      </c>
      <c r="C22" s="4" t="s">
        <v>80</v>
      </c>
      <c r="D22" s="4" t="s">
        <v>81</v>
      </c>
      <c r="E22" s="5" t="s">
        <v>36</v>
      </c>
      <c r="F22" s="5" t="s">
        <v>115</v>
      </c>
      <c r="G22" s="5" t="s">
        <v>94</v>
      </c>
      <c r="H22" s="5" t="s">
        <v>85</v>
      </c>
      <c r="I22" s="5" t="s">
        <v>119</v>
      </c>
    </row>
    <row r="23" spans="1:9" x14ac:dyDescent="0.25">
      <c r="A23" s="1"/>
      <c r="B23" s="4" t="s">
        <v>79</v>
      </c>
      <c r="C23" s="4" t="s">
        <v>80</v>
      </c>
      <c r="D23" s="4" t="s">
        <v>81</v>
      </c>
      <c r="E23" s="5" t="s">
        <v>36</v>
      </c>
      <c r="F23" s="5" t="s">
        <v>115</v>
      </c>
      <c r="G23" s="5" t="s">
        <v>94</v>
      </c>
      <c r="H23" s="5" t="s">
        <v>85</v>
      </c>
      <c r="I23" s="5" t="s">
        <v>120</v>
      </c>
    </row>
    <row r="24" spans="1:9" x14ac:dyDescent="0.25">
      <c r="A24" s="1"/>
      <c r="B24" s="4" t="s">
        <v>79</v>
      </c>
      <c r="C24" s="4" t="s">
        <v>80</v>
      </c>
      <c r="D24" s="4" t="s">
        <v>81</v>
      </c>
      <c r="E24" s="5" t="s">
        <v>36</v>
      </c>
      <c r="F24" s="5" t="s">
        <v>121</v>
      </c>
      <c r="G24" s="5" t="s">
        <v>94</v>
      </c>
      <c r="H24" s="5" t="s">
        <v>85</v>
      </c>
      <c r="I24" s="5" t="s">
        <v>122</v>
      </c>
    </row>
    <row r="25" spans="1:9" x14ac:dyDescent="0.25">
      <c r="A25" s="1"/>
      <c r="B25" s="4" t="s">
        <v>79</v>
      </c>
      <c r="C25" s="4" t="s">
        <v>80</v>
      </c>
      <c r="D25" s="4" t="s">
        <v>81</v>
      </c>
      <c r="E25" s="5" t="s">
        <v>36</v>
      </c>
      <c r="F25" s="5" t="s">
        <v>121</v>
      </c>
      <c r="G25" s="5" t="s">
        <v>94</v>
      </c>
      <c r="H25" s="5" t="s">
        <v>85</v>
      </c>
      <c r="I25" s="5" t="s">
        <v>123</v>
      </c>
    </row>
    <row r="26" spans="1:9" x14ac:dyDescent="0.25">
      <c r="A26" s="1"/>
      <c r="B26" s="4" t="s">
        <v>79</v>
      </c>
      <c r="C26" s="4" t="s">
        <v>80</v>
      </c>
      <c r="D26" s="4" t="s">
        <v>81</v>
      </c>
      <c r="E26" s="5" t="s">
        <v>124</v>
      </c>
      <c r="F26" s="5" t="s">
        <v>125</v>
      </c>
      <c r="G26" s="5" t="s">
        <v>84</v>
      </c>
      <c r="H26" s="5" t="s">
        <v>85</v>
      </c>
      <c r="I26" s="5" t="s">
        <v>126</v>
      </c>
    </row>
    <row r="27" spans="1:9" x14ac:dyDescent="0.25">
      <c r="A27" s="1"/>
      <c r="B27" s="4" t="s">
        <v>79</v>
      </c>
      <c r="C27" s="4" t="s">
        <v>80</v>
      </c>
      <c r="D27" s="4" t="s">
        <v>81</v>
      </c>
      <c r="E27" s="5" t="s">
        <v>124</v>
      </c>
      <c r="F27" s="5" t="s">
        <v>127</v>
      </c>
      <c r="G27" s="5" t="s">
        <v>84</v>
      </c>
      <c r="H27" s="5" t="s">
        <v>85</v>
      </c>
      <c r="I27" s="5" t="s">
        <v>128</v>
      </c>
    </row>
    <row r="28" spans="1:9" x14ac:dyDescent="0.25">
      <c r="A28" s="1"/>
      <c r="B28" s="4" t="s">
        <v>79</v>
      </c>
      <c r="C28" s="4" t="s">
        <v>80</v>
      </c>
      <c r="D28" s="4" t="s">
        <v>81</v>
      </c>
      <c r="E28" s="5" t="s">
        <v>129</v>
      </c>
      <c r="F28" s="5" t="s">
        <v>130</v>
      </c>
      <c r="G28" s="5" t="s">
        <v>131</v>
      </c>
      <c r="H28" s="5" t="s">
        <v>132</v>
      </c>
      <c r="I28" s="5" t="s">
        <v>133</v>
      </c>
    </row>
    <row r="29" spans="1:9" x14ac:dyDescent="0.25">
      <c r="A29" s="1"/>
      <c r="B29" s="4" t="s">
        <v>79</v>
      </c>
      <c r="C29" s="4" t="s">
        <v>80</v>
      </c>
      <c r="D29" s="4" t="s">
        <v>81</v>
      </c>
      <c r="E29" s="5" t="s">
        <v>129</v>
      </c>
      <c r="F29" s="5" t="s">
        <v>130</v>
      </c>
      <c r="G29" s="5" t="s">
        <v>131</v>
      </c>
      <c r="H29" s="5" t="s">
        <v>132</v>
      </c>
      <c r="I29" s="5" t="s">
        <v>134</v>
      </c>
    </row>
    <row r="30" spans="1:9" x14ac:dyDescent="0.25">
      <c r="A30" s="1"/>
      <c r="B30" s="4" t="s">
        <v>79</v>
      </c>
      <c r="C30" s="4" t="s">
        <v>80</v>
      </c>
      <c r="D30" s="4" t="s">
        <v>81</v>
      </c>
      <c r="E30" s="5" t="s">
        <v>129</v>
      </c>
      <c r="F30" s="5" t="s">
        <v>135</v>
      </c>
      <c r="G30" s="5" t="s">
        <v>94</v>
      </c>
      <c r="H30" s="5" t="s">
        <v>85</v>
      </c>
      <c r="I30" s="5" t="s">
        <v>136</v>
      </c>
    </row>
    <row r="31" spans="1:9" x14ac:dyDescent="0.25">
      <c r="A31" s="1"/>
      <c r="B31" s="4" t="s">
        <v>79</v>
      </c>
      <c r="C31" s="4" t="s">
        <v>80</v>
      </c>
      <c r="D31" s="4" t="s">
        <v>81</v>
      </c>
      <c r="E31" s="5" t="s">
        <v>129</v>
      </c>
      <c r="F31" s="5" t="s">
        <v>135</v>
      </c>
      <c r="G31" s="5" t="s">
        <v>94</v>
      </c>
      <c r="H31" s="5" t="s">
        <v>85</v>
      </c>
      <c r="I31" s="5" t="s">
        <v>137</v>
      </c>
    </row>
    <row r="32" spans="1:9" x14ac:dyDescent="0.25">
      <c r="A32" s="1"/>
      <c r="B32" s="4" t="s">
        <v>79</v>
      </c>
      <c r="C32" s="4" t="s">
        <v>80</v>
      </c>
      <c r="D32" s="4" t="s">
        <v>81</v>
      </c>
      <c r="E32" s="5" t="s">
        <v>129</v>
      </c>
      <c r="F32" s="5" t="s">
        <v>135</v>
      </c>
      <c r="G32" s="5" t="s">
        <v>94</v>
      </c>
      <c r="H32" s="5" t="s">
        <v>85</v>
      </c>
      <c r="I32" s="5" t="s">
        <v>138</v>
      </c>
    </row>
    <row r="33" spans="1:9" x14ac:dyDescent="0.25">
      <c r="A33" s="1"/>
      <c r="B33" s="4" t="s">
        <v>79</v>
      </c>
      <c r="C33" s="4" t="s">
        <v>80</v>
      </c>
      <c r="D33" s="4" t="s">
        <v>81</v>
      </c>
      <c r="E33" s="5" t="s">
        <v>129</v>
      </c>
      <c r="F33" s="5" t="s">
        <v>135</v>
      </c>
      <c r="G33" s="5" t="s">
        <v>94</v>
      </c>
      <c r="H33" s="5" t="s">
        <v>85</v>
      </c>
      <c r="I33" s="5" t="s">
        <v>139</v>
      </c>
    </row>
    <row r="34" spans="1:9" x14ac:dyDescent="0.25">
      <c r="A34" s="1"/>
      <c r="B34" s="4" t="s">
        <v>79</v>
      </c>
      <c r="C34" s="4" t="s">
        <v>80</v>
      </c>
      <c r="D34" s="4" t="s">
        <v>81</v>
      </c>
      <c r="E34" s="5" t="s">
        <v>129</v>
      </c>
      <c r="F34" s="5" t="s">
        <v>135</v>
      </c>
      <c r="G34" s="5" t="s">
        <v>94</v>
      </c>
      <c r="H34" s="5" t="s">
        <v>85</v>
      </c>
      <c r="I34" s="5" t="s">
        <v>140</v>
      </c>
    </row>
    <row r="35" spans="1:9" x14ac:dyDescent="0.25">
      <c r="A35" s="1"/>
      <c r="B35" s="4" t="s">
        <v>79</v>
      </c>
      <c r="C35" s="4" t="s">
        <v>80</v>
      </c>
      <c r="D35" s="4" t="s">
        <v>81</v>
      </c>
      <c r="E35" s="5" t="s">
        <v>129</v>
      </c>
      <c r="F35" s="5" t="s">
        <v>135</v>
      </c>
      <c r="G35" s="5" t="s">
        <v>131</v>
      </c>
      <c r="H35" s="5" t="s">
        <v>141</v>
      </c>
      <c r="I35" s="5" t="s">
        <v>142</v>
      </c>
    </row>
    <row r="36" spans="1:9" x14ac:dyDescent="0.25">
      <c r="A36" s="1"/>
      <c r="B36" s="4" t="s">
        <v>79</v>
      </c>
      <c r="C36" s="4" t="s">
        <v>80</v>
      </c>
      <c r="D36" s="4" t="s">
        <v>81</v>
      </c>
      <c r="E36" s="5" t="s">
        <v>42</v>
      </c>
      <c r="F36" s="5" t="s">
        <v>143</v>
      </c>
      <c r="G36" s="5" t="s">
        <v>144</v>
      </c>
      <c r="H36" s="5" t="s">
        <v>145</v>
      </c>
      <c r="I36" s="5" t="s">
        <v>146</v>
      </c>
    </row>
    <row r="37" spans="1:9" x14ac:dyDescent="0.25">
      <c r="A37" s="1"/>
      <c r="B37" s="4" t="s">
        <v>79</v>
      </c>
      <c r="C37" s="4" t="s">
        <v>80</v>
      </c>
      <c r="D37" s="4" t="s">
        <v>81</v>
      </c>
      <c r="E37" s="5" t="s">
        <v>147</v>
      </c>
      <c r="F37" s="5" t="s">
        <v>148</v>
      </c>
      <c r="G37" s="5" t="s">
        <v>94</v>
      </c>
      <c r="H37" s="5" t="s">
        <v>85</v>
      </c>
      <c r="I37" s="5" t="s">
        <v>149</v>
      </c>
    </row>
    <row r="38" spans="1:9" x14ac:dyDescent="0.25">
      <c r="A38" s="1"/>
      <c r="B38" s="4" t="s">
        <v>79</v>
      </c>
      <c r="C38" s="4" t="s">
        <v>80</v>
      </c>
      <c r="D38" s="4" t="s">
        <v>81</v>
      </c>
      <c r="E38" s="5" t="s">
        <v>55</v>
      </c>
      <c r="F38" s="5" t="s">
        <v>150</v>
      </c>
      <c r="G38" s="5" t="s">
        <v>84</v>
      </c>
      <c r="H38" s="5" t="s">
        <v>85</v>
      </c>
      <c r="I38" s="5" t="s">
        <v>151</v>
      </c>
    </row>
    <row r="39" spans="1:9" x14ac:dyDescent="0.25">
      <c r="A39" s="1"/>
      <c r="B39" s="4" t="s">
        <v>79</v>
      </c>
      <c r="C39" s="4" t="s">
        <v>80</v>
      </c>
      <c r="D39" s="4" t="s">
        <v>81</v>
      </c>
      <c r="E39" s="5" t="s">
        <v>55</v>
      </c>
      <c r="F39" s="5" t="s">
        <v>150</v>
      </c>
      <c r="G39" s="5" t="s">
        <v>84</v>
      </c>
      <c r="H39" s="5" t="s">
        <v>85</v>
      </c>
      <c r="I39" s="5" t="s">
        <v>152</v>
      </c>
    </row>
    <row r="40" spans="1:9" x14ac:dyDescent="0.25">
      <c r="A40" s="1"/>
      <c r="B40" s="4" t="s">
        <v>79</v>
      </c>
      <c r="C40" s="4" t="s">
        <v>80</v>
      </c>
      <c r="D40" s="4" t="s">
        <v>81</v>
      </c>
      <c r="E40" s="5" t="s">
        <v>55</v>
      </c>
      <c r="F40" s="5" t="s">
        <v>150</v>
      </c>
      <c r="G40" s="5" t="s">
        <v>84</v>
      </c>
      <c r="H40" s="5" t="s">
        <v>85</v>
      </c>
      <c r="I40" s="5" t="s">
        <v>153</v>
      </c>
    </row>
    <row r="41" spans="1:9" x14ac:dyDescent="0.25">
      <c r="A41" s="1"/>
      <c r="B41" s="4" t="s">
        <v>79</v>
      </c>
      <c r="C41" s="4" t="s">
        <v>80</v>
      </c>
      <c r="D41" s="4" t="s">
        <v>81</v>
      </c>
      <c r="E41" s="5" t="s">
        <v>154</v>
      </c>
      <c r="F41" s="5" t="s">
        <v>155</v>
      </c>
      <c r="G41" s="5" t="s">
        <v>94</v>
      </c>
      <c r="H41" s="5" t="s">
        <v>85</v>
      </c>
      <c r="I41" s="5" t="s">
        <v>156</v>
      </c>
    </row>
    <row r="42" spans="1:9" x14ac:dyDescent="0.25">
      <c r="A42" s="1"/>
      <c r="B42" s="4" t="s">
        <v>79</v>
      </c>
      <c r="C42" s="4" t="s">
        <v>80</v>
      </c>
      <c r="D42" s="4" t="s">
        <v>81</v>
      </c>
      <c r="E42" s="5" t="s">
        <v>154</v>
      </c>
      <c r="F42" s="5" t="s">
        <v>155</v>
      </c>
      <c r="G42" s="5" t="s">
        <v>94</v>
      </c>
      <c r="H42" s="5" t="s">
        <v>85</v>
      </c>
      <c r="I42" s="5" t="s">
        <v>157</v>
      </c>
    </row>
    <row r="43" spans="1:9" x14ac:dyDescent="0.25">
      <c r="A43" s="1"/>
      <c r="B43" s="4" t="s">
        <v>79</v>
      </c>
      <c r="C43" s="4" t="s">
        <v>80</v>
      </c>
      <c r="D43" s="4" t="s">
        <v>81</v>
      </c>
      <c r="E43" s="5" t="s">
        <v>158</v>
      </c>
      <c r="F43" s="5" t="s">
        <v>159</v>
      </c>
      <c r="G43" s="5" t="s">
        <v>94</v>
      </c>
      <c r="H43" s="5" t="s">
        <v>85</v>
      </c>
      <c r="I43" s="5" t="s">
        <v>160</v>
      </c>
    </row>
    <row r="44" spans="1:9" x14ac:dyDescent="0.25">
      <c r="A44" s="1"/>
      <c r="B44" s="4" t="s">
        <v>79</v>
      </c>
      <c r="C44" s="4" t="s">
        <v>80</v>
      </c>
      <c r="D44" s="4" t="s">
        <v>81</v>
      </c>
      <c r="E44" s="5" t="s">
        <v>64</v>
      </c>
      <c r="F44" s="5" t="s">
        <v>161</v>
      </c>
      <c r="G44" s="5" t="s">
        <v>162</v>
      </c>
      <c r="H44" s="5" t="s">
        <v>163</v>
      </c>
      <c r="I44"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26" sqref="C26"/>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10" t="s">
        <v>0</v>
      </c>
      <c r="B3" s="211"/>
      <c r="C3" s="211"/>
      <c r="D3" s="211"/>
      <c r="E3" s="211"/>
      <c r="F3" s="213"/>
    </row>
    <row r="4" spans="1:6" ht="0" hidden="1" customHeight="1" x14ac:dyDescent="0.25">
      <c r="A4" s="1"/>
      <c r="B4" s="1"/>
      <c r="C4" s="1"/>
      <c r="D4" s="1"/>
      <c r="E4" s="1"/>
    </row>
    <row r="5" spans="1:6" ht="30" customHeight="1" x14ac:dyDescent="0.25">
      <c r="A5" s="2" t="s">
        <v>518</v>
      </c>
      <c r="B5" s="1"/>
      <c r="C5" s="1"/>
      <c r="D5" s="1"/>
      <c r="E5" s="1"/>
    </row>
    <row r="6" spans="1:6" ht="35.1" customHeight="1" x14ac:dyDescent="0.25">
      <c r="A6" s="3" t="s">
        <v>3</v>
      </c>
      <c r="B6" s="3" t="s">
        <v>5</v>
      </c>
      <c r="C6" s="3" t="s">
        <v>4</v>
      </c>
      <c r="D6" s="3" t="s">
        <v>6</v>
      </c>
      <c r="E6" s="3" t="s">
        <v>519</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62719-C3CD-41C0-8511-A4F43142C4A8}">
  <dimension ref="A1:N122"/>
  <sheetViews>
    <sheetView showGridLines="0" topLeftCell="A109" zoomScale="80" workbookViewId="0">
      <selection activeCell="F124" sqref="F124"/>
    </sheetView>
  </sheetViews>
  <sheetFormatPr baseColWidth="10" defaultColWidth="9.140625" defaultRowHeight="15" x14ac:dyDescent="0.25"/>
  <cols>
    <col min="1" max="1" width="2" style="197" customWidth="1"/>
    <col min="2" max="2" width="30" style="197" customWidth="1"/>
    <col min="3" max="3" width="35" style="197" customWidth="1"/>
    <col min="4" max="4" width="25" style="197" customWidth="1"/>
    <col min="5" max="6" width="16" style="197" customWidth="1"/>
    <col min="7" max="7" width="70" style="197" customWidth="1"/>
    <col min="8" max="8" width="13" style="197" customWidth="1"/>
    <col min="9" max="10" width="8" style="197" customWidth="1"/>
    <col min="11" max="11" width="11" style="197" customWidth="1"/>
    <col min="12" max="12" width="13" style="197" customWidth="1"/>
    <col min="13" max="13" width="8" style="197" customWidth="1"/>
    <col min="14" max="14" width="17" style="197" customWidth="1"/>
    <col min="15" max="16384" width="9.140625" style="197"/>
  </cols>
  <sheetData>
    <row r="1" spans="1:14" x14ac:dyDescent="0.25">
      <c r="A1" s="196"/>
      <c r="B1" s="196"/>
      <c r="C1" s="196"/>
      <c r="D1" s="196"/>
      <c r="E1" s="196"/>
      <c r="F1" s="196"/>
      <c r="G1" s="196"/>
      <c r="H1" s="196"/>
      <c r="I1" s="196"/>
      <c r="J1" s="196"/>
      <c r="K1" s="196"/>
      <c r="L1" s="196"/>
      <c r="M1" s="196"/>
      <c r="N1" s="196"/>
    </row>
    <row r="2" spans="1:14" x14ac:dyDescent="0.25">
      <c r="A2" s="196"/>
      <c r="B2" s="196"/>
      <c r="C2" s="196"/>
      <c r="D2" s="196"/>
      <c r="E2" s="196"/>
      <c r="F2" s="196"/>
      <c r="G2" s="196"/>
      <c r="H2" s="196"/>
      <c r="I2" s="196"/>
      <c r="J2" s="196"/>
      <c r="K2" s="196"/>
      <c r="L2" s="196"/>
      <c r="M2" s="196"/>
      <c r="N2" s="196"/>
    </row>
    <row r="3" spans="1:14" ht="69" customHeight="1" x14ac:dyDescent="0.25">
      <c r="A3" s="196"/>
      <c r="B3" s="214" t="s">
        <v>0</v>
      </c>
      <c r="C3" s="215"/>
      <c r="D3" s="215"/>
      <c r="E3" s="215"/>
      <c r="F3" s="215"/>
      <c r="G3" s="215"/>
      <c r="H3" s="196"/>
      <c r="I3" s="196"/>
      <c r="J3" s="196"/>
      <c r="K3" s="196"/>
      <c r="L3" s="196"/>
      <c r="M3" s="196"/>
      <c r="N3" s="196"/>
    </row>
    <row r="4" spans="1:14" ht="0" hidden="1" customHeight="1" x14ac:dyDescent="0.25">
      <c r="A4" s="196"/>
      <c r="B4" s="196"/>
      <c r="C4" s="196"/>
      <c r="D4" s="196"/>
      <c r="E4" s="196"/>
      <c r="F4" s="196"/>
      <c r="G4" s="196"/>
      <c r="H4" s="196"/>
      <c r="I4" s="196"/>
      <c r="J4" s="196"/>
      <c r="K4" s="196"/>
      <c r="L4" s="196"/>
      <c r="M4" s="196"/>
      <c r="N4" s="196"/>
    </row>
    <row r="5" spans="1:14" ht="30" customHeight="1" x14ac:dyDescent="0.25">
      <c r="A5" s="196"/>
      <c r="B5" s="198" t="s">
        <v>165</v>
      </c>
      <c r="C5" s="196"/>
      <c r="D5" s="196"/>
      <c r="E5" s="196"/>
      <c r="F5" s="196"/>
      <c r="G5" s="196"/>
      <c r="H5" s="196"/>
      <c r="I5" s="196"/>
      <c r="J5" s="196"/>
      <c r="K5" s="196"/>
      <c r="L5" s="196"/>
      <c r="M5" s="196"/>
      <c r="N5" s="196"/>
    </row>
    <row r="6" spans="1:14" ht="20.100000000000001" customHeight="1" x14ac:dyDescent="0.25">
      <c r="A6" s="196"/>
      <c r="B6" s="199" t="s">
        <v>166</v>
      </c>
      <c r="C6" s="199" t="s">
        <v>167</v>
      </c>
      <c r="D6" s="199" t="s">
        <v>168</v>
      </c>
      <c r="E6" s="199" t="s">
        <v>169</v>
      </c>
      <c r="F6" s="199" t="s">
        <v>170</v>
      </c>
      <c r="G6" s="199" t="s">
        <v>171</v>
      </c>
      <c r="H6" s="199" t="s">
        <v>172</v>
      </c>
      <c r="I6" s="199" t="s">
        <v>173</v>
      </c>
      <c r="J6" s="199" t="s">
        <v>174</v>
      </c>
      <c r="K6" s="199" t="s">
        <v>175</v>
      </c>
      <c r="L6" s="199" t="s">
        <v>176</v>
      </c>
      <c r="M6" s="199" t="s">
        <v>177</v>
      </c>
      <c r="N6" s="199" t="s">
        <v>178</v>
      </c>
    </row>
    <row r="7" spans="1:14" ht="38.25" x14ac:dyDescent="0.25">
      <c r="A7" s="196"/>
      <c r="B7" s="200" t="s">
        <v>179</v>
      </c>
      <c r="C7" s="200" t="s">
        <v>180</v>
      </c>
      <c r="D7" s="200" t="s">
        <v>181</v>
      </c>
      <c r="E7" s="201" t="s">
        <v>182</v>
      </c>
      <c r="F7" s="201" t="s">
        <v>183</v>
      </c>
      <c r="G7" s="202" t="s">
        <v>184</v>
      </c>
      <c r="H7" s="203">
        <v>0</v>
      </c>
      <c r="I7" s="200" t="s">
        <v>185</v>
      </c>
      <c r="J7" s="200" t="s">
        <v>186</v>
      </c>
      <c r="K7" s="200" t="s">
        <v>187</v>
      </c>
      <c r="L7" s="200" t="s">
        <v>188</v>
      </c>
      <c r="M7" s="203">
        <v>13854</v>
      </c>
      <c r="N7" s="200" t="s">
        <v>189</v>
      </c>
    </row>
    <row r="8" spans="1:14" x14ac:dyDescent="0.25">
      <c r="A8" s="196"/>
      <c r="B8" s="200" t="s">
        <v>179</v>
      </c>
      <c r="C8" s="200" t="s">
        <v>190</v>
      </c>
      <c r="D8" s="200" t="s">
        <v>191</v>
      </c>
      <c r="E8" s="201" t="s">
        <v>192</v>
      </c>
      <c r="F8" s="201" t="s">
        <v>193</v>
      </c>
      <c r="G8" s="202" t="s">
        <v>194</v>
      </c>
      <c r="H8" s="203">
        <v>0</v>
      </c>
      <c r="I8" s="200" t="s">
        <v>185</v>
      </c>
      <c r="J8" s="200" t="s">
        <v>195</v>
      </c>
      <c r="K8" s="200" t="s">
        <v>187</v>
      </c>
      <c r="L8" s="200" t="s">
        <v>196</v>
      </c>
      <c r="M8" s="203">
        <v>14767</v>
      </c>
      <c r="N8" s="200" t="s">
        <v>189</v>
      </c>
    </row>
    <row r="9" spans="1:14" x14ac:dyDescent="0.25">
      <c r="A9" s="196"/>
      <c r="B9" s="200" t="s">
        <v>179</v>
      </c>
      <c r="C9" s="200" t="s">
        <v>190</v>
      </c>
      <c r="D9" s="200" t="s">
        <v>197</v>
      </c>
      <c r="E9" s="201" t="s">
        <v>192</v>
      </c>
      <c r="F9" s="201" t="s">
        <v>193</v>
      </c>
      <c r="G9" s="202" t="s">
        <v>198</v>
      </c>
      <c r="H9" s="203">
        <v>0</v>
      </c>
      <c r="I9" s="200" t="s">
        <v>185</v>
      </c>
      <c r="J9" s="200" t="s">
        <v>195</v>
      </c>
      <c r="K9" s="200" t="s">
        <v>187</v>
      </c>
      <c r="L9" s="200" t="s">
        <v>188</v>
      </c>
      <c r="M9" s="203">
        <v>13869</v>
      </c>
      <c r="N9" s="200" t="s">
        <v>189</v>
      </c>
    </row>
    <row r="10" spans="1:14" ht="38.25" x14ac:dyDescent="0.25">
      <c r="A10" s="196"/>
      <c r="B10" s="200" t="s">
        <v>179</v>
      </c>
      <c r="C10" s="200" t="s">
        <v>199</v>
      </c>
      <c r="D10" s="200" t="s">
        <v>200</v>
      </c>
      <c r="E10" s="201" t="s">
        <v>182</v>
      </c>
      <c r="F10" s="201" t="s">
        <v>183</v>
      </c>
      <c r="G10" s="202" t="s">
        <v>201</v>
      </c>
      <c r="H10" s="203">
        <v>0</v>
      </c>
      <c r="I10" s="200" t="s">
        <v>185</v>
      </c>
      <c r="J10" s="200" t="s">
        <v>186</v>
      </c>
      <c r="K10" s="200" t="s">
        <v>187</v>
      </c>
      <c r="L10" s="200" t="s">
        <v>188</v>
      </c>
      <c r="M10" s="203">
        <v>13761</v>
      </c>
      <c r="N10" s="200" t="s">
        <v>189</v>
      </c>
    </row>
    <row r="11" spans="1:14" ht="25.5" x14ac:dyDescent="0.25">
      <c r="A11" s="196"/>
      <c r="B11" s="200" t="s">
        <v>179</v>
      </c>
      <c r="C11" s="200" t="s">
        <v>199</v>
      </c>
      <c r="D11" s="200" t="s">
        <v>202</v>
      </c>
      <c r="E11" s="201" t="s">
        <v>182</v>
      </c>
      <c r="F11" s="201" t="s">
        <v>183</v>
      </c>
      <c r="G11" s="202" t="s">
        <v>203</v>
      </c>
      <c r="H11" s="203">
        <v>0</v>
      </c>
      <c r="I11" s="200" t="s">
        <v>185</v>
      </c>
      <c r="J11" s="200" t="s">
        <v>186</v>
      </c>
      <c r="K11" s="200" t="s">
        <v>187</v>
      </c>
      <c r="L11" s="200" t="s">
        <v>188</v>
      </c>
      <c r="M11" s="203">
        <v>13758</v>
      </c>
      <c r="N11" s="200" t="s">
        <v>189</v>
      </c>
    </row>
    <row r="12" spans="1:14" ht="25.5" x14ac:dyDescent="0.25">
      <c r="A12" s="196"/>
      <c r="B12" s="200" t="s">
        <v>179</v>
      </c>
      <c r="C12" s="200" t="s">
        <v>204</v>
      </c>
      <c r="D12" s="200" t="s">
        <v>205</v>
      </c>
      <c r="E12" s="201" t="s">
        <v>182</v>
      </c>
      <c r="F12" s="201" t="s">
        <v>183</v>
      </c>
      <c r="G12" s="202" t="s">
        <v>206</v>
      </c>
      <c r="H12" s="203">
        <v>0</v>
      </c>
      <c r="I12" s="200" t="s">
        <v>185</v>
      </c>
      <c r="J12" s="200" t="s">
        <v>186</v>
      </c>
      <c r="K12" s="200" t="s">
        <v>187</v>
      </c>
      <c r="L12" s="200" t="s">
        <v>188</v>
      </c>
      <c r="M12" s="203">
        <v>13746</v>
      </c>
      <c r="N12" s="200" t="s">
        <v>189</v>
      </c>
    </row>
    <row r="13" spans="1:14" x14ac:dyDescent="0.25">
      <c r="A13" s="196"/>
      <c r="B13" s="200" t="s">
        <v>179</v>
      </c>
      <c r="C13" s="200" t="s">
        <v>204</v>
      </c>
      <c r="D13" s="200" t="s">
        <v>207</v>
      </c>
      <c r="E13" s="201" t="s">
        <v>182</v>
      </c>
      <c r="F13" s="201" t="s">
        <v>183</v>
      </c>
      <c r="G13" s="202" t="s">
        <v>208</v>
      </c>
      <c r="H13" s="203">
        <v>0</v>
      </c>
      <c r="I13" s="200" t="s">
        <v>185</v>
      </c>
      <c r="J13" s="200" t="s">
        <v>195</v>
      </c>
      <c r="K13" s="200" t="s">
        <v>187</v>
      </c>
      <c r="L13" s="200" t="s">
        <v>188</v>
      </c>
      <c r="M13" s="203">
        <v>13771</v>
      </c>
      <c r="N13" s="200" t="s">
        <v>189</v>
      </c>
    </row>
    <row r="14" spans="1:14" x14ac:dyDescent="0.25">
      <c r="A14" s="196"/>
      <c r="B14" s="200" t="s">
        <v>209</v>
      </c>
      <c r="C14" s="200" t="s">
        <v>210</v>
      </c>
      <c r="D14" s="200" t="s">
        <v>211</v>
      </c>
      <c r="E14" s="201" t="s">
        <v>182</v>
      </c>
      <c r="F14" s="201" t="s">
        <v>183</v>
      </c>
      <c r="G14" s="202" t="s">
        <v>212</v>
      </c>
      <c r="H14" s="203">
        <v>0.7</v>
      </c>
      <c r="I14" s="200" t="s">
        <v>185</v>
      </c>
      <c r="J14" s="200" t="s">
        <v>195</v>
      </c>
      <c r="K14" s="200" t="s">
        <v>187</v>
      </c>
      <c r="L14" s="200" t="s">
        <v>213</v>
      </c>
      <c r="M14" s="203">
        <v>13133</v>
      </c>
      <c r="N14" s="200" t="s">
        <v>214</v>
      </c>
    </row>
    <row r="15" spans="1:14" ht="25.5" x14ac:dyDescent="0.25">
      <c r="A15" s="196"/>
      <c r="B15" s="200" t="s">
        <v>215</v>
      </c>
      <c r="C15" s="200" t="s">
        <v>216</v>
      </c>
      <c r="D15" s="200" t="s">
        <v>217</v>
      </c>
      <c r="E15" s="201" t="s">
        <v>218</v>
      </c>
      <c r="F15" s="201" t="s">
        <v>183</v>
      </c>
      <c r="G15" s="202" t="s">
        <v>219</v>
      </c>
      <c r="H15" s="203">
        <v>0</v>
      </c>
      <c r="I15" s="200" t="s">
        <v>185</v>
      </c>
      <c r="J15" s="200" t="s">
        <v>195</v>
      </c>
      <c r="K15" s="200" t="s">
        <v>187</v>
      </c>
      <c r="L15" s="200" t="s">
        <v>213</v>
      </c>
      <c r="M15" s="203">
        <v>20510</v>
      </c>
      <c r="N15" s="200" t="s">
        <v>214</v>
      </c>
    </row>
    <row r="16" spans="1:14" x14ac:dyDescent="0.25">
      <c r="A16" s="196"/>
      <c r="B16" s="200" t="s">
        <v>14</v>
      </c>
      <c r="C16" s="200" t="s">
        <v>220</v>
      </c>
      <c r="D16" s="200" t="s">
        <v>221</v>
      </c>
      <c r="E16" s="201" t="s">
        <v>222</v>
      </c>
      <c r="F16" s="201" t="s">
        <v>223</v>
      </c>
      <c r="G16" s="202" t="s">
        <v>224</v>
      </c>
      <c r="H16" s="203">
        <v>0</v>
      </c>
      <c r="I16" s="200" t="s">
        <v>185</v>
      </c>
      <c r="J16" s="200" t="s">
        <v>186</v>
      </c>
      <c r="K16" s="200" t="s">
        <v>187</v>
      </c>
      <c r="L16" s="200" t="s">
        <v>213</v>
      </c>
      <c r="M16" s="203">
        <v>12196</v>
      </c>
      <c r="N16" s="200" t="s">
        <v>189</v>
      </c>
    </row>
    <row r="17" spans="1:14" x14ac:dyDescent="0.25">
      <c r="A17" s="196"/>
      <c r="B17" s="200" t="s">
        <v>87</v>
      </c>
      <c r="C17" s="200" t="s">
        <v>225</v>
      </c>
      <c r="D17" s="200" t="s">
        <v>211</v>
      </c>
      <c r="E17" s="201" t="s">
        <v>182</v>
      </c>
      <c r="F17" s="201" t="s">
        <v>226</v>
      </c>
      <c r="G17" s="202" t="s">
        <v>227</v>
      </c>
      <c r="H17" s="203">
        <v>0.8</v>
      </c>
      <c r="I17" s="200" t="s">
        <v>228</v>
      </c>
      <c r="J17" s="200" t="s">
        <v>195</v>
      </c>
      <c r="K17" s="200" t="s">
        <v>187</v>
      </c>
      <c r="L17" s="200" t="s">
        <v>188</v>
      </c>
      <c r="M17" s="203">
        <v>111</v>
      </c>
      <c r="N17" s="200" t="s">
        <v>214</v>
      </c>
    </row>
    <row r="18" spans="1:14" x14ac:dyDescent="0.25">
      <c r="A18" s="196"/>
      <c r="B18" s="200" t="s">
        <v>87</v>
      </c>
      <c r="C18" s="200" t="s">
        <v>225</v>
      </c>
      <c r="D18" s="200" t="s">
        <v>33</v>
      </c>
      <c r="E18" s="201" t="s">
        <v>182</v>
      </c>
      <c r="F18" s="201" t="s">
        <v>229</v>
      </c>
      <c r="G18" s="202" t="s">
        <v>227</v>
      </c>
      <c r="H18" s="203">
        <v>0.8</v>
      </c>
      <c r="I18" s="200" t="s">
        <v>228</v>
      </c>
      <c r="J18" s="200" t="s">
        <v>195</v>
      </c>
      <c r="K18" s="200" t="s">
        <v>187</v>
      </c>
      <c r="L18" s="200" t="s">
        <v>188</v>
      </c>
      <c r="M18" s="203">
        <v>112</v>
      </c>
      <c r="N18" s="200" t="s">
        <v>214</v>
      </c>
    </row>
    <row r="19" spans="1:14" x14ac:dyDescent="0.25">
      <c r="A19" s="196"/>
      <c r="B19" s="200" t="s">
        <v>87</v>
      </c>
      <c r="C19" s="200" t="s">
        <v>225</v>
      </c>
      <c r="D19" s="200" t="s">
        <v>211</v>
      </c>
      <c r="E19" s="201" t="s">
        <v>230</v>
      </c>
      <c r="F19" s="201" t="s">
        <v>231</v>
      </c>
      <c r="G19" s="202" t="s">
        <v>227</v>
      </c>
      <c r="H19" s="203">
        <v>0.8</v>
      </c>
      <c r="I19" s="200" t="s">
        <v>228</v>
      </c>
      <c r="J19" s="200" t="s">
        <v>195</v>
      </c>
      <c r="K19" s="200" t="s">
        <v>187</v>
      </c>
      <c r="L19" s="200" t="s">
        <v>188</v>
      </c>
      <c r="M19" s="203">
        <v>111</v>
      </c>
      <c r="N19" s="200" t="s">
        <v>214</v>
      </c>
    </row>
    <row r="20" spans="1:14" x14ac:dyDescent="0.25">
      <c r="A20" s="196"/>
      <c r="B20" s="200" t="s">
        <v>87</v>
      </c>
      <c r="C20" s="200" t="s">
        <v>225</v>
      </c>
      <c r="D20" s="200" t="s">
        <v>33</v>
      </c>
      <c r="E20" s="201" t="s">
        <v>232</v>
      </c>
      <c r="F20" s="201" t="s">
        <v>183</v>
      </c>
      <c r="G20" s="202" t="s">
        <v>227</v>
      </c>
      <c r="H20" s="203">
        <v>0.8</v>
      </c>
      <c r="I20" s="200" t="s">
        <v>228</v>
      </c>
      <c r="J20" s="200" t="s">
        <v>195</v>
      </c>
      <c r="K20" s="200" t="s">
        <v>187</v>
      </c>
      <c r="L20" s="200" t="s">
        <v>188</v>
      </c>
      <c r="M20" s="203">
        <v>112</v>
      </c>
      <c r="N20" s="200" t="s">
        <v>214</v>
      </c>
    </row>
    <row r="21" spans="1:14" x14ac:dyDescent="0.25">
      <c r="A21" s="196"/>
      <c r="B21" s="200" t="s">
        <v>87</v>
      </c>
      <c r="C21" s="200" t="s">
        <v>233</v>
      </c>
      <c r="D21" s="200" t="s">
        <v>211</v>
      </c>
      <c r="E21" s="201" t="s">
        <v>182</v>
      </c>
      <c r="F21" s="201" t="s">
        <v>234</v>
      </c>
      <c r="G21" s="202" t="s">
        <v>227</v>
      </c>
      <c r="H21" s="203">
        <v>0.2</v>
      </c>
      <c r="I21" s="200" t="s">
        <v>228</v>
      </c>
      <c r="J21" s="200" t="s">
        <v>195</v>
      </c>
      <c r="K21" s="200" t="s">
        <v>187</v>
      </c>
      <c r="L21" s="200" t="s">
        <v>188</v>
      </c>
      <c r="M21" s="203">
        <v>113</v>
      </c>
      <c r="N21" s="200" t="s">
        <v>214</v>
      </c>
    </row>
    <row r="22" spans="1:14" x14ac:dyDescent="0.25">
      <c r="A22" s="196"/>
      <c r="B22" s="200" t="s">
        <v>87</v>
      </c>
      <c r="C22" s="200" t="s">
        <v>233</v>
      </c>
      <c r="D22" s="200" t="s">
        <v>33</v>
      </c>
      <c r="E22" s="201" t="s">
        <v>182</v>
      </c>
      <c r="F22" s="201" t="s">
        <v>235</v>
      </c>
      <c r="G22" s="202" t="s">
        <v>227</v>
      </c>
      <c r="H22" s="203">
        <v>0.2</v>
      </c>
      <c r="I22" s="200" t="s">
        <v>228</v>
      </c>
      <c r="J22" s="200" t="s">
        <v>195</v>
      </c>
      <c r="K22" s="200" t="s">
        <v>187</v>
      </c>
      <c r="L22" s="200" t="s">
        <v>188</v>
      </c>
      <c r="M22" s="203">
        <v>114</v>
      </c>
      <c r="N22" s="200" t="s">
        <v>214</v>
      </c>
    </row>
    <row r="23" spans="1:14" x14ac:dyDescent="0.25">
      <c r="A23" s="196"/>
      <c r="B23" s="200" t="s">
        <v>87</v>
      </c>
      <c r="C23" s="200" t="s">
        <v>233</v>
      </c>
      <c r="D23" s="200" t="s">
        <v>38</v>
      </c>
      <c r="E23" s="201" t="s">
        <v>182</v>
      </c>
      <c r="F23" s="201" t="s">
        <v>236</v>
      </c>
      <c r="G23" s="202" t="s">
        <v>227</v>
      </c>
      <c r="H23" s="203">
        <v>0.2</v>
      </c>
      <c r="I23" s="200" t="s">
        <v>228</v>
      </c>
      <c r="J23" s="200" t="s">
        <v>195</v>
      </c>
      <c r="K23" s="200" t="s">
        <v>187</v>
      </c>
      <c r="L23" s="200" t="s">
        <v>188</v>
      </c>
      <c r="M23" s="203">
        <v>115</v>
      </c>
      <c r="N23" s="200" t="s">
        <v>214</v>
      </c>
    </row>
    <row r="24" spans="1:14" x14ac:dyDescent="0.25">
      <c r="A24" s="196"/>
      <c r="B24" s="200" t="s">
        <v>87</v>
      </c>
      <c r="C24" s="200" t="s">
        <v>233</v>
      </c>
      <c r="D24" s="200" t="s">
        <v>211</v>
      </c>
      <c r="E24" s="201" t="s">
        <v>237</v>
      </c>
      <c r="F24" s="201" t="s">
        <v>238</v>
      </c>
      <c r="G24" s="202" t="s">
        <v>227</v>
      </c>
      <c r="H24" s="203">
        <v>0.2</v>
      </c>
      <c r="I24" s="200" t="s">
        <v>228</v>
      </c>
      <c r="J24" s="200" t="s">
        <v>195</v>
      </c>
      <c r="K24" s="200" t="s">
        <v>187</v>
      </c>
      <c r="L24" s="200" t="s">
        <v>188</v>
      </c>
      <c r="M24" s="203">
        <v>113</v>
      </c>
      <c r="N24" s="200" t="s">
        <v>214</v>
      </c>
    </row>
    <row r="25" spans="1:14" x14ac:dyDescent="0.25">
      <c r="A25" s="196"/>
      <c r="B25" s="200" t="s">
        <v>87</v>
      </c>
      <c r="C25" s="200" t="s">
        <v>239</v>
      </c>
      <c r="D25" s="200" t="s">
        <v>211</v>
      </c>
      <c r="E25" s="201" t="s">
        <v>182</v>
      </c>
      <c r="F25" s="201" t="s">
        <v>240</v>
      </c>
      <c r="G25" s="202" t="s">
        <v>227</v>
      </c>
      <c r="H25" s="203">
        <v>2.2999999999999998</v>
      </c>
      <c r="I25" s="200" t="s">
        <v>228</v>
      </c>
      <c r="J25" s="200" t="s">
        <v>195</v>
      </c>
      <c r="K25" s="200" t="s">
        <v>187</v>
      </c>
      <c r="L25" s="200" t="s">
        <v>188</v>
      </c>
      <c r="M25" s="203">
        <v>116</v>
      </c>
      <c r="N25" s="200" t="s">
        <v>214</v>
      </c>
    </row>
    <row r="26" spans="1:14" x14ac:dyDescent="0.25">
      <c r="A26" s="196"/>
      <c r="B26" s="200" t="s">
        <v>87</v>
      </c>
      <c r="C26" s="200" t="s">
        <v>239</v>
      </c>
      <c r="D26" s="200" t="s">
        <v>33</v>
      </c>
      <c r="E26" s="201" t="s">
        <v>241</v>
      </c>
      <c r="F26" s="201" t="s">
        <v>242</v>
      </c>
      <c r="G26" s="202" t="s">
        <v>227</v>
      </c>
      <c r="H26" s="203">
        <v>0</v>
      </c>
      <c r="I26" s="200" t="s">
        <v>228</v>
      </c>
      <c r="J26" s="200" t="s">
        <v>186</v>
      </c>
      <c r="K26" s="200" t="s">
        <v>187</v>
      </c>
      <c r="L26" s="200" t="s">
        <v>188</v>
      </c>
      <c r="M26" s="203">
        <v>117</v>
      </c>
      <c r="N26" s="200" t="s">
        <v>214</v>
      </c>
    </row>
    <row r="27" spans="1:14" x14ac:dyDescent="0.25">
      <c r="A27" s="196"/>
      <c r="B27" s="200" t="s">
        <v>87</v>
      </c>
      <c r="C27" s="200" t="s">
        <v>243</v>
      </c>
      <c r="D27" s="200" t="s">
        <v>85</v>
      </c>
      <c r="E27" s="201" t="s">
        <v>182</v>
      </c>
      <c r="F27" s="201" t="s">
        <v>183</v>
      </c>
      <c r="G27" s="202" t="s">
        <v>227</v>
      </c>
      <c r="H27" s="203">
        <v>15.2</v>
      </c>
      <c r="I27" s="200" t="s">
        <v>228</v>
      </c>
      <c r="J27" s="200" t="s">
        <v>195</v>
      </c>
      <c r="K27" s="200" t="s">
        <v>187</v>
      </c>
      <c r="L27" s="200" t="s">
        <v>188</v>
      </c>
      <c r="M27" s="203">
        <v>1198</v>
      </c>
      <c r="N27" s="200" t="s">
        <v>214</v>
      </c>
    </row>
    <row r="28" spans="1:14" ht="25.5" x14ac:dyDescent="0.25">
      <c r="A28" s="196"/>
      <c r="B28" s="200" t="s">
        <v>87</v>
      </c>
      <c r="C28" s="200" t="s">
        <v>243</v>
      </c>
      <c r="D28" s="200" t="s">
        <v>211</v>
      </c>
      <c r="E28" s="201" t="s">
        <v>182</v>
      </c>
      <c r="F28" s="201" t="s">
        <v>183</v>
      </c>
      <c r="G28" s="202" t="s">
        <v>244</v>
      </c>
      <c r="H28" s="203">
        <v>5.0999999999999996</v>
      </c>
      <c r="I28" s="200" t="s">
        <v>185</v>
      </c>
      <c r="J28" s="200" t="s">
        <v>195</v>
      </c>
      <c r="K28" s="200" t="s">
        <v>187</v>
      </c>
      <c r="L28" s="200" t="s">
        <v>213</v>
      </c>
      <c r="M28" s="203">
        <v>118</v>
      </c>
      <c r="N28" s="200" t="s">
        <v>214</v>
      </c>
    </row>
    <row r="29" spans="1:14" x14ac:dyDescent="0.25">
      <c r="A29" s="196"/>
      <c r="B29" s="200" t="s">
        <v>87</v>
      </c>
      <c r="C29" s="200" t="s">
        <v>243</v>
      </c>
      <c r="D29" s="200" t="s">
        <v>33</v>
      </c>
      <c r="E29" s="201" t="s">
        <v>182</v>
      </c>
      <c r="F29" s="201" t="s">
        <v>183</v>
      </c>
      <c r="G29" s="202" t="s">
        <v>245</v>
      </c>
      <c r="H29" s="203">
        <v>5.0999999999999996</v>
      </c>
      <c r="I29" s="200" t="s">
        <v>185</v>
      </c>
      <c r="J29" s="200" t="s">
        <v>195</v>
      </c>
      <c r="K29" s="200" t="s">
        <v>187</v>
      </c>
      <c r="L29" s="200" t="s">
        <v>213</v>
      </c>
      <c r="M29" s="203">
        <v>119</v>
      </c>
      <c r="N29" s="200" t="s">
        <v>214</v>
      </c>
    </row>
    <row r="30" spans="1:14" x14ac:dyDescent="0.25">
      <c r="A30" s="196"/>
      <c r="B30" s="200" t="s">
        <v>87</v>
      </c>
      <c r="C30" s="200" t="s">
        <v>246</v>
      </c>
      <c r="D30" s="200" t="s">
        <v>247</v>
      </c>
      <c r="E30" s="201" t="s">
        <v>182</v>
      </c>
      <c r="F30" s="201" t="s">
        <v>183</v>
      </c>
      <c r="G30" s="202" t="s">
        <v>248</v>
      </c>
      <c r="H30" s="203">
        <v>0</v>
      </c>
      <c r="I30" s="200" t="s">
        <v>185</v>
      </c>
      <c r="J30" s="200" t="s">
        <v>195</v>
      </c>
      <c r="K30" s="200" t="s">
        <v>187</v>
      </c>
      <c r="L30" s="200" t="s">
        <v>213</v>
      </c>
      <c r="M30" s="203">
        <v>11422</v>
      </c>
      <c r="N30" s="200" t="s">
        <v>189</v>
      </c>
    </row>
    <row r="31" spans="1:14" x14ac:dyDescent="0.25">
      <c r="A31" s="196"/>
      <c r="B31" s="200" t="s">
        <v>87</v>
      </c>
      <c r="C31" s="200" t="s">
        <v>246</v>
      </c>
      <c r="D31" s="200" t="s">
        <v>249</v>
      </c>
      <c r="E31" s="201" t="s">
        <v>182</v>
      </c>
      <c r="F31" s="201" t="s">
        <v>183</v>
      </c>
      <c r="G31" s="202" t="s">
        <v>248</v>
      </c>
      <c r="H31" s="203">
        <v>0</v>
      </c>
      <c r="I31" s="200" t="s">
        <v>185</v>
      </c>
      <c r="J31" s="200" t="s">
        <v>195</v>
      </c>
      <c r="K31" s="200" t="s">
        <v>187</v>
      </c>
      <c r="L31" s="200" t="s">
        <v>213</v>
      </c>
      <c r="M31" s="203">
        <v>11421</v>
      </c>
      <c r="N31" s="200" t="s">
        <v>189</v>
      </c>
    </row>
    <row r="32" spans="1:14" x14ac:dyDescent="0.25">
      <c r="A32" s="196"/>
      <c r="B32" s="200" t="s">
        <v>87</v>
      </c>
      <c r="C32" s="200" t="s">
        <v>250</v>
      </c>
      <c r="D32" s="200" t="s">
        <v>211</v>
      </c>
      <c r="E32" s="201" t="s">
        <v>251</v>
      </c>
      <c r="F32" s="201" t="s">
        <v>183</v>
      </c>
      <c r="G32" s="202" t="s">
        <v>227</v>
      </c>
      <c r="H32" s="203">
        <v>8.99</v>
      </c>
      <c r="I32" s="200" t="s">
        <v>228</v>
      </c>
      <c r="J32" s="200" t="s">
        <v>195</v>
      </c>
      <c r="K32" s="200" t="s">
        <v>187</v>
      </c>
      <c r="L32" s="200" t="s">
        <v>188</v>
      </c>
      <c r="M32" s="203">
        <v>188</v>
      </c>
      <c r="N32" s="200" t="s">
        <v>214</v>
      </c>
    </row>
    <row r="33" spans="1:14" x14ac:dyDescent="0.25">
      <c r="A33" s="196"/>
      <c r="B33" s="200" t="s">
        <v>87</v>
      </c>
      <c r="C33" s="200" t="s">
        <v>252</v>
      </c>
      <c r="D33" s="200" t="s">
        <v>85</v>
      </c>
      <c r="E33" s="201" t="s">
        <v>182</v>
      </c>
      <c r="F33" s="201" t="s">
        <v>183</v>
      </c>
      <c r="G33" s="202" t="s">
        <v>253</v>
      </c>
      <c r="H33" s="203">
        <v>25.2</v>
      </c>
      <c r="I33" s="200" t="s">
        <v>185</v>
      </c>
      <c r="J33" s="200" t="s">
        <v>195</v>
      </c>
      <c r="K33" s="200" t="s">
        <v>187</v>
      </c>
      <c r="L33" s="200" t="s">
        <v>213</v>
      </c>
      <c r="M33" s="203">
        <v>1214</v>
      </c>
      <c r="N33" s="200" t="s">
        <v>214</v>
      </c>
    </row>
    <row r="34" spans="1:14" ht="25.5" x14ac:dyDescent="0.25">
      <c r="A34" s="196"/>
      <c r="B34" s="200" t="s">
        <v>87</v>
      </c>
      <c r="C34" s="200" t="s">
        <v>254</v>
      </c>
      <c r="D34" s="200" t="s">
        <v>255</v>
      </c>
      <c r="E34" s="201" t="s">
        <v>182</v>
      </c>
      <c r="F34" s="201" t="s">
        <v>183</v>
      </c>
      <c r="G34" s="202" t="s">
        <v>256</v>
      </c>
      <c r="H34" s="203">
        <v>0</v>
      </c>
      <c r="I34" s="200" t="s">
        <v>185</v>
      </c>
      <c r="J34" s="200" t="s">
        <v>186</v>
      </c>
      <c r="K34" s="200" t="s">
        <v>187</v>
      </c>
      <c r="L34" s="200" t="s">
        <v>188</v>
      </c>
      <c r="M34" s="203">
        <v>11052</v>
      </c>
      <c r="N34" s="200" t="s">
        <v>189</v>
      </c>
    </row>
    <row r="35" spans="1:14" x14ac:dyDescent="0.25">
      <c r="A35" s="196"/>
      <c r="B35" s="200" t="s">
        <v>257</v>
      </c>
      <c r="C35" s="200" t="s">
        <v>258</v>
      </c>
      <c r="D35" s="200" t="s">
        <v>259</v>
      </c>
      <c r="E35" s="201" t="s">
        <v>182</v>
      </c>
      <c r="F35" s="201" t="s">
        <v>183</v>
      </c>
      <c r="G35" s="202" t="s">
        <v>260</v>
      </c>
      <c r="H35" s="203">
        <v>5.7320000000000002</v>
      </c>
      <c r="I35" s="200" t="s">
        <v>185</v>
      </c>
      <c r="J35" s="200" t="s">
        <v>195</v>
      </c>
      <c r="K35" s="200" t="s">
        <v>187</v>
      </c>
      <c r="L35" s="200" t="s">
        <v>261</v>
      </c>
      <c r="M35" s="203">
        <v>12780</v>
      </c>
      <c r="N35" s="200" t="s">
        <v>214</v>
      </c>
    </row>
    <row r="36" spans="1:14" x14ac:dyDescent="0.25">
      <c r="A36" s="196"/>
      <c r="B36" s="200" t="s">
        <v>257</v>
      </c>
      <c r="C36" s="200" t="s">
        <v>258</v>
      </c>
      <c r="D36" s="200" t="s">
        <v>262</v>
      </c>
      <c r="E36" s="201" t="s">
        <v>182</v>
      </c>
      <c r="F36" s="201" t="s">
        <v>183</v>
      </c>
      <c r="G36" s="202" t="s">
        <v>263</v>
      </c>
      <c r="H36" s="203">
        <v>0</v>
      </c>
      <c r="I36" s="200" t="s">
        <v>185</v>
      </c>
      <c r="J36" s="200" t="s">
        <v>195</v>
      </c>
      <c r="K36" s="200" t="s">
        <v>187</v>
      </c>
      <c r="L36" s="200" t="s">
        <v>261</v>
      </c>
      <c r="M36" s="203">
        <v>12592</v>
      </c>
      <c r="N36" s="200" t="s">
        <v>189</v>
      </c>
    </row>
    <row r="37" spans="1:14" ht="25.5" x14ac:dyDescent="0.25">
      <c r="A37" s="196"/>
      <c r="B37" s="200" t="s">
        <v>264</v>
      </c>
      <c r="C37" s="200" t="s">
        <v>265</v>
      </c>
      <c r="D37" s="200" t="s">
        <v>33</v>
      </c>
      <c r="E37" s="201" t="s">
        <v>182</v>
      </c>
      <c r="F37" s="201" t="s">
        <v>183</v>
      </c>
      <c r="G37" s="202" t="s">
        <v>266</v>
      </c>
      <c r="H37" s="203">
        <v>73</v>
      </c>
      <c r="I37" s="200" t="s">
        <v>228</v>
      </c>
      <c r="J37" s="200" t="s">
        <v>195</v>
      </c>
      <c r="K37" s="200" t="s">
        <v>187</v>
      </c>
      <c r="L37" s="200" t="s">
        <v>261</v>
      </c>
      <c r="M37" s="203">
        <v>9</v>
      </c>
      <c r="N37" s="200" t="s">
        <v>214</v>
      </c>
    </row>
    <row r="38" spans="1:14" ht="25.5" x14ac:dyDescent="0.25">
      <c r="A38" s="196"/>
      <c r="B38" s="200" t="s">
        <v>267</v>
      </c>
      <c r="C38" s="200" t="s">
        <v>268</v>
      </c>
      <c r="D38" s="200" t="s">
        <v>211</v>
      </c>
      <c r="E38" s="201" t="s">
        <v>182</v>
      </c>
      <c r="F38" s="201" t="s">
        <v>183</v>
      </c>
      <c r="G38" s="202" t="s">
        <v>269</v>
      </c>
      <c r="H38" s="203">
        <v>20</v>
      </c>
      <c r="I38" s="200" t="s">
        <v>228</v>
      </c>
      <c r="J38" s="200" t="s">
        <v>195</v>
      </c>
      <c r="K38" s="200" t="s">
        <v>187</v>
      </c>
      <c r="L38" s="200" t="s">
        <v>261</v>
      </c>
      <c r="M38" s="203">
        <v>18265</v>
      </c>
      <c r="N38" s="200" t="s">
        <v>214</v>
      </c>
    </row>
    <row r="39" spans="1:14" ht="25.5" x14ac:dyDescent="0.25">
      <c r="A39" s="196"/>
      <c r="B39" s="200" t="s">
        <v>96</v>
      </c>
      <c r="C39" s="200" t="s">
        <v>270</v>
      </c>
      <c r="D39" s="200" t="s">
        <v>271</v>
      </c>
      <c r="E39" s="201" t="s">
        <v>182</v>
      </c>
      <c r="F39" s="201" t="s">
        <v>272</v>
      </c>
      <c r="G39" s="202" t="s">
        <v>273</v>
      </c>
      <c r="H39" s="203">
        <v>800</v>
      </c>
      <c r="I39" s="200" t="s">
        <v>185</v>
      </c>
      <c r="J39" s="200" t="s">
        <v>195</v>
      </c>
      <c r="K39" s="200" t="s">
        <v>187</v>
      </c>
      <c r="L39" s="200" t="s">
        <v>213</v>
      </c>
      <c r="M39" s="203">
        <v>11513</v>
      </c>
      <c r="N39" s="200" t="s">
        <v>214</v>
      </c>
    </row>
    <row r="40" spans="1:14" x14ac:dyDescent="0.25">
      <c r="A40" s="196"/>
      <c r="B40" s="200" t="s">
        <v>96</v>
      </c>
      <c r="C40" s="200" t="s">
        <v>270</v>
      </c>
      <c r="D40" s="200" t="s">
        <v>274</v>
      </c>
      <c r="E40" s="201" t="s">
        <v>182</v>
      </c>
      <c r="F40" s="201" t="s">
        <v>183</v>
      </c>
      <c r="G40" s="202" t="s">
        <v>275</v>
      </c>
      <c r="H40" s="203">
        <v>0</v>
      </c>
      <c r="I40" s="200" t="s">
        <v>185</v>
      </c>
      <c r="J40" s="200" t="s">
        <v>195</v>
      </c>
      <c r="K40" s="200" t="s">
        <v>187</v>
      </c>
      <c r="L40" s="200" t="s">
        <v>213</v>
      </c>
      <c r="M40" s="203">
        <v>12330</v>
      </c>
      <c r="N40" s="200" t="s">
        <v>189</v>
      </c>
    </row>
    <row r="41" spans="1:14" x14ac:dyDescent="0.25">
      <c r="A41" s="196"/>
      <c r="B41" s="200" t="s">
        <v>96</v>
      </c>
      <c r="C41" s="200" t="s">
        <v>270</v>
      </c>
      <c r="D41" s="200" t="s">
        <v>276</v>
      </c>
      <c r="E41" s="201" t="s">
        <v>182</v>
      </c>
      <c r="F41" s="201" t="s">
        <v>183</v>
      </c>
      <c r="G41" s="202" t="s">
        <v>277</v>
      </c>
      <c r="H41" s="203">
        <v>190</v>
      </c>
      <c r="I41" s="200" t="s">
        <v>185</v>
      </c>
      <c r="J41" s="200" t="s">
        <v>195</v>
      </c>
      <c r="K41" s="200" t="s">
        <v>187</v>
      </c>
      <c r="L41" s="200" t="s">
        <v>213</v>
      </c>
      <c r="M41" s="203">
        <v>12332</v>
      </c>
      <c r="N41" s="200" t="s">
        <v>214</v>
      </c>
    </row>
    <row r="42" spans="1:14" x14ac:dyDescent="0.25">
      <c r="A42" s="196"/>
      <c r="B42" s="200" t="s">
        <v>96</v>
      </c>
      <c r="C42" s="200" t="s">
        <v>270</v>
      </c>
      <c r="D42" s="200" t="s">
        <v>278</v>
      </c>
      <c r="E42" s="201" t="s">
        <v>182</v>
      </c>
      <c r="F42" s="201" t="s">
        <v>183</v>
      </c>
      <c r="G42" s="202" t="s">
        <v>279</v>
      </c>
      <c r="H42" s="203">
        <v>260</v>
      </c>
      <c r="I42" s="200" t="s">
        <v>185</v>
      </c>
      <c r="J42" s="200" t="s">
        <v>195</v>
      </c>
      <c r="K42" s="200" t="s">
        <v>187</v>
      </c>
      <c r="L42" s="200" t="s">
        <v>213</v>
      </c>
      <c r="M42" s="203">
        <v>13344</v>
      </c>
      <c r="N42" s="200" t="s">
        <v>214</v>
      </c>
    </row>
    <row r="43" spans="1:14" ht="25.5" x14ac:dyDescent="0.25">
      <c r="A43" s="196"/>
      <c r="B43" s="200" t="s">
        <v>96</v>
      </c>
      <c r="C43" s="200" t="s">
        <v>280</v>
      </c>
      <c r="D43" s="200" t="s">
        <v>85</v>
      </c>
      <c r="E43" s="201" t="s">
        <v>182</v>
      </c>
      <c r="F43" s="201" t="s">
        <v>272</v>
      </c>
      <c r="G43" s="202" t="s">
        <v>273</v>
      </c>
      <c r="H43" s="203">
        <v>112</v>
      </c>
      <c r="I43" s="200" t="s">
        <v>185</v>
      </c>
      <c r="J43" s="200" t="s">
        <v>195</v>
      </c>
      <c r="K43" s="200" t="s">
        <v>187</v>
      </c>
      <c r="L43" s="200" t="s">
        <v>213</v>
      </c>
      <c r="M43" s="203">
        <v>15785</v>
      </c>
      <c r="N43" s="200" t="s">
        <v>214</v>
      </c>
    </row>
    <row r="44" spans="1:14" x14ac:dyDescent="0.25">
      <c r="A44" s="196"/>
      <c r="B44" s="200" t="s">
        <v>96</v>
      </c>
      <c r="C44" s="200" t="s">
        <v>280</v>
      </c>
      <c r="D44" s="200" t="s">
        <v>281</v>
      </c>
      <c r="E44" s="201" t="s">
        <v>272</v>
      </c>
      <c r="F44" s="201" t="s">
        <v>183</v>
      </c>
      <c r="G44" s="202" t="s">
        <v>282</v>
      </c>
      <c r="H44" s="203">
        <v>0</v>
      </c>
      <c r="I44" s="200" t="s">
        <v>228</v>
      </c>
      <c r="J44" s="200" t="s">
        <v>195</v>
      </c>
      <c r="K44" s="200" t="s">
        <v>187</v>
      </c>
      <c r="L44" s="200" t="s">
        <v>261</v>
      </c>
      <c r="M44" s="203">
        <v>15680</v>
      </c>
      <c r="N44" s="200" t="s">
        <v>214</v>
      </c>
    </row>
    <row r="45" spans="1:14" ht="25.5" x14ac:dyDescent="0.25">
      <c r="A45" s="196"/>
      <c r="B45" s="200" t="s">
        <v>96</v>
      </c>
      <c r="C45" s="200" t="s">
        <v>190</v>
      </c>
      <c r="D45" s="200" t="s">
        <v>283</v>
      </c>
      <c r="E45" s="201" t="s">
        <v>182</v>
      </c>
      <c r="F45" s="201" t="s">
        <v>183</v>
      </c>
      <c r="G45" s="202" t="s">
        <v>284</v>
      </c>
      <c r="H45" s="203">
        <v>0</v>
      </c>
      <c r="I45" s="200" t="s">
        <v>185</v>
      </c>
      <c r="J45" s="200" t="s">
        <v>195</v>
      </c>
      <c r="K45" s="200" t="s">
        <v>187</v>
      </c>
      <c r="L45" s="200" t="s">
        <v>213</v>
      </c>
      <c r="M45" s="203">
        <v>15752</v>
      </c>
      <c r="N45" s="200" t="s">
        <v>189</v>
      </c>
    </row>
    <row r="46" spans="1:14" ht="38.25" x14ac:dyDescent="0.25">
      <c r="A46" s="196"/>
      <c r="B46" s="200" t="s">
        <v>96</v>
      </c>
      <c r="C46" s="200" t="s">
        <v>285</v>
      </c>
      <c r="D46" s="200" t="s">
        <v>85</v>
      </c>
      <c r="E46" s="201" t="s">
        <v>182</v>
      </c>
      <c r="F46" s="201" t="s">
        <v>183</v>
      </c>
      <c r="G46" s="202" t="s">
        <v>286</v>
      </c>
      <c r="H46" s="203">
        <v>0</v>
      </c>
      <c r="I46" s="200" t="s">
        <v>185</v>
      </c>
      <c r="J46" s="200" t="s">
        <v>186</v>
      </c>
      <c r="K46" s="200" t="s">
        <v>187</v>
      </c>
      <c r="L46" s="200" t="s">
        <v>213</v>
      </c>
      <c r="M46" s="203">
        <v>22190</v>
      </c>
      <c r="N46" s="200" t="s">
        <v>214</v>
      </c>
    </row>
    <row r="47" spans="1:14" ht="25.5" x14ac:dyDescent="0.25">
      <c r="A47" s="196"/>
      <c r="B47" s="200" t="s">
        <v>96</v>
      </c>
      <c r="C47" s="200" t="s">
        <v>285</v>
      </c>
      <c r="D47" s="200" t="s">
        <v>85</v>
      </c>
      <c r="E47" s="201" t="s">
        <v>182</v>
      </c>
      <c r="F47" s="201" t="s">
        <v>183</v>
      </c>
      <c r="G47" s="202" t="s">
        <v>287</v>
      </c>
      <c r="H47" s="203">
        <v>0</v>
      </c>
      <c r="I47" s="200" t="s">
        <v>185</v>
      </c>
      <c r="J47" s="200" t="s">
        <v>186</v>
      </c>
      <c r="K47" s="200" t="s">
        <v>187</v>
      </c>
      <c r="L47" s="200" t="s">
        <v>213</v>
      </c>
      <c r="M47" s="203">
        <v>22190</v>
      </c>
      <c r="N47" s="200" t="s">
        <v>214</v>
      </c>
    </row>
    <row r="48" spans="1:14" ht="38.25" x14ac:dyDescent="0.25">
      <c r="A48" s="196"/>
      <c r="B48" s="200" t="s">
        <v>96</v>
      </c>
      <c r="C48" s="200" t="s">
        <v>285</v>
      </c>
      <c r="D48" s="200" t="s">
        <v>17</v>
      </c>
      <c r="E48" s="201" t="s">
        <v>288</v>
      </c>
      <c r="F48" s="201" t="s">
        <v>183</v>
      </c>
      <c r="G48" s="202" t="s">
        <v>289</v>
      </c>
      <c r="H48" s="203">
        <v>0</v>
      </c>
      <c r="I48" s="200" t="s">
        <v>228</v>
      </c>
      <c r="J48" s="200" t="s">
        <v>186</v>
      </c>
      <c r="K48" s="200" t="s">
        <v>187</v>
      </c>
      <c r="L48" s="200" t="s">
        <v>290</v>
      </c>
      <c r="M48" s="203">
        <v>22303</v>
      </c>
      <c r="N48" s="200" t="s">
        <v>189</v>
      </c>
    </row>
    <row r="49" spans="1:14" ht="25.5" x14ac:dyDescent="0.25">
      <c r="A49" s="196"/>
      <c r="B49" s="200" t="s">
        <v>96</v>
      </c>
      <c r="C49" s="200" t="s">
        <v>285</v>
      </c>
      <c r="D49" s="200" t="s">
        <v>17</v>
      </c>
      <c r="E49" s="201" t="s">
        <v>288</v>
      </c>
      <c r="F49" s="201" t="s">
        <v>223</v>
      </c>
      <c r="G49" s="202" t="s">
        <v>291</v>
      </c>
      <c r="H49" s="203">
        <v>0</v>
      </c>
      <c r="I49" s="200" t="s">
        <v>228</v>
      </c>
      <c r="J49" s="200" t="s">
        <v>186</v>
      </c>
      <c r="K49" s="200" t="s">
        <v>187</v>
      </c>
      <c r="L49" s="200" t="s">
        <v>261</v>
      </c>
      <c r="M49" s="203">
        <v>22303</v>
      </c>
      <c r="N49" s="200" t="s">
        <v>189</v>
      </c>
    </row>
    <row r="50" spans="1:14" ht="25.5" x14ac:dyDescent="0.25">
      <c r="A50" s="196"/>
      <c r="B50" s="200" t="s">
        <v>96</v>
      </c>
      <c r="C50" s="200" t="s">
        <v>292</v>
      </c>
      <c r="D50" s="200" t="s">
        <v>85</v>
      </c>
      <c r="E50" s="201" t="s">
        <v>182</v>
      </c>
      <c r="F50" s="201" t="s">
        <v>183</v>
      </c>
      <c r="G50" s="202" t="s">
        <v>293</v>
      </c>
      <c r="H50" s="203">
        <v>0</v>
      </c>
      <c r="I50" s="200" t="s">
        <v>185</v>
      </c>
      <c r="J50" s="200" t="s">
        <v>186</v>
      </c>
      <c r="K50" s="200" t="s">
        <v>187</v>
      </c>
      <c r="L50" s="200" t="s">
        <v>213</v>
      </c>
      <c r="M50" s="203">
        <v>22659</v>
      </c>
      <c r="N50" s="200" t="s">
        <v>214</v>
      </c>
    </row>
    <row r="51" spans="1:14" ht="25.5" x14ac:dyDescent="0.25">
      <c r="A51" s="196"/>
      <c r="B51" s="200" t="s">
        <v>96</v>
      </c>
      <c r="C51" s="200" t="s">
        <v>292</v>
      </c>
      <c r="D51" s="200" t="s">
        <v>85</v>
      </c>
      <c r="E51" s="201" t="s">
        <v>182</v>
      </c>
      <c r="F51" s="201" t="s">
        <v>183</v>
      </c>
      <c r="G51" s="202" t="s">
        <v>294</v>
      </c>
      <c r="H51" s="203">
        <v>0</v>
      </c>
      <c r="I51" s="200" t="s">
        <v>185</v>
      </c>
      <c r="J51" s="200" t="s">
        <v>186</v>
      </c>
      <c r="K51" s="200" t="s">
        <v>187</v>
      </c>
      <c r="L51" s="200" t="s">
        <v>213</v>
      </c>
      <c r="M51" s="203">
        <v>22659</v>
      </c>
      <c r="N51" s="200" t="s">
        <v>214</v>
      </c>
    </row>
    <row r="52" spans="1:14" ht="38.25" x14ac:dyDescent="0.25">
      <c r="A52" s="196"/>
      <c r="B52" s="200" t="s">
        <v>295</v>
      </c>
      <c r="C52" s="200" t="s">
        <v>296</v>
      </c>
      <c r="D52" s="200" t="s">
        <v>297</v>
      </c>
      <c r="E52" s="201" t="s">
        <v>182</v>
      </c>
      <c r="F52" s="201" t="s">
        <v>183</v>
      </c>
      <c r="G52" s="202" t="s">
        <v>298</v>
      </c>
      <c r="H52" s="203">
        <v>0</v>
      </c>
      <c r="I52" s="200" t="s">
        <v>185</v>
      </c>
      <c r="J52" s="200" t="s">
        <v>186</v>
      </c>
      <c r="K52" s="200" t="s">
        <v>187</v>
      </c>
      <c r="L52" s="200" t="s">
        <v>188</v>
      </c>
      <c r="M52" s="203">
        <v>14464</v>
      </c>
      <c r="N52" s="200" t="s">
        <v>189</v>
      </c>
    </row>
    <row r="53" spans="1:14" ht="25.5" x14ac:dyDescent="0.25">
      <c r="A53" s="196"/>
      <c r="B53" s="200" t="s">
        <v>299</v>
      </c>
      <c r="C53" s="200" t="s">
        <v>300</v>
      </c>
      <c r="D53" s="200" t="s">
        <v>301</v>
      </c>
      <c r="E53" s="201" t="s">
        <v>302</v>
      </c>
      <c r="F53" s="201" t="s">
        <v>230</v>
      </c>
      <c r="G53" s="202" t="s">
        <v>303</v>
      </c>
      <c r="H53" s="203">
        <v>0</v>
      </c>
      <c r="I53" s="200" t="s">
        <v>185</v>
      </c>
      <c r="J53" s="200" t="s">
        <v>195</v>
      </c>
      <c r="K53" s="200" t="s">
        <v>187</v>
      </c>
      <c r="L53" s="200" t="s">
        <v>261</v>
      </c>
      <c r="M53" s="203">
        <v>703</v>
      </c>
      <c r="N53" s="200" t="s">
        <v>189</v>
      </c>
    </row>
    <row r="54" spans="1:14" x14ac:dyDescent="0.25">
      <c r="A54" s="196"/>
      <c r="B54" s="200" t="s">
        <v>36</v>
      </c>
      <c r="C54" s="200" t="s">
        <v>37</v>
      </c>
      <c r="D54" s="200" t="s">
        <v>38</v>
      </c>
      <c r="E54" s="201" t="s">
        <v>304</v>
      </c>
      <c r="F54" s="201" t="s">
        <v>305</v>
      </c>
      <c r="G54" s="202" t="s">
        <v>306</v>
      </c>
      <c r="H54" s="203">
        <v>0</v>
      </c>
      <c r="I54" s="200" t="s">
        <v>185</v>
      </c>
      <c r="J54" s="200" t="s">
        <v>195</v>
      </c>
      <c r="K54" s="200" t="s">
        <v>187</v>
      </c>
      <c r="L54" s="200" t="s">
        <v>261</v>
      </c>
      <c r="M54" s="203">
        <v>15213</v>
      </c>
      <c r="N54" s="200" t="s">
        <v>214</v>
      </c>
    </row>
    <row r="55" spans="1:14" x14ac:dyDescent="0.25">
      <c r="A55" s="196"/>
      <c r="B55" s="200" t="s">
        <v>36</v>
      </c>
      <c r="C55" s="200" t="s">
        <v>37</v>
      </c>
      <c r="D55" s="200" t="s">
        <v>307</v>
      </c>
      <c r="E55" s="201" t="s">
        <v>308</v>
      </c>
      <c r="F55" s="201" t="s">
        <v>309</v>
      </c>
      <c r="G55" s="202" t="s">
        <v>310</v>
      </c>
      <c r="H55" s="203">
        <v>0</v>
      </c>
      <c r="I55" s="200" t="s">
        <v>185</v>
      </c>
      <c r="J55" s="200" t="s">
        <v>195</v>
      </c>
      <c r="K55" s="200" t="s">
        <v>187</v>
      </c>
      <c r="L55" s="200" t="s">
        <v>188</v>
      </c>
      <c r="M55" s="203">
        <v>15724</v>
      </c>
      <c r="N55" s="200" t="s">
        <v>189</v>
      </c>
    </row>
    <row r="56" spans="1:14" x14ac:dyDescent="0.25">
      <c r="A56" s="196"/>
      <c r="B56" s="200" t="s">
        <v>36</v>
      </c>
      <c r="C56" s="200" t="s">
        <v>37</v>
      </c>
      <c r="D56" s="200" t="s">
        <v>38</v>
      </c>
      <c r="E56" s="201" t="s">
        <v>305</v>
      </c>
      <c r="F56" s="201" t="s">
        <v>311</v>
      </c>
      <c r="G56" s="202" t="s">
        <v>312</v>
      </c>
      <c r="H56" s="203">
        <v>0</v>
      </c>
      <c r="I56" s="200" t="s">
        <v>185</v>
      </c>
      <c r="J56" s="200" t="s">
        <v>186</v>
      </c>
      <c r="K56" s="200" t="s">
        <v>187</v>
      </c>
      <c r="L56" s="200" t="s">
        <v>290</v>
      </c>
      <c r="M56" s="203">
        <v>15213</v>
      </c>
      <c r="N56" s="200" t="s">
        <v>214</v>
      </c>
    </row>
    <row r="57" spans="1:14" x14ac:dyDescent="0.25">
      <c r="A57" s="196"/>
      <c r="B57" s="200" t="s">
        <v>313</v>
      </c>
      <c r="C57" s="200" t="s">
        <v>314</v>
      </c>
      <c r="D57" s="200" t="s">
        <v>315</v>
      </c>
      <c r="E57" s="201" t="s">
        <v>316</v>
      </c>
      <c r="F57" s="201" t="s">
        <v>317</v>
      </c>
      <c r="G57" s="202" t="s">
        <v>318</v>
      </c>
      <c r="H57" s="203">
        <v>0</v>
      </c>
      <c r="I57" s="200" t="s">
        <v>185</v>
      </c>
      <c r="J57" s="200" t="s">
        <v>195</v>
      </c>
      <c r="K57" s="200" t="s">
        <v>187</v>
      </c>
      <c r="L57" s="200" t="s">
        <v>188</v>
      </c>
      <c r="M57" s="203">
        <v>21316</v>
      </c>
      <c r="N57" s="200" t="s">
        <v>189</v>
      </c>
    </row>
    <row r="58" spans="1:14" ht="25.5" x14ac:dyDescent="0.25">
      <c r="A58" s="196"/>
      <c r="B58" s="200" t="s">
        <v>319</v>
      </c>
      <c r="C58" s="200" t="s">
        <v>320</v>
      </c>
      <c r="D58" s="200" t="s">
        <v>321</v>
      </c>
      <c r="E58" s="201" t="s">
        <v>182</v>
      </c>
      <c r="F58" s="201" t="s">
        <v>183</v>
      </c>
      <c r="G58" s="202" t="s">
        <v>322</v>
      </c>
      <c r="H58" s="203">
        <v>0</v>
      </c>
      <c r="I58" s="200" t="s">
        <v>185</v>
      </c>
      <c r="J58" s="200" t="s">
        <v>195</v>
      </c>
      <c r="K58" s="200" t="s">
        <v>187</v>
      </c>
      <c r="L58" s="200" t="s">
        <v>188</v>
      </c>
      <c r="M58" s="203">
        <v>8461</v>
      </c>
      <c r="N58" s="200" t="s">
        <v>189</v>
      </c>
    </row>
    <row r="59" spans="1:14" ht="38.25" x14ac:dyDescent="0.25">
      <c r="A59" s="196"/>
      <c r="B59" s="200" t="s">
        <v>323</v>
      </c>
      <c r="C59" s="200" t="s">
        <v>324</v>
      </c>
      <c r="D59" s="200" t="s">
        <v>325</v>
      </c>
      <c r="E59" s="201" t="s">
        <v>182</v>
      </c>
      <c r="F59" s="201" t="s">
        <v>326</v>
      </c>
      <c r="G59" s="202" t="s">
        <v>327</v>
      </c>
      <c r="H59" s="203">
        <v>0</v>
      </c>
      <c r="I59" s="200" t="s">
        <v>185</v>
      </c>
      <c r="J59" s="200" t="s">
        <v>195</v>
      </c>
      <c r="K59" s="200" t="s">
        <v>187</v>
      </c>
      <c r="L59" s="200" t="s">
        <v>188</v>
      </c>
      <c r="M59" s="203">
        <v>22979</v>
      </c>
      <c r="N59" s="200" t="s">
        <v>189</v>
      </c>
    </row>
    <row r="60" spans="1:14" ht="25.5" x14ac:dyDescent="0.25">
      <c r="A60" s="196"/>
      <c r="B60" s="200" t="s">
        <v>328</v>
      </c>
      <c r="C60" s="200" t="s">
        <v>329</v>
      </c>
      <c r="D60" s="200" t="s">
        <v>330</v>
      </c>
      <c r="E60" s="201" t="s">
        <v>182</v>
      </c>
      <c r="F60" s="201" t="s">
        <v>331</v>
      </c>
      <c r="G60" s="202" t="s">
        <v>332</v>
      </c>
      <c r="H60" s="203">
        <v>0</v>
      </c>
      <c r="I60" s="200" t="s">
        <v>228</v>
      </c>
      <c r="J60" s="200" t="s">
        <v>195</v>
      </c>
      <c r="K60" s="200" t="s">
        <v>187</v>
      </c>
      <c r="L60" s="200" t="s">
        <v>188</v>
      </c>
      <c r="M60" s="203">
        <v>11496</v>
      </c>
      <c r="N60" s="200" t="s">
        <v>189</v>
      </c>
    </row>
    <row r="61" spans="1:14" x14ac:dyDescent="0.25">
      <c r="A61" s="196"/>
      <c r="B61" s="200" t="s">
        <v>328</v>
      </c>
      <c r="C61" s="200" t="s">
        <v>333</v>
      </c>
      <c r="D61" s="200" t="s">
        <v>17</v>
      </c>
      <c r="E61" s="201" t="s">
        <v>182</v>
      </c>
      <c r="F61" s="201" t="s">
        <v>183</v>
      </c>
      <c r="G61" s="202" t="s">
        <v>334</v>
      </c>
      <c r="H61" s="203">
        <v>0</v>
      </c>
      <c r="I61" s="200" t="s">
        <v>185</v>
      </c>
      <c r="J61" s="200" t="s">
        <v>186</v>
      </c>
      <c r="K61" s="200" t="s">
        <v>187</v>
      </c>
      <c r="L61" s="200" t="s">
        <v>188</v>
      </c>
      <c r="M61" s="203">
        <v>14953</v>
      </c>
      <c r="N61" s="200" t="s">
        <v>189</v>
      </c>
    </row>
    <row r="62" spans="1:14" ht="25.5" x14ac:dyDescent="0.25">
      <c r="A62" s="196"/>
      <c r="B62" s="200" t="s">
        <v>328</v>
      </c>
      <c r="C62" s="200" t="s">
        <v>335</v>
      </c>
      <c r="D62" s="200" t="s">
        <v>336</v>
      </c>
      <c r="E62" s="201" t="s">
        <v>182</v>
      </c>
      <c r="F62" s="201" t="s">
        <v>183</v>
      </c>
      <c r="G62" s="202" t="s">
        <v>337</v>
      </c>
      <c r="H62" s="203">
        <v>0</v>
      </c>
      <c r="I62" s="200" t="s">
        <v>185</v>
      </c>
      <c r="J62" s="200" t="s">
        <v>186</v>
      </c>
      <c r="K62" s="200" t="s">
        <v>187</v>
      </c>
      <c r="L62" s="200" t="s">
        <v>188</v>
      </c>
      <c r="M62" s="203">
        <v>14956</v>
      </c>
      <c r="N62" s="200" t="s">
        <v>189</v>
      </c>
    </row>
    <row r="63" spans="1:14" x14ac:dyDescent="0.25">
      <c r="A63" s="196"/>
      <c r="B63" s="200" t="s">
        <v>328</v>
      </c>
      <c r="C63" s="200" t="s">
        <v>338</v>
      </c>
      <c r="D63" s="200" t="s">
        <v>339</v>
      </c>
      <c r="E63" s="201" t="s">
        <v>182</v>
      </c>
      <c r="F63" s="201" t="s">
        <v>340</v>
      </c>
      <c r="G63" s="202" t="s">
        <v>341</v>
      </c>
      <c r="H63" s="203">
        <v>0</v>
      </c>
      <c r="I63" s="200" t="s">
        <v>228</v>
      </c>
      <c r="J63" s="200" t="s">
        <v>195</v>
      </c>
      <c r="K63" s="200" t="s">
        <v>187</v>
      </c>
      <c r="L63" s="200" t="s">
        <v>188</v>
      </c>
      <c r="M63" s="203">
        <v>11493</v>
      </c>
      <c r="N63" s="200" t="s">
        <v>189</v>
      </c>
    </row>
    <row r="64" spans="1:14" x14ac:dyDescent="0.25">
      <c r="A64" s="196"/>
      <c r="B64" s="200" t="s">
        <v>328</v>
      </c>
      <c r="C64" s="200" t="s">
        <v>338</v>
      </c>
      <c r="D64" s="200" t="s">
        <v>342</v>
      </c>
      <c r="E64" s="201" t="s">
        <v>182</v>
      </c>
      <c r="F64" s="201" t="s">
        <v>340</v>
      </c>
      <c r="G64" s="202" t="s">
        <v>343</v>
      </c>
      <c r="H64" s="203">
        <v>0</v>
      </c>
      <c r="I64" s="200" t="s">
        <v>228</v>
      </c>
      <c r="J64" s="200" t="s">
        <v>195</v>
      </c>
      <c r="K64" s="200" t="s">
        <v>187</v>
      </c>
      <c r="L64" s="200" t="s">
        <v>188</v>
      </c>
      <c r="M64" s="203">
        <v>11494</v>
      </c>
      <c r="N64" s="200" t="s">
        <v>189</v>
      </c>
    </row>
    <row r="65" spans="1:14" x14ac:dyDescent="0.25">
      <c r="A65" s="196"/>
      <c r="B65" s="200" t="s">
        <v>328</v>
      </c>
      <c r="C65" s="200" t="s">
        <v>338</v>
      </c>
      <c r="D65" s="200" t="s">
        <v>344</v>
      </c>
      <c r="E65" s="201" t="s">
        <v>182</v>
      </c>
      <c r="F65" s="201" t="s">
        <v>345</v>
      </c>
      <c r="G65" s="202" t="s">
        <v>341</v>
      </c>
      <c r="H65" s="203">
        <v>0</v>
      </c>
      <c r="I65" s="200" t="s">
        <v>228</v>
      </c>
      <c r="J65" s="200" t="s">
        <v>195</v>
      </c>
      <c r="K65" s="200" t="s">
        <v>187</v>
      </c>
      <c r="L65" s="200" t="s">
        <v>188</v>
      </c>
      <c r="M65" s="203">
        <v>11495</v>
      </c>
      <c r="N65" s="200" t="s">
        <v>189</v>
      </c>
    </row>
    <row r="66" spans="1:14" x14ac:dyDescent="0.25">
      <c r="A66" s="196"/>
      <c r="B66" s="200" t="s">
        <v>346</v>
      </c>
      <c r="C66" s="200" t="s">
        <v>347</v>
      </c>
      <c r="D66" s="200" t="s">
        <v>348</v>
      </c>
      <c r="E66" s="201" t="s">
        <v>349</v>
      </c>
      <c r="F66" s="201" t="s">
        <v>350</v>
      </c>
      <c r="G66" s="202" t="s">
        <v>351</v>
      </c>
      <c r="H66" s="203">
        <v>44.4</v>
      </c>
      <c r="I66" s="200" t="s">
        <v>185</v>
      </c>
      <c r="J66" s="200" t="s">
        <v>195</v>
      </c>
      <c r="K66" s="200" t="s">
        <v>187</v>
      </c>
      <c r="L66" s="200" t="s">
        <v>213</v>
      </c>
      <c r="M66" s="203">
        <v>78</v>
      </c>
      <c r="N66" s="200" t="s">
        <v>214</v>
      </c>
    </row>
    <row r="67" spans="1:14" ht="25.5" x14ac:dyDescent="0.25">
      <c r="A67" s="196"/>
      <c r="B67" s="200" t="s">
        <v>346</v>
      </c>
      <c r="C67" s="200" t="s">
        <v>347</v>
      </c>
      <c r="D67" s="200" t="s">
        <v>352</v>
      </c>
      <c r="E67" s="201" t="s">
        <v>353</v>
      </c>
      <c r="F67" s="201" t="s">
        <v>350</v>
      </c>
      <c r="G67" s="202" t="s">
        <v>354</v>
      </c>
      <c r="H67" s="203">
        <v>44.4</v>
      </c>
      <c r="I67" s="200" t="s">
        <v>185</v>
      </c>
      <c r="J67" s="200" t="s">
        <v>195</v>
      </c>
      <c r="K67" s="200" t="s">
        <v>187</v>
      </c>
      <c r="L67" s="200" t="s">
        <v>213</v>
      </c>
      <c r="M67" s="203">
        <v>77</v>
      </c>
      <c r="N67" s="200" t="s">
        <v>214</v>
      </c>
    </row>
    <row r="68" spans="1:14" ht="25.5" x14ac:dyDescent="0.25">
      <c r="A68" s="196"/>
      <c r="B68" s="200" t="s">
        <v>129</v>
      </c>
      <c r="C68" s="200" t="s">
        <v>355</v>
      </c>
      <c r="D68" s="200" t="s">
        <v>132</v>
      </c>
      <c r="E68" s="201" t="s">
        <v>182</v>
      </c>
      <c r="F68" s="201" t="s">
        <v>356</v>
      </c>
      <c r="G68" s="202" t="s">
        <v>3332</v>
      </c>
      <c r="H68" s="203">
        <v>120</v>
      </c>
      <c r="I68" s="200" t="s">
        <v>185</v>
      </c>
      <c r="J68" s="200" t="s">
        <v>195</v>
      </c>
      <c r="K68" s="200" t="s">
        <v>187</v>
      </c>
      <c r="L68" s="200" t="s">
        <v>188</v>
      </c>
      <c r="M68" s="203">
        <v>33</v>
      </c>
      <c r="N68" s="200" t="s">
        <v>214</v>
      </c>
    </row>
    <row r="69" spans="1:14" ht="51" x14ac:dyDescent="0.25">
      <c r="A69" s="196"/>
      <c r="B69" s="200" t="s">
        <v>129</v>
      </c>
      <c r="C69" s="200" t="s">
        <v>355</v>
      </c>
      <c r="D69" s="200" t="s">
        <v>132</v>
      </c>
      <c r="E69" s="201" t="s">
        <v>356</v>
      </c>
      <c r="F69" s="201" t="s">
        <v>357</v>
      </c>
      <c r="G69" s="202" t="s">
        <v>358</v>
      </c>
      <c r="H69" s="203">
        <v>120</v>
      </c>
      <c r="I69" s="200" t="s">
        <v>185</v>
      </c>
      <c r="J69" s="200" t="s">
        <v>186</v>
      </c>
      <c r="K69" s="200" t="s">
        <v>187</v>
      </c>
      <c r="L69" s="200" t="s">
        <v>290</v>
      </c>
      <c r="M69" s="203">
        <v>33</v>
      </c>
      <c r="N69" s="200" t="s">
        <v>214</v>
      </c>
    </row>
    <row r="70" spans="1:14" x14ac:dyDescent="0.25">
      <c r="A70" s="196"/>
      <c r="B70" s="200" t="s">
        <v>359</v>
      </c>
      <c r="C70" s="200" t="s">
        <v>360</v>
      </c>
      <c r="D70" s="200" t="s">
        <v>361</v>
      </c>
      <c r="E70" s="201" t="s">
        <v>362</v>
      </c>
      <c r="F70" s="201" t="s">
        <v>363</v>
      </c>
      <c r="G70" s="202" t="s">
        <v>364</v>
      </c>
      <c r="H70" s="203">
        <v>1.2</v>
      </c>
      <c r="I70" s="200" t="s">
        <v>185</v>
      </c>
      <c r="J70" s="200" t="s">
        <v>195</v>
      </c>
      <c r="K70" s="200" t="s">
        <v>187</v>
      </c>
      <c r="L70" s="200" t="s">
        <v>213</v>
      </c>
      <c r="M70" s="203">
        <v>20851</v>
      </c>
      <c r="N70" s="200" t="s">
        <v>214</v>
      </c>
    </row>
    <row r="71" spans="1:14" x14ac:dyDescent="0.25">
      <c r="A71" s="196"/>
      <c r="B71" s="200" t="s">
        <v>359</v>
      </c>
      <c r="C71" s="200" t="s">
        <v>365</v>
      </c>
      <c r="D71" s="200" t="s">
        <v>211</v>
      </c>
      <c r="E71" s="201" t="s">
        <v>302</v>
      </c>
      <c r="F71" s="201" t="s">
        <v>366</v>
      </c>
      <c r="G71" s="202" t="s">
        <v>367</v>
      </c>
      <c r="H71" s="203">
        <v>1.2</v>
      </c>
      <c r="I71" s="200" t="s">
        <v>185</v>
      </c>
      <c r="J71" s="200" t="s">
        <v>195</v>
      </c>
      <c r="K71" s="200" t="s">
        <v>187</v>
      </c>
      <c r="L71" s="200" t="s">
        <v>213</v>
      </c>
      <c r="M71" s="203">
        <v>18813</v>
      </c>
      <c r="N71" s="200" t="s">
        <v>214</v>
      </c>
    </row>
    <row r="72" spans="1:14" x14ac:dyDescent="0.25">
      <c r="A72" s="196"/>
      <c r="B72" s="200" t="s">
        <v>368</v>
      </c>
      <c r="C72" s="200" t="s">
        <v>369</v>
      </c>
      <c r="D72" s="200" t="s">
        <v>370</v>
      </c>
      <c r="E72" s="201" t="s">
        <v>371</v>
      </c>
      <c r="F72" s="201" t="s">
        <v>183</v>
      </c>
      <c r="G72" s="202" t="s">
        <v>372</v>
      </c>
      <c r="H72" s="203">
        <v>225</v>
      </c>
      <c r="I72" s="200" t="s">
        <v>185</v>
      </c>
      <c r="J72" s="200" t="s">
        <v>195</v>
      </c>
      <c r="K72" s="200" t="s">
        <v>187</v>
      </c>
      <c r="L72" s="200" t="s">
        <v>213</v>
      </c>
      <c r="M72" s="203">
        <v>14937</v>
      </c>
      <c r="N72" s="200" t="s">
        <v>189</v>
      </c>
    </row>
    <row r="73" spans="1:14" ht="25.5" x14ac:dyDescent="0.25">
      <c r="A73" s="196"/>
      <c r="B73" s="200" t="s">
        <v>368</v>
      </c>
      <c r="C73" s="200" t="s">
        <v>373</v>
      </c>
      <c r="D73" s="200" t="s">
        <v>85</v>
      </c>
      <c r="E73" s="201" t="s">
        <v>371</v>
      </c>
      <c r="F73" s="201" t="s">
        <v>183</v>
      </c>
      <c r="G73" s="202" t="s">
        <v>374</v>
      </c>
      <c r="H73" s="203">
        <v>225</v>
      </c>
      <c r="I73" s="200" t="s">
        <v>185</v>
      </c>
      <c r="J73" s="200" t="s">
        <v>195</v>
      </c>
      <c r="K73" s="200" t="s">
        <v>187</v>
      </c>
      <c r="L73" s="200" t="s">
        <v>213</v>
      </c>
      <c r="M73" s="203">
        <v>14927</v>
      </c>
      <c r="N73" s="200" t="s">
        <v>214</v>
      </c>
    </row>
    <row r="74" spans="1:14" ht="51" x14ac:dyDescent="0.25">
      <c r="A74" s="196"/>
      <c r="B74" s="200" t="s">
        <v>375</v>
      </c>
      <c r="C74" s="200" t="s">
        <v>376</v>
      </c>
      <c r="D74" s="200" t="s">
        <v>377</v>
      </c>
      <c r="E74" s="201" t="s">
        <v>378</v>
      </c>
      <c r="F74" s="201" t="s">
        <v>183</v>
      </c>
      <c r="G74" s="202" t="s">
        <v>379</v>
      </c>
      <c r="H74" s="203">
        <v>0</v>
      </c>
      <c r="I74" s="200" t="s">
        <v>185</v>
      </c>
      <c r="J74" s="200" t="s">
        <v>195</v>
      </c>
      <c r="K74" s="200" t="s">
        <v>187</v>
      </c>
      <c r="L74" s="200" t="s">
        <v>213</v>
      </c>
      <c r="M74" s="203">
        <v>1974</v>
      </c>
      <c r="N74" s="200" t="s">
        <v>189</v>
      </c>
    </row>
    <row r="75" spans="1:14" ht="63.75" x14ac:dyDescent="0.25">
      <c r="A75" s="196"/>
      <c r="B75" s="200" t="s">
        <v>42</v>
      </c>
      <c r="C75" s="200" t="s">
        <v>380</v>
      </c>
      <c r="D75" s="200" t="s">
        <v>381</v>
      </c>
      <c r="E75" s="201" t="s">
        <v>182</v>
      </c>
      <c r="F75" s="201" t="s">
        <v>183</v>
      </c>
      <c r="G75" s="202" t="s">
        <v>382</v>
      </c>
      <c r="H75" s="203">
        <v>0</v>
      </c>
      <c r="I75" s="200" t="s">
        <v>185</v>
      </c>
      <c r="J75" s="200" t="s">
        <v>195</v>
      </c>
      <c r="K75" s="200" t="s">
        <v>187</v>
      </c>
      <c r="L75" s="200" t="s">
        <v>188</v>
      </c>
      <c r="M75" s="203">
        <v>8939</v>
      </c>
      <c r="N75" s="200" t="s">
        <v>189</v>
      </c>
    </row>
    <row r="76" spans="1:14" x14ac:dyDescent="0.25">
      <c r="A76" s="196"/>
      <c r="B76" s="200" t="s">
        <v>42</v>
      </c>
      <c r="C76" s="200" t="s">
        <v>380</v>
      </c>
      <c r="D76" s="200" t="s">
        <v>383</v>
      </c>
      <c r="E76" s="201" t="s">
        <v>384</v>
      </c>
      <c r="F76" s="201" t="s">
        <v>385</v>
      </c>
      <c r="G76" s="202" t="s">
        <v>386</v>
      </c>
      <c r="H76" s="203">
        <v>0</v>
      </c>
      <c r="I76" s="200" t="s">
        <v>185</v>
      </c>
      <c r="J76" s="200" t="s">
        <v>195</v>
      </c>
      <c r="K76" s="200" t="s">
        <v>187</v>
      </c>
      <c r="L76" s="200" t="s">
        <v>188</v>
      </c>
      <c r="M76" s="203">
        <v>341</v>
      </c>
      <c r="N76" s="200" t="s">
        <v>189</v>
      </c>
    </row>
    <row r="77" spans="1:14" x14ac:dyDescent="0.25">
      <c r="A77" s="196"/>
      <c r="B77" s="200" t="s">
        <v>42</v>
      </c>
      <c r="C77" s="200" t="s">
        <v>380</v>
      </c>
      <c r="D77" s="200" t="s">
        <v>387</v>
      </c>
      <c r="E77" s="201" t="s">
        <v>378</v>
      </c>
      <c r="F77" s="201" t="s">
        <v>388</v>
      </c>
      <c r="G77" s="202" t="s">
        <v>389</v>
      </c>
      <c r="H77" s="203">
        <v>0</v>
      </c>
      <c r="I77" s="200" t="s">
        <v>185</v>
      </c>
      <c r="J77" s="200" t="s">
        <v>195</v>
      </c>
      <c r="K77" s="200" t="s">
        <v>187</v>
      </c>
      <c r="L77" s="200" t="s">
        <v>188</v>
      </c>
      <c r="M77" s="203">
        <v>891</v>
      </c>
      <c r="N77" s="200" t="s">
        <v>189</v>
      </c>
    </row>
    <row r="78" spans="1:14" ht="25.5" x14ac:dyDescent="0.25">
      <c r="A78" s="196"/>
      <c r="B78" s="200" t="s">
        <v>42</v>
      </c>
      <c r="C78" s="200" t="s">
        <v>390</v>
      </c>
      <c r="D78" s="200" t="s">
        <v>391</v>
      </c>
      <c r="E78" s="201" t="s">
        <v>392</v>
      </c>
      <c r="F78" s="201" t="s">
        <v>393</v>
      </c>
      <c r="G78" s="202" t="s">
        <v>394</v>
      </c>
      <c r="H78" s="203">
        <v>0</v>
      </c>
      <c r="I78" s="200" t="s">
        <v>185</v>
      </c>
      <c r="J78" s="200" t="s">
        <v>195</v>
      </c>
      <c r="K78" s="200" t="s">
        <v>187</v>
      </c>
      <c r="L78" s="200" t="s">
        <v>213</v>
      </c>
      <c r="M78" s="203">
        <v>11591</v>
      </c>
      <c r="N78" s="200" t="s">
        <v>189</v>
      </c>
    </row>
    <row r="79" spans="1:14" x14ac:dyDescent="0.25">
      <c r="A79" s="196"/>
      <c r="B79" s="200" t="s">
        <v>42</v>
      </c>
      <c r="C79" s="200" t="s">
        <v>390</v>
      </c>
      <c r="D79" s="200" t="s">
        <v>17</v>
      </c>
      <c r="E79" s="201" t="s">
        <v>395</v>
      </c>
      <c r="F79" s="201" t="s">
        <v>396</v>
      </c>
      <c r="G79" s="202" t="s">
        <v>397</v>
      </c>
      <c r="H79" s="203">
        <v>0</v>
      </c>
      <c r="I79" s="200" t="s">
        <v>185</v>
      </c>
      <c r="J79" s="200" t="s">
        <v>186</v>
      </c>
      <c r="K79" s="200" t="s">
        <v>187</v>
      </c>
      <c r="L79" s="200" t="s">
        <v>196</v>
      </c>
      <c r="M79" s="203">
        <v>11570</v>
      </c>
      <c r="N79" s="200" t="s">
        <v>189</v>
      </c>
    </row>
    <row r="80" spans="1:14" ht="38.25" x14ac:dyDescent="0.25">
      <c r="A80" s="196"/>
      <c r="B80" s="200" t="s">
        <v>42</v>
      </c>
      <c r="C80" s="200" t="s">
        <v>398</v>
      </c>
      <c r="D80" s="200" t="s">
        <v>399</v>
      </c>
      <c r="E80" s="201" t="s">
        <v>182</v>
      </c>
      <c r="F80" s="201" t="s">
        <v>400</v>
      </c>
      <c r="G80" s="202" t="s">
        <v>401</v>
      </c>
      <c r="H80" s="203">
        <v>0</v>
      </c>
      <c r="I80" s="200" t="s">
        <v>185</v>
      </c>
      <c r="J80" s="200" t="s">
        <v>186</v>
      </c>
      <c r="K80" s="200" t="s">
        <v>187</v>
      </c>
      <c r="L80" s="200" t="s">
        <v>188</v>
      </c>
      <c r="M80" s="203">
        <v>11700</v>
      </c>
      <c r="N80" s="200" t="s">
        <v>189</v>
      </c>
    </row>
    <row r="81" spans="1:14" x14ac:dyDescent="0.25">
      <c r="A81" s="196"/>
      <c r="B81" s="200" t="s">
        <v>42</v>
      </c>
      <c r="C81" s="200" t="s">
        <v>398</v>
      </c>
      <c r="D81" s="200" t="s">
        <v>391</v>
      </c>
      <c r="E81" s="201" t="s">
        <v>402</v>
      </c>
      <c r="F81" s="201" t="s">
        <v>400</v>
      </c>
      <c r="G81" s="202" t="s">
        <v>403</v>
      </c>
      <c r="H81" s="203">
        <v>0</v>
      </c>
      <c r="I81" s="200" t="s">
        <v>185</v>
      </c>
      <c r="J81" s="200" t="s">
        <v>195</v>
      </c>
      <c r="K81" s="200" t="s">
        <v>187</v>
      </c>
      <c r="L81" s="200" t="s">
        <v>261</v>
      </c>
      <c r="M81" s="203">
        <v>356</v>
      </c>
      <c r="N81" s="200" t="s">
        <v>189</v>
      </c>
    </row>
    <row r="82" spans="1:14" x14ac:dyDescent="0.25">
      <c r="A82" s="196"/>
      <c r="B82" s="200" t="s">
        <v>42</v>
      </c>
      <c r="C82" s="200" t="s">
        <v>398</v>
      </c>
      <c r="D82" s="200" t="s">
        <v>399</v>
      </c>
      <c r="E82" s="201" t="s">
        <v>402</v>
      </c>
      <c r="F82" s="201" t="s">
        <v>400</v>
      </c>
      <c r="G82" s="202" t="s">
        <v>404</v>
      </c>
      <c r="H82" s="203">
        <v>0</v>
      </c>
      <c r="I82" s="200" t="s">
        <v>185</v>
      </c>
      <c r="J82" s="200" t="s">
        <v>195</v>
      </c>
      <c r="K82" s="200" t="s">
        <v>187</v>
      </c>
      <c r="L82" s="200" t="s">
        <v>261</v>
      </c>
      <c r="M82" s="203">
        <v>11700</v>
      </c>
      <c r="N82" s="200" t="s">
        <v>189</v>
      </c>
    </row>
    <row r="83" spans="1:14" ht="25.5" x14ac:dyDescent="0.25">
      <c r="A83" s="196"/>
      <c r="B83" s="200" t="s">
        <v>42</v>
      </c>
      <c r="C83" s="200" t="s">
        <v>405</v>
      </c>
      <c r="D83" s="200" t="s">
        <v>406</v>
      </c>
      <c r="E83" s="201" t="s">
        <v>407</v>
      </c>
      <c r="F83" s="201" t="s">
        <v>345</v>
      </c>
      <c r="G83" s="202" t="s">
        <v>408</v>
      </c>
      <c r="H83" s="203">
        <v>0</v>
      </c>
      <c r="I83" s="200" t="s">
        <v>185</v>
      </c>
      <c r="J83" s="200" t="s">
        <v>186</v>
      </c>
      <c r="K83" s="200" t="s">
        <v>187</v>
      </c>
      <c r="L83" s="200" t="s">
        <v>188</v>
      </c>
      <c r="M83" s="203">
        <v>1128</v>
      </c>
      <c r="N83" s="200" t="s">
        <v>189</v>
      </c>
    </row>
    <row r="84" spans="1:14" ht="38.25" x14ac:dyDescent="0.25">
      <c r="A84" s="196"/>
      <c r="B84" s="200" t="s">
        <v>42</v>
      </c>
      <c r="C84" s="200" t="s">
        <v>409</v>
      </c>
      <c r="D84" s="200" t="s">
        <v>410</v>
      </c>
      <c r="E84" s="201" t="s">
        <v>411</v>
      </c>
      <c r="F84" s="201" t="s">
        <v>183</v>
      </c>
      <c r="G84" s="202" t="s">
        <v>412</v>
      </c>
      <c r="H84" s="203">
        <v>0</v>
      </c>
      <c r="I84" s="200" t="s">
        <v>185</v>
      </c>
      <c r="J84" s="200" t="s">
        <v>195</v>
      </c>
      <c r="K84" s="200" t="s">
        <v>187</v>
      </c>
      <c r="L84" s="200" t="s">
        <v>261</v>
      </c>
      <c r="M84" s="203">
        <v>14194</v>
      </c>
      <c r="N84" s="200" t="s">
        <v>189</v>
      </c>
    </row>
    <row r="85" spans="1:14" ht="38.25" x14ac:dyDescent="0.25">
      <c r="A85" s="196"/>
      <c r="B85" s="200" t="s">
        <v>42</v>
      </c>
      <c r="C85" s="200" t="s">
        <v>413</v>
      </c>
      <c r="D85" s="200" t="s">
        <v>414</v>
      </c>
      <c r="E85" s="201" t="s">
        <v>182</v>
      </c>
      <c r="F85" s="201" t="s">
        <v>183</v>
      </c>
      <c r="G85" s="202" t="s">
        <v>415</v>
      </c>
      <c r="H85" s="203">
        <v>0</v>
      </c>
      <c r="I85" s="200" t="s">
        <v>185</v>
      </c>
      <c r="J85" s="200" t="s">
        <v>186</v>
      </c>
      <c r="K85" s="200" t="s">
        <v>187</v>
      </c>
      <c r="L85" s="200" t="s">
        <v>188</v>
      </c>
      <c r="M85" s="203">
        <v>23258</v>
      </c>
      <c r="N85" s="200" t="s">
        <v>189</v>
      </c>
    </row>
    <row r="86" spans="1:14" x14ac:dyDescent="0.25">
      <c r="A86" s="196"/>
      <c r="B86" s="200" t="s">
        <v>42</v>
      </c>
      <c r="C86" s="200" t="s">
        <v>258</v>
      </c>
      <c r="D86" s="200" t="s">
        <v>416</v>
      </c>
      <c r="E86" s="201" t="s">
        <v>182</v>
      </c>
      <c r="F86" s="201" t="s">
        <v>417</v>
      </c>
      <c r="G86" s="202" t="s">
        <v>418</v>
      </c>
      <c r="H86" s="203">
        <v>0</v>
      </c>
      <c r="I86" s="200" t="s">
        <v>185</v>
      </c>
      <c r="J86" s="200" t="s">
        <v>195</v>
      </c>
      <c r="K86" s="200" t="s">
        <v>187</v>
      </c>
      <c r="L86" s="200" t="s">
        <v>213</v>
      </c>
      <c r="M86" s="203">
        <v>434</v>
      </c>
      <c r="N86" s="200" t="s">
        <v>189</v>
      </c>
    </row>
    <row r="87" spans="1:14" ht="25.5" x14ac:dyDescent="0.25">
      <c r="A87" s="196"/>
      <c r="B87" s="200" t="s">
        <v>42</v>
      </c>
      <c r="C87" s="200" t="s">
        <v>258</v>
      </c>
      <c r="D87" s="200" t="s">
        <v>419</v>
      </c>
      <c r="E87" s="201" t="s">
        <v>182</v>
      </c>
      <c r="F87" s="201" t="s">
        <v>420</v>
      </c>
      <c r="G87" s="202" t="s">
        <v>421</v>
      </c>
      <c r="H87" s="203">
        <v>0</v>
      </c>
      <c r="I87" s="200" t="s">
        <v>185</v>
      </c>
      <c r="J87" s="200" t="s">
        <v>195</v>
      </c>
      <c r="K87" s="200" t="s">
        <v>187</v>
      </c>
      <c r="L87" s="200" t="s">
        <v>213</v>
      </c>
      <c r="M87" s="203">
        <v>10678</v>
      </c>
      <c r="N87" s="200" t="s">
        <v>189</v>
      </c>
    </row>
    <row r="88" spans="1:14" ht="51" x14ac:dyDescent="0.25">
      <c r="A88" s="196"/>
      <c r="B88" s="200" t="s">
        <v>42</v>
      </c>
      <c r="C88" s="200" t="s">
        <v>422</v>
      </c>
      <c r="D88" s="200" t="s">
        <v>423</v>
      </c>
      <c r="E88" s="201" t="s">
        <v>182</v>
      </c>
      <c r="F88" s="201" t="s">
        <v>183</v>
      </c>
      <c r="G88" s="202" t="s">
        <v>424</v>
      </c>
      <c r="H88" s="203">
        <v>0</v>
      </c>
      <c r="I88" s="200" t="s">
        <v>185</v>
      </c>
      <c r="J88" s="200" t="s">
        <v>195</v>
      </c>
      <c r="K88" s="200" t="s">
        <v>187</v>
      </c>
      <c r="L88" s="200" t="s">
        <v>188</v>
      </c>
      <c r="M88" s="203">
        <v>834</v>
      </c>
      <c r="N88" s="200" t="s">
        <v>189</v>
      </c>
    </row>
    <row r="89" spans="1:14" ht="25.5" x14ac:dyDescent="0.25">
      <c r="A89" s="196"/>
      <c r="B89" s="200" t="s">
        <v>42</v>
      </c>
      <c r="C89" s="200" t="s">
        <v>425</v>
      </c>
      <c r="D89" s="200" t="s">
        <v>426</v>
      </c>
      <c r="E89" s="201" t="s">
        <v>427</v>
      </c>
      <c r="F89" s="201" t="s">
        <v>428</v>
      </c>
      <c r="G89" s="202" t="s">
        <v>429</v>
      </c>
      <c r="H89" s="203">
        <v>0</v>
      </c>
      <c r="I89" s="200" t="s">
        <v>185</v>
      </c>
      <c r="J89" s="200" t="s">
        <v>195</v>
      </c>
      <c r="K89" s="200" t="s">
        <v>187</v>
      </c>
      <c r="L89" s="200" t="s">
        <v>261</v>
      </c>
      <c r="M89" s="203">
        <v>11702</v>
      </c>
      <c r="N89" s="200" t="s">
        <v>189</v>
      </c>
    </row>
    <row r="90" spans="1:14" ht="38.25" x14ac:dyDescent="0.25">
      <c r="A90" s="196"/>
      <c r="B90" s="200" t="s">
        <v>42</v>
      </c>
      <c r="C90" s="200" t="s">
        <v>425</v>
      </c>
      <c r="D90" s="200" t="s">
        <v>426</v>
      </c>
      <c r="E90" s="201" t="s">
        <v>430</v>
      </c>
      <c r="F90" s="201" t="s">
        <v>431</v>
      </c>
      <c r="G90" s="202" t="s">
        <v>432</v>
      </c>
      <c r="H90" s="203">
        <v>0</v>
      </c>
      <c r="I90" s="200" t="s">
        <v>185</v>
      </c>
      <c r="J90" s="200" t="s">
        <v>195</v>
      </c>
      <c r="K90" s="200" t="s">
        <v>187</v>
      </c>
      <c r="L90" s="200" t="s">
        <v>213</v>
      </c>
      <c r="M90" s="203">
        <v>11702</v>
      </c>
      <c r="N90" s="200" t="s">
        <v>189</v>
      </c>
    </row>
    <row r="91" spans="1:14" ht="25.5" x14ac:dyDescent="0.25">
      <c r="A91" s="196"/>
      <c r="B91" s="200" t="s">
        <v>42</v>
      </c>
      <c r="C91" s="200" t="s">
        <v>433</v>
      </c>
      <c r="D91" s="200" t="s">
        <v>434</v>
      </c>
      <c r="E91" s="201" t="s">
        <v>182</v>
      </c>
      <c r="F91" s="201" t="s">
        <v>183</v>
      </c>
      <c r="G91" s="202" t="s">
        <v>435</v>
      </c>
      <c r="H91" s="203">
        <v>0</v>
      </c>
      <c r="I91" s="200" t="s">
        <v>185</v>
      </c>
      <c r="J91" s="200" t="s">
        <v>186</v>
      </c>
      <c r="K91" s="200" t="s">
        <v>187</v>
      </c>
      <c r="L91" s="200" t="s">
        <v>188</v>
      </c>
      <c r="M91" s="203">
        <v>13974</v>
      </c>
      <c r="N91" s="200" t="s">
        <v>189</v>
      </c>
    </row>
    <row r="92" spans="1:14" ht="38.25" x14ac:dyDescent="0.25">
      <c r="A92" s="196"/>
      <c r="B92" s="200" t="s">
        <v>42</v>
      </c>
      <c r="C92" s="200" t="s">
        <v>436</v>
      </c>
      <c r="D92" s="200" t="s">
        <v>437</v>
      </c>
      <c r="E92" s="201" t="s">
        <v>182</v>
      </c>
      <c r="F92" s="201" t="s">
        <v>183</v>
      </c>
      <c r="G92" s="202" t="s">
        <v>438</v>
      </c>
      <c r="H92" s="203">
        <v>0</v>
      </c>
      <c r="I92" s="200" t="s">
        <v>185</v>
      </c>
      <c r="J92" s="200" t="s">
        <v>195</v>
      </c>
      <c r="K92" s="200" t="s">
        <v>187</v>
      </c>
      <c r="L92" s="200" t="s">
        <v>188</v>
      </c>
      <c r="M92" s="203">
        <v>13510</v>
      </c>
      <c r="N92" s="200" t="s">
        <v>189</v>
      </c>
    </row>
    <row r="93" spans="1:14" ht="25.5" x14ac:dyDescent="0.25">
      <c r="A93" s="196"/>
      <c r="B93" s="200" t="s">
        <v>42</v>
      </c>
      <c r="C93" s="200" t="s">
        <v>436</v>
      </c>
      <c r="D93" s="200" t="s">
        <v>439</v>
      </c>
      <c r="E93" s="201" t="s">
        <v>182</v>
      </c>
      <c r="F93" s="201" t="s">
        <v>183</v>
      </c>
      <c r="G93" s="202" t="s">
        <v>440</v>
      </c>
      <c r="H93" s="203">
        <v>0</v>
      </c>
      <c r="I93" s="200" t="s">
        <v>185</v>
      </c>
      <c r="J93" s="200" t="s">
        <v>195</v>
      </c>
      <c r="K93" s="200" t="s">
        <v>187</v>
      </c>
      <c r="L93" s="200" t="s">
        <v>188</v>
      </c>
      <c r="M93" s="203">
        <v>8680</v>
      </c>
      <c r="N93" s="200" t="s">
        <v>189</v>
      </c>
    </row>
    <row r="94" spans="1:14" x14ac:dyDescent="0.25">
      <c r="A94" s="196"/>
      <c r="B94" s="200" t="s">
        <v>42</v>
      </c>
      <c r="C94" s="200" t="s">
        <v>436</v>
      </c>
      <c r="D94" s="200" t="s">
        <v>162</v>
      </c>
      <c r="E94" s="201" t="s">
        <v>441</v>
      </c>
      <c r="F94" s="201" t="s">
        <v>309</v>
      </c>
      <c r="G94" s="202" t="s">
        <v>442</v>
      </c>
      <c r="H94" s="203">
        <v>0</v>
      </c>
      <c r="I94" s="200" t="s">
        <v>185</v>
      </c>
      <c r="J94" s="200" t="s">
        <v>186</v>
      </c>
      <c r="K94" s="200" t="s">
        <v>187</v>
      </c>
      <c r="L94" s="200" t="s">
        <v>196</v>
      </c>
      <c r="M94" s="203">
        <v>501</v>
      </c>
      <c r="N94" s="200" t="s">
        <v>189</v>
      </c>
    </row>
    <row r="95" spans="1:14" x14ac:dyDescent="0.25">
      <c r="A95" s="196"/>
      <c r="B95" s="200" t="s">
        <v>42</v>
      </c>
      <c r="C95" s="200" t="s">
        <v>443</v>
      </c>
      <c r="D95" s="200" t="s">
        <v>416</v>
      </c>
      <c r="E95" s="201" t="s">
        <v>182</v>
      </c>
      <c r="F95" s="201" t="s">
        <v>183</v>
      </c>
      <c r="G95" s="202" t="s">
        <v>444</v>
      </c>
      <c r="H95" s="203">
        <v>0</v>
      </c>
      <c r="I95" s="200" t="s">
        <v>185</v>
      </c>
      <c r="J95" s="200" t="s">
        <v>195</v>
      </c>
      <c r="K95" s="200" t="s">
        <v>187</v>
      </c>
      <c r="L95" s="200" t="s">
        <v>261</v>
      </c>
      <c r="M95" s="203">
        <v>917</v>
      </c>
      <c r="N95" s="200" t="s">
        <v>189</v>
      </c>
    </row>
    <row r="96" spans="1:14" ht="63.75" x14ac:dyDescent="0.25">
      <c r="A96" s="196"/>
      <c r="B96" s="200" t="s">
        <v>42</v>
      </c>
      <c r="C96" s="200" t="s">
        <v>445</v>
      </c>
      <c r="D96" s="200" t="s">
        <v>446</v>
      </c>
      <c r="E96" s="201" t="s">
        <v>182</v>
      </c>
      <c r="F96" s="201" t="s">
        <v>183</v>
      </c>
      <c r="G96" s="202" t="s">
        <v>447</v>
      </c>
      <c r="H96" s="203">
        <v>0</v>
      </c>
      <c r="I96" s="200" t="s">
        <v>185</v>
      </c>
      <c r="J96" s="200" t="s">
        <v>186</v>
      </c>
      <c r="K96" s="200" t="s">
        <v>187</v>
      </c>
      <c r="L96" s="200" t="s">
        <v>188</v>
      </c>
      <c r="M96" s="203">
        <v>1387</v>
      </c>
      <c r="N96" s="200" t="s">
        <v>189</v>
      </c>
    </row>
    <row r="97" spans="1:14" ht="25.5" x14ac:dyDescent="0.25">
      <c r="A97" s="196"/>
      <c r="B97" s="200" t="s">
        <v>42</v>
      </c>
      <c r="C97" s="200" t="s">
        <v>448</v>
      </c>
      <c r="D97" s="200" t="s">
        <v>17</v>
      </c>
      <c r="E97" s="201" t="s">
        <v>449</v>
      </c>
      <c r="F97" s="201" t="s">
        <v>450</v>
      </c>
      <c r="G97" s="202" t="s">
        <v>451</v>
      </c>
      <c r="H97" s="203">
        <v>0</v>
      </c>
      <c r="I97" s="200" t="s">
        <v>185</v>
      </c>
      <c r="J97" s="200" t="s">
        <v>186</v>
      </c>
      <c r="K97" s="200" t="s">
        <v>187</v>
      </c>
      <c r="L97" s="200" t="s">
        <v>261</v>
      </c>
      <c r="M97" s="203">
        <v>1793</v>
      </c>
      <c r="N97" s="200" t="s">
        <v>189</v>
      </c>
    </row>
    <row r="98" spans="1:14" ht="25.5" x14ac:dyDescent="0.25">
      <c r="A98" s="196"/>
      <c r="B98" s="200" t="s">
        <v>42</v>
      </c>
      <c r="C98" s="200" t="s">
        <v>452</v>
      </c>
      <c r="D98" s="200" t="s">
        <v>453</v>
      </c>
      <c r="E98" s="201" t="s">
        <v>182</v>
      </c>
      <c r="F98" s="201" t="s">
        <v>183</v>
      </c>
      <c r="G98" s="202" t="s">
        <v>454</v>
      </c>
      <c r="H98" s="203">
        <v>0</v>
      </c>
      <c r="I98" s="200" t="s">
        <v>185</v>
      </c>
      <c r="J98" s="200" t="s">
        <v>195</v>
      </c>
      <c r="K98" s="200" t="s">
        <v>187</v>
      </c>
      <c r="L98" s="200" t="s">
        <v>188</v>
      </c>
      <c r="M98" s="203">
        <v>10930</v>
      </c>
      <c r="N98" s="200" t="s">
        <v>189</v>
      </c>
    </row>
    <row r="99" spans="1:14" ht="38.25" x14ac:dyDescent="0.25">
      <c r="A99" s="196"/>
      <c r="B99" s="200" t="s">
        <v>455</v>
      </c>
      <c r="C99" s="200" t="s">
        <v>456</v>
      </c>
      <c r="D99" s="200" t="s">
        <v>85</v>
      </c>
      <c r="E99" s="201" t="s">
        <v>182</v>
      </c>
      <c r="F99" s="201" t="s">
        <v>183</v>
      </c>
      <c r="G99" s="202" t="s">
        <v>457</v>
      </c>
      <c r="H99" s="203">
        <v>0</v>
      </c>
      <c r="I99" s="200" t="s">
        <v>185</v>
      </c>
      <c r="J99" s="200" t="s">
        <v>186</v>
      </c>
      <c r="K99" s="200" t="s">
        <v>187</v>
      </c>
      <c r="L99" s="200" t="s">
        <v>188</v>
      </c>
      <c r="M99" s="203">
        <v>21890</v>
      </c>
      <c r="N99" s="200" t="s">
        <v>214</v>
      </c>
    </row>
    <row r="100" spans="1:14" x14ac:dyDescent="0.25">
      <c r="A100" s="196"/>
      <c r="B100" s="200" t="s">
        <v>458</v>
      </c>
      <c r="C100" s="200" t="s">
        <v>459</v>
      </c>
      <c r="D100" s="200" t="s">
        <v>460</v>
      </c>
      <c r="E100" s="201" t="s">
        <v>182</v>
      </c>
      <c r="F100" s="201" t="s">
        <v>183</v>
      </c>
      <c r="G100" s="202" t="s">
        <v>461</v>
      </c>
      <c r="H100" s="203">
        <v>19.190999999999999</v>
      </c>
      <c r="I100" s="200" t="s">
        <v>185</v>
      </c>
      <c r="J100" s="200" t="s">
        <v>195</v>
      </c>
      <c r="K100" s="200" t="s">
        <v>187</v>
      </c>
      <c r="L100" s="200" t="s">
        <v>213</v>
      </c>
      <c r="M100" s="203">
        <v>59</v>
      </c>
      <c r="N100" s="200" t="s">
        <v>214</v>
      </c>
    </row>
    <row r="101" spans="1:14" x14ac:dyDescent="0.25">
      <c r="A101" s="196"/>
      <c r="B101" s="200" t="s">
        <v>462</v>
      </c>
      <c r="C101" s="200" t="s">
        <v>463</v>
      </c>
      <c r="D101" s="200" t="s">
        <v>464</v>
      </c>
      <c r="E101" s="201" t="s">
        <v>288</v>
      </c>
      <c r="F101" s="201" t="s">
        <v>183</v>
      </c>
      <c r="G101" s="202" t="s">
        <v>465</v>
      </c>
      <c r="H101" s="203">
        <v>0</v>
      </c>
      <c r="I101" s="200" t="s">
        <v>185</v>
      </c>
      <c r="J101" s="200" t="s">
        <v>186</v>
      </c>
      <c r="K101" s="200" t="s">
        <v>187</v>
      </c>
      <c r="L101" s="200" t="s">
        <v>213</v>
      </c>
      <c r="M101" s="203">
        <v>16808</v>
      </c>
      <c r="N101" s="200" t="s">
        <v>189</v>
      </c>
    </row>
    <row r="102" spans="1:14" x14ac:dyDescent="0.25">
      <c r="A102" s="196"/>
      <c r="B102" s="200" t="s">
        <v>462</v>
      </c>
      <c r="C102" s="200" t="s">
        <v>463</v>
      </c>
      <c r="D102" s="200" t="s">
        <v>466</v>
      </c>
      <c r="E102" s="201" t="s">
        <v>288</v>
      </c>
      <c r="F102" s="201" t="s">
        <v>183</v>
      </c>
      <c r="G102" s="202" t="s">
        <v>467</v>
      </c>
      <c r="H102" s="203">
        <v>0</v>
      </c>
      <c r="I102" s="200" t="s">
        <v>185</v>
      </c>
      <c r="J102" s="200" t="s">
        <v>186</v>
      </c>
      <c r="K102" s="200" t="s">
        <v>187</v>
      </c>
      <c r="L102" s="200" t="s">
        <v>213</v>
      </c>
      <c r="M102" s="203">
        <v>16807</v>
      </c>
      <c r="N102" s="200" t="s">
        <v>189</v>
      </c>
    </row>
    <row r="103" spans="1:14" ht="38.25" x14ac:dyDescent="0.25">
      <c r="A103" s="196"/>
      <c r="B103" s="200" t="s">
        <v>55</v>
      </c>
      <c r="C103" s="200" t="s">
        <v>468</v>
      </c>
      <c r="D103" s="200" t="s">
        <v>85</v>
      </c>
      <c r="E103" s="201" t="s">
        <v>182</v>
      </c>
      <c r="F103" s="201" t="s">
        <v>469</v>
      </c>
      <c r="G103" s="202" t="s">
        <v>470</v>
      </c>
      <c r="H103" s="203">
        <v>80</v>
      </c>
      <c r="I103" s="200" t="s">
        <v>471</v>
      </c>
      <c r="J103" s="200" t="s">
        <v>186</v>
      </c>
      <c r="K103" s="200" t="s">
        <v>187</v>
      </c>
      <c r="L103" s="200" t="s">
        <v>213</v>
      </c>
      <c r="M103" s="203">
        <v>14964</v>
      </c>
      <c r="N103" s="200" t="s">
        <v>214</v>
      </c>
    </row>
    <row r="104" spans="1:14" x14ac:dyDescent="0.25">
      <c r="A104" s="196"/>
      <c r="B104" s="200" t="s">
        <v>55</v>
      </c>
      <c r="C104" s="200" t="s">
        <v>56</v>
      </c>
      <c r="D104" s="200" t="s">
        <v>85</v>
      </c>
      <c r="E104" s="201" t="s">
        <v>182</v>
      </c>
      <c r="F104" s="201" t="s">
        <v>472</v>
      </c>
      <c r="G104" s="202" t="s">
        <v>473</v>
      </c>
      <c r="H104" s="203">
        <v>0</v>
      </c>
      <c r="I104" s="200" t="s">
        <v>185</v>
      </c>
      <c r="J104" s="200" t="s">
        <v>195</v>
      </c>
      <c r="K104" s="200" t="s">
        <v>187</v>
      </c>
      <c r="L104" s="200" t="s">
        <v>188</v>
      </c>
      <c r="M104" s="203">
        <v>285</v>
      </c>
      <c r="N104" s="200" t="s">
        <v>214</v>
      </c>
    </row>
    <row r="105" spans="1:14" x14ac:dyDescent="0.25">
      <c r="A105" s="196"/>
      <c r="B105" s="200" t="s">
        <v>158</v>
      </c>
      <c r="C105" s="200" t="s">
        <v>474</v>
      </c>
      <c r="D105" s="200" t="s">
        <v>85</v>
      </c>
      <c r="E105" s="201" t="s">
        <v>182</v>
      </c>
      <c r="F105" s="201" t="s">
        <v>288</v>
      </c>
      <c r="G105" s="202" t="s">
        <v>475</v>
      </c>
      <c r="H105" s="203">
        <v>0</v>
      </c>
      <c r="I105" s="200" t="s">
        <v>185</v>
      </c>
      <c r="J105" s="200" t="s">
        <v>186</v>
      </c>
      <c r="K105" s="200" t="s">
        <v>187</v>
      </c>
      <c r="L105" s="200" t="s">
        <v>188</v>
      </c>
      <c r="M105" s="203">
        <v>258</v>
      </c>
      <c r="N105" s="200" t="s">
        <v>214</v>
      </c>
    </row>
    <row r="106" spans="1:14" x14ac:dyDescent="0.25">
      <c r="A106" s="196"/>
      <c r="B106" s="200" t="s">
        <v>158</v>
      </c>
      <c r="C106" s="200" t="s">
        <v>474</v>
      </c>
      <c r="D106" s="200" t="s">
        <v>85</v>
      </c>
      <c r="E106" s="201" t="s">
        <v>288</v>
      </c>
      <c r="F106" s="201" t="s">
        <v>183</v>
      </c>
      <c r="G106" s="202" t="s">
        <v>476</v>
      </c>
      <c r="H106" s="203">
        <v>0</v>
      </c>
      <c r="I106" s="200" t="s">
        <v>228</v>
      </c>
      <c r="J106" s="200" t="s">
        <v>186</v>
      </c>
      <c r="K106" s="200" t="s">
        <v>187</v>
      </c>
      <c r="L106" s="200" t="s">
        <v>188</v>
      </c>
      <c r="M106" s="203">
        <v>258</v>
      </c>
      <c r="N106" s="200" t="s">
        <v>214</v>
      </c>
    </row>
    <row r="107" spans="1:14" ht="25.5" x14ac:dyDescent="0.25">
      <c r="A107" s="196"/>
      <c r="B107" s="200" t="s">
        <v>64</v>
      </c>
      <c r="C107" s="200" t="s">
        <v>477</v>
      </c>
      <c r="D107" s="200" t="s">
        <v>478</v>
      </c>
      <c r="E107" s="201" t="s">
        <v>182</v>
      </c>
      <c r="F107" s="201" t="s">
        <v>183</v>
      </c>
      <c r="G107" s="202" t="s">
        <v>479</v>
      </c>
      <c r="H107" s="203">
        <v>0</v>
      </c>
      <c r="I107" s="200" t="s">
        <v>185</v>
      </c>
      <c r="J107" s="200" t="s">
        <v>195</v>
      </c>
      <c r="K107" s="200" t="s">
        <v>187</v>
      </c>
      <c r="L107" s="200" t="s">
        <v>188</v>
      </c>
      <c r="M107" s="203">
        <v>22606</v>
      </c>
      <c r="N107" s="200" t="s">
        <v>189</v>
      </c>
    </row>
    <row r="108" spans="1:14" ht="25.5" x14ac:dyDescent="0.25">
      <c r="A108" s="196"/>
      <c r="B108" s="200" t="s">
        <v>64</v>
      </c>
      <c r="C108" s="200" t="s">
        <v>477</v>
      </c>
      <c r="D108" s="200" t="s">
        <v>480</v>
      </c>
      <c r="E108" s="201" t="s">
        <v>182</v>
      </c>
      <c r="F108" s="201" t="s">
        <v>183</v>
      </c>
      <c r="G108" s="202" t="s">
        <v>481</v>
      </c>
      <c r="H108" s="203">
        <v>0</v>
      </c>
      <c r="I108" s="200" t="s">
        <v>185</v>
      </c>
      <c r="J108" s="200" t="s">
        <v>195</v>
      </c>
      <c r="K108" s="200" t="s">
        <v>187</v>
      </c>
      <c r="L108" s="200" t="s">
        <v>188</v>
      </c>
      <c r="M108" s="203">
        <v>22636</v>
      </c>
      <c r="N108" s="200" t="s">
        <v>189</v>
      </c>
    </row>
    <row r="109" spans="1:14" x14ac:dyDescent="0.25">
      <c r="A109" s="196"/>
      <c r="B109" s="200" t="s">
        <v>64</v>
      </c>
      <c r="C109" s="200" t="s">
        <v>477</v>
      </c>
      <c r="D109" s="200" t="s">
        <v>482</v>
      </c>
      <c r="E109" s="201" t="s">
        <v>182</v>
      </c>
      <c r="F109" s="201" t="s">
        <v>183</v>
      </c>
      <c r="G109" s="202" t="s">
        <v>483</v>
      </c>
      <c r="H109" s="203">
        <v>0</v>
      </c>
      <c r="I109" s="200" t="s">
        <v>185</v>
      </c>
      <c r="J109" s="200" t="s">
        <v>195</v>
      </c>
      <c r="K109" s="200" t="s">
        <v>187</v>
      </c>
      <c r="L109" s="200" t="s">
        <v>188</v>
      </c>
      <c r="M109" s="203">
        <v>22634</v>
      </c>
      <c r="N109" s="200" t="s">
        <v>189</v>
      </c>
    </row>
    <row r="110" spans="1:14" ht="25.5" x14ac:dyDescent="0.25">
      <c r="A110" s="196"/>
      <c r="B110" s="200" t="s">
        <v>64</v>
      </c>
      <c r="C110" s="200" t="s">
        <v>484</v>
      </c>
      <c r="D110" s="200" t="s">
        <v>17</v>
      </c>
      <c r="E110" s="201" t="s">
        <v>251</v>
      </c>
      <c r="F110" s="201" t="s">
        <v>485</v>
      </c>
      <c r="G110" s="202" t="s">
        <v>486</v>
      </c>
      <c r="H110" s="203">
        <v>0</v>
      </c>
      <c r="I110" s="200" t="s">
        <v>185</v>
      </c>
      <c r="J110" s="200" t="s">
        <v>186</v>
      </c>
      <c r="K110" s="200" t="s">
        <v>187</v>
      </c>
      <c r="L110" s="200" t="s">
        <v>261</v>
      </c>
      <c r="M110" s="203">
        <v>11356</v>
      </c>
      <c r="N110" s="200" t="s">
        <v>189</v>
      </c>
    </row>
    <row r="111" spans="1:14" ht="25.5" x14ac:dyDescent="0.25">
      <c r="A111" s="196"/>
      <c r="B111" s="200" t="s">
        <v>64</v>
      </c>
      <c r="C111" s="200" t="s">
        <v>487</v>
      </c>
      <c r="D111" s="200" t="s">
        <v>488</v>
      </c>
      <c r="E111" s="201" t="s">
        <v>182</v>
      </c>
      <c r="F111" s="201" t="s">
        <v>183</v>
      </c>
      <c r="G111" s="202" t="s">
        <v>489</v>
      </c>
      <c r="H111" s="203">
        <v>0</v>
      </c>
      <c r="I111" s="200" t="s">
        <v>185</v>
      </c>
      <c r="J111" s="200" t="s">
        <v>186</v>
      </c>
      <c r="K111" s="200" t="s">
        <v>187</v>
      </c>
      <c r="L111" s="200" t="s">
        <v>188</v>
      </c>
      <c r="M111" s="203">
        <v>22637</v>
      </c>
      <c r="N111" s="200" t="s">
        <v>189</v>
      </c>
    </row>
    <row r="112" spans="1:14" ht="25.5" x14ac:dyDescent="0.25">
      <c r="A112" s="196"/>
      <c r="B112" s="200" t="s">
        <v>64</v>
      </c>
      <c r="C112" s="200" t="s">
        <v>490</v>
      </c>
      <c r="D112" s="200" t="s">
        <v>406</v>
      </c>
      <c r="E112" s="201" t="s">
        <v>491</v>
      </c>
      <c r="F112" s="201" t="s">
        <v>388</v>
      </c>
      <c r="G112" s="202" t="s">
        <v>492</v>
      </c>
      <c r="H112" s="203">
        <v>0</v>
      </c>
      <c r="I112" s="200" t="s">
        <v>185</v>
      </c>
      <c r="J112" s="200" t="s">
        <v>186</v>
      </c>
      <c r="K112" s="200" t="s">
        <v>187</v>
      </c>
      <c r="L112" s="200" t="s">
        <v>188</v>
      </c>
      <c r="M112" s="203">
        <v>23340</v>
      </c>
      <c r="N112" s="200" t="s">
        <v>189</v>
      </c>
    </row>
    <row r="113" spans="1:14" ht="38.25" x14ac:dyDescent="0.25">
      <c r="A113" s="196"/>
      <c r="B113" s="200" t="s">
        <v>64</v>
      </c>
      <c r="C113" s="200" t="s">
        <v>180</v>
      </c>
      <c r="D113" s="200" t="s">
        <v>493</v>
      </c>
      <c r="E113" s="201" t="s">
        <v>182</v>
      </c>
      <c r="F113" s="201" t="s">
        <v>183</v>
      </c>
      <c r="G113" s="202" t="s">
        <v>494</v>
      </c>
      <c r="H113" s="203">
        <v>0</v>
      </c>
      <c r="I113" s="200" t="s">
        <v>185</v>
      </c>
      <c r="J113" s="200" t="s">
        <v>186</v>
      </c>
      <c r="K113" s="200" t="s">
        <v>187</v>
      </c>
      <c r="L113" s="200" t="s">
        <v>188</v>
      </c>
      <c r="M113" s="203">
        <v>13658</v>
      </c>
      <c r="N113" s="200" t="s">
        <v>189</v>
      </c>
    </row>
    <row r="114" spans="1:14" ht="51" x14ac:dyDescent="0.25">
      <c r="A114" s="196"/>
      <c r="B114" s="200" t="s">
        <v>64</v>
      </c>
      <c r="C114" s="200" t="s">
        <v>180</v>
      </c>
      <c r="D114" s="200" t="s">
        <v>495</v>
      </c>
      <c r="E114" s="201" t="s">
        <v>496</v>
      </c>
      <c r="F114" s="201" t="s">
        <v>497</v>
      </c>
      <c r="G114" s="202" t="s">
        <v>498</v>
      </c>
      <c r="H114" s="203">
        <v>0</v>
      </c>
      <c r="I114" s="200" t="s">
        <v>185</v>
      </c>
      <c r="J114" s="200" t="s">
        <v>195</v>
      </c>
      <c r="K114" s="200" t="s">
        <v>187</v>
      </c>
      <c r="L114" s="200" t="s">
        <v>261</v>
      </c>
      <c r="M114" s="203">
        <v>23305</v>
      </c>
      <c r="N114" s="200" t="s">
        <v>189</v>
      </c>
    </row>
    <row r="115" spans="1:14" ht="38.25" x14ac:dyDescent="0.25">
      <c r="A115" s="196"/>
      <c r="B115" s="200" t="s">
        <v>64</v>
      </c>
      <c r="C115" s="200" t="s">
        <v>499</v>
      </c>
      <c r="D115" s="200" t="s">
        <v>500</v>
      </c>
      <c r="E115" s="201" t="s">
        <v>182</v>
      </c>
      <c r="F115" s="201" t="s">
        <v>183</v>
      </c>
      <c r="G115" s="202" t="s">
        <v>501</v>
      </c>
      <c r="H115" s="203">
        <v>0</v>
      </c>
      <c r="I115" s="200" t="s">
        <v>185</v>
      </c>
      <c r="J115" s="200" t="s">
        <v>186</v>
      </c>
      <c r="K115" s="200" t="s">
        <v>187</v>
      </c>
      <c r="L115" s="200" t="s">
        <v>188</v>
      </c>
      <c r="M115" s="203">
        <v>13176</v>
      </c>
      <c r="N115" s="200" t="s">
        <v>189</v>
      </c>
    </row>
    <row r="116" spans="1:14" ht="51" x14ac:dyDescent="0.25">
      <c r="A116" s="196"/>
      <c r="B116" s="200" t="s">
        <v>64</v>
      </c>
      <c r="C116" s="200" t="s">
        <v>502</v>
      </c>
      <c r="D116" s="200" t="s">
        <v>503</v>
      </c>
      <c r="E116" s="201" t="s">
        <v>182</v>
      </c>
      <c r="F116" s="201" t="s">
        <v>183</v>
      </c>
      <c r="G116" s="202" t="s">
        <v>504</v>
      </c>
      <c r="H116" s="203">
        <v>0</v>
      </c>
      <c r="I116" s="200" t="s">
        <v>185</v>
      </c>
      <c r="J116" s="200" t="s">
        <v>195</v>
      </c>
      <c r="K116" s="200" t="s">
        <v>187</v>
      </c>
      <c r="L116" s="200" t="s">
        <v>188</v>
      </c>
      <c r="M116" s="203">
        <v>14325</v>
      </c>
      <c r="N116" s="200" t="s">
        <v>189</v>
      </c>
    </row>
    <row r="117" spans="1:14" ht="63.75" x14ac:dyDescent="0.25">
      <c r="A117" s="196"/>
      <c r="B117" s="200" t="s">
        <v>64</v>
      </c>
      <c r="C117" s="200" t="s">
        <v>505</v>
      </c>
      <c r="D117" s="200" t="s">
        <v>163</v>
      </c>
      <c r="E117" s="201" t="s">
        <v>182</v>
      </c>
      <c r="F117" s="201" t="s">
        <v>183</v>
      </c>
      <c r="G117" s="202" t="s">
        <v>506</v>
      </c>
      <c r="H117" s="203">
        <v>0</v>
      </c>
      <c r="I117" s="200" t="s">
        <v>185</v>
      </c>
      <c r="J117" s="200" t="s">
        <v>186</v>
      </c>
      <c r="K117" s="200" t="s">
        <v>187</v>
      </c>
      <c r="L117" s="200" t="s">
        <v>188</v>
      </c>
      <c r="M117" s="203">
        <v>10581</v>
      </c>
      <c r="N117" s="200" t="s">
        <v>189</v>
      </c>
    </row>
    <row r="118" spans="1:14" ht="38.25" x14ac:dyDescent="0.25">
      <c r="A118" s="196"/>
      <c r="B118" s="200" t="s">
        <v>64</v>
      </c>
      <c r="C118" s="200" t="s">
        <v>505</v>
      </c>
      <c r="D118" s="200" t="s">
        <v>507</v>
      </c>
      <c r="E118" s="201" t="s">
        <v>182</v>
      </c>
      <c r="F118" s="201" t="s">
        <v>183</v>
      </c>
      <c r="G118" s="202" t="s">
        <v>508</v>
      </c>
      <c r="H118" s="203">
        <v>0</v>
      </c>
      <c r="I118" s="200" t="s">
        <v>185</v>
      </c>
      <c r="J118" s="200" t="s">
        <v>186</v>
      </c>
      <c r="K118" s="200" t="s">
        <v>187</v>
      </c>
      <c r="L118" s="200" t="s">
        <v>188</v>
      </c>
      <c r="M118" s="203">
        <v>13179</v>
      </c>
      <c r="N118" s="200" t="s">
        <v>189</v>
      </c>
    </row>
    <row r="119" spans="1:14" ht="25.5" x14ac:dyDescent="0.25">
      <c r="A119" s="196"/>
      <c r="B119" s="200" t="s">
        <v>64</v>
      </c>
      <c r="C119" s="200" t="s">
        <v>509</v>
      </c>
      <c r="D119" s="200" t="s">
        <v>163</v>
      </c>
      <c r="E119" s="201" t="s">
        <v>288</v>
      </c>
      <c r="F119" s="201" t="s">
        <v>510</v>
      </c>
      <c r="G119" s="202" t="s">
        <v>511</v>
      </c>
      <c r="H119" s="203">
        <v>0</v>
      </c>
      <c r="I119" s="200" t="s">
        <v>185</v>
      </c>
      <c r="J119" s="200" t="s">
        <v>186</v>
      </c>
      <c r="K119" s="200" t="s">
        <v>187</v>
      </c>
      <c r="L119" s="200" t="s">
        <v>261</v>
      </c>
      <c r="M119" s="203">
        <v>15032</v>
      </c>
      <c r="N119" s="200" t="s">
        <v>189</v>
      </c>
    </row>
    <row r="120" spans="1:14" ht="25.5" x14ac:dyDescent="0.25">
      <c r="A120" s="196"/>
      <c r="B120" s="200" t="s">
        <v>64</v>
      </c>
      <c r="C120" s="200" t="s">
        <v>512</v>
      </c>
      <c r="D120" s="200" t="s">
        <v>513</v>
      </c>
      <c r="E120" s="201" t="s">
        <v>182</v>
      </c>
      <c r="F120" s="201" t="s">
        <v>183</v>
      </c>
      <c r="G120" s="202" t="s">
        <v>514</v>
      </c>
      <c r="H120" s="203">
        <v>0</v>
      </c>
      <c r="I120" s="200" t="s">
        <v>185</v>
      </c>
      <c r="J120" s="200" t="s">
        <v>195</v>
      </c>
      <c r="K120" s="200" t="s">
        <v>187</v>
      </c>
      <c r="L120" s="200" t="s">
        <v>188</v>
      </c>
      <c r="M120" s="203">
        <v>13477</v>
      </c>
      <c r="N120" s="200" t="s">
        <v>189</v>
      </c>
    </row>
    <row r="121" spans="1:14" ht="51" x14ac:dyDescent="0.25">
      <c r="A121" s="196"/>
      <c r="B121" s="200" t="s">
        <v>64</v>
      </c>
      <c r="C121" s="200" t="s">
        <v>515</v>
      </c>
      <c r="D121" s="200" t="s">
        <v>516</v>
      </c>
      <c r="E121" s="201" t="s">
        <v>182</v>
      </c>
      <c r="F121" s="201" t="s">
        <v>183</v>
      </c>
      <c r="G121" s="202" t="s">
        <v>517</v>
      </c>
      <c r="H121" s="203">
        <v>0</v>
      </c>
      <c r="I121" s="200" t="s">
        <v>185</v>
      </c>
      <c r="J121" s="200" t="s">
        <v>186</v>
      </c>
      <c r="K121" s="200" t="s">
        <v>187</v>
      </c>
      <c r="L121" s="200" t="s">
        <v>188</v>
      </c>
      <c r="M121" s="203">
        <v>17433</v>
      </c>
      <c r="N121" s="200" t="s">
        <v>189</v>
      </c>
    </row>
    <row r="122" spans="1:14" ht="51" x14ac:dyDescent="0.25">
      <c r="A122" s="196"/>
      <c r="B122" s="200" t="s">
        <v>124</v>
      </c>
      <c r="C122" s="200" t="s">
        <v>1294</v>
      </c>
      <c r="D122" s="200" t="s">
        <v>3336</v>
      </c>
      <c r="E122" s="201" t="s">
        <v>182</v>
      </c>
      <c r="F122" s="201" t="s">
        <v>183</v>
      </c>
      <c r="G122" s="202" t="s">
        <v>3337</v>
      </c>
      <c r="H122" s="203">
        <v>0</v>
      </c>
      <c r="I122" s="200" t="s">
        <v>228</v>
      </c>
      <c r="J122" s="200" t="s">
        <v>195</v>
      </c>
      <c r="K122" s="200" t="s">
        <v>187</v>
      </c>
      <c r="L122" s="200" t="s">
        <v>188</v>
      </c>
      <c r="M122" s="203">
        <v>10882</v>
      </c>
      <c r="N122" s="200" t="s">
        <v>214</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EY42"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21" t="s">
        <v>520</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1"/>
      <c r="FI5" s="217" t="s">
        <v>521</v>
      </c>
      <c r="FJ5" s="216"/>
      <c r="FK5" s="216"/>
      <c r="FL5" s="216"/>
      <c r="FM5" s="216"/>
      <c r="FN5" s="216"/>
      <c r="FO5" s="216"/>
      <c r="FP5" s="216"/>
      <c r="FQ5" s="216"/>
      <c r="FR5" s="216"/>
    </row>
    <row r="6" spans="1:174" ht="21.95" hidden="1" customHeight="1" x14ac:dyDescent="0.25">
      <c r="A6" s="220" t="s">
        <v>75</v>
      </c>
      <c r="B6" s="220" t="s">
        <v>522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20" t="s">
        <v>523</v>
      </c>
      <c r="FH6" s="1"/>
      <c r="FI6" s="10">
        <v>221</v>
      </c>
      <c r="FJ6" s="10">
        <v>49607</v>
      </c>
      <c r="FK6" s="10">
        <v>222</v>
      </c>
      <c r="FL6" s="10">
        <v>224</v>
      </c>
      <c r="FM6" s="10">
        <v>2187</v>
      </c>
      <c r="FN6" s="10">
        <v>227</v>
      </c>
      <c r="FO6" s="10">
        <v>49400</v>
      </c>
      <c r="FP6" s="10">
        <v>199</v>
      </c>
      <c r="FQ6" s="10">
        <v>200</v>
      </c>
      <c r="FR6" s="216" t="s">
        <v>524</v>
      </c>
    </row>
    <row r="7" spans="1:174" ht="15" hidden="1" customHeight="1" x14ac:dyDescent="0.25">
      <c r="A7" s="220"/>
      <c r="B7" s="220"/>
      <c r="C7" s="9" t="s">
        <v>525</v>
      </c>
      <c r="D7" s="9" t="s">
        <v>525</v>
      </c>
      <c r="E7" s="9" t="s">
        <v>526</v>
      </c>
      <c r="F7" s="9" t="s">
        <v>525</v>
      </c>
      <c r="G7" s="9" t="s">
        <v>525</v>
      </c>
      <c r="H7" s="9" t="s">
        <v>526</v>
      </c>
      <c r="I7" s="9" t="s">
        <v>526</v>
      </c>
      <c r="J7" s="9" t="s">
        <v>526</v>
      </c>
      <c r="K7" s="9" t="s">
        <v>526</v>
      </c>
      <c r="L7" s="9" t="s">
        <v>525</v>
      </c>
      <c r="M7" s="9" t="s">
        <v>525</v>
      </c>
      <c r="N7" s="9" t="s">
        <v>525</v>
      </c>
      <c r="O7" s="9" t="s">
        <v>525</v>
      </c>
      <c r="P7" s="9" t="s">
        <v>525</v>
      </c>
      <c r="Q7" s="9" t="s">
        <v>525</v>
      </c>
      <c r="R7" s="9" t="s">
        <v>525</v>
      </c>
      <c r="S7" s="9" t="s">
        <v>525</v>
      </c>
      <c r="T7" s="9" t="s">
        <v>525</v>
      </c>
      <c r="U7" s="9" t="s">
        <v>525</v>
      </c>
      <c r="V7" s="9" t="s">
        <v>525</v>
      </c>
      <c r="W7" s="9" t="s">
        <v>525</v>
      </c>
      <c r="X7" s="9" t="s">
        <v>525</v>
      </c>
      <c r="Y7" s="9" t="s">
        <v>525</v>
      </c>
      <c r="Z7" s="9" t="s">
        <v>527</v>
      </c>
      <c r="AA7" s="9" t="s">
        <v>527</v>
      </c>
      <c r="AB7" s="9" t="s">
        <v>527</v>
      </c>
      <c r="AC7" s="9" t="s">
        <v>525</v>
      </c>
      <c r="AD7" s="9" t="s">
        <v>527</v>
      </c>
      <c r="AE7" s="9" t="s">
        <v>527</v>
      </c>
      <c r="AF7" s="9" t="s">
        <v>527</v>
      </c>
      <c r="AG7" s="9" t="s">
        <v>527</v>
      </c>
      <c r="AH7" s="9" t="s">
        <v>527</v>
      </c>
      <c r="AI7" s="9" t="s">
        <v>527</v>
      </c>
      <c r="AJ7" s="9" t="s">
        <v>527</v>
      </c>
      <c r="AK7" s="9" t="s">
        <v>527</v>
      </c>
      <c r="AL7" s="9" t="s">
        <v>525</v>
      </c>
      <c r="AM7" s="9" t="s">
        <v>526</v>
      </c>
      <c r="AN7" s="9" t="s">
        <v>526</v>
      </c>
      <c r="AO7" s="9" t="s">
        <v>526</v>
      </c>
      <c r="AP7" s="9" t="s">
        <v>525</v>
      </c>
      <c r="AQ7" s="9" t="s">
        <v>525</v>
      </c>
      <c r="AR7" s="9" t="s">
        <v>525</v>
      </c>
      <c r="AS7" s="9" t="s">
        <v>525</v>
      </c>
      <c r="AT7" s="9" t="s">
        <v>525</v>
      </c>
      <c r="AU7" s="9" t="s">
        <v>525</v>
      </c>
      <c r="AV7" s="9" t="s">
        <v>525</v>
      </c>
      <c r="AW7" s="9" t="s">
        <v>527</v>
      </c>
      <c r="AX7" s="9" t="s">
        <v>525</v>
      </c>
      <c r="AY7" s="9" t="s">
        <v>525</v>
      </c>
      <c r="AZ7" s="9" t="s">
        <v>525</v>
      </c>
      <c r="BA7" s="9" t="s">
        <v>525</v>
      </c>
      <c r="BB7" s="9" t="s">
        <v>525</v>
      </c>
      <c r="BC7" s="9" t="s">
        <v>525</v>
      </c>
      <c r="BD7" s="9" t="s">
        <v>525</v>
      </c>
      <c r="BE7" s="9" t="s">
        <v>525</v>
      </c>
      <c r="BF7" s="9" t="s">
        <v>527</v>
      </c>
      <c r="BG7" s="9" t="s">
        <v>526</v>
      </c>
      <c r="BH7" s="9" t="s">
        <v>525</v>
      </c>
      <c r="BI7" s="9" t="s">
        <v>525</v>
      </c>
      <c r="BJ7" s="9" t="s">
        <v>526</v>
      </c>
      <c r="BK7" s="9" t="s">
        <v>526</v>
      </c>
      <c r="BL7" s="9" t="s">
        <v>526</v>
      </c>
      <c r="BM7" s="9" t="s">
        <v>527</v>
      </c>
      <c r="BN7" s="9" t="s">
        <v>527</v>
      </c>
      <c r="BO7" s="9" t="s">
        <v>527</v>
      </c>
      <c r="BP7" s="9" t="s">
        <v>525</v>
      </c>
      <c r="BQ7" s="9" t="s">
        <v>525</v>
      </c>
      <c r="BR7" s="9" t="s">
        <v>525</v>
      </c>
      <c r="BS7" s="9" t="s">
        <v>525</v>
      </c>
      <c r="BT7" s="9" t="s">
        <v>525</v>
      </c>
      <c r="BU7" s="9" t="s">
        <v>525</v>
      </c>
      <c r="BV7" s="9" t="s">
        <v>525</v>
      </c>
      <c r="BW7" s="9" t="s">
        <v>527</v>
      </c>
      <c r="BX7" s="9" t="s">
        <v>527</v>
      </c>
      <c r="BY7" s="9" t="s">
        <v>527</v>
      </c>
      <c r="BZ7" s="9" t="s">
        <v>526</v>
      </c>
      <c r="CA7" s="9" t="s">
        <v>527</v>
      </c>
      <c r="CB7" s="9" t="s">
        <v>525</v>
      </c>
      <c r="CC7" s="9" t="s">
        <v>525</v>
      </c>
      <c r="CD7" s="9" t="s">
        <v>525</v>
      </c>
      <c r="CE7" s="9" t="s">
        <v>525</v>
      </c>
      <c r="CF7" s="9" t="s">
        <v>525</v>
      </c>
      <c r="CG7" s="9" t="s">
        <v>525</v>
      </c>
      <c r="CH7" s="9" t="s">
        <v>525</v>
      </c>
      <c r="CI7" s="9" t="s">
        <v>525</v>
      </c>
      <c r="CJ7" s="9" t="s">
        <v>525</v>
      </c>
      <c r="CK7" s="9" t="s">
        <v>525</v>
      </c>
      <c r="CL7" s="9" t="s">
        <v>525</v>
      </c>
      <c r="CM7" s="9" t="s">
        <v>525</v>
      </c>
      <c r="CN7" s="9" t="s">
        <v>525</v>
      </c>
      <c r="CO7" s="9" t="s">
        <v>527</v>
      </c>
      <c r="CP7" s="9" t="s">
        <v>527</v>
      </c>
      <c r="CQ7" s="9" t="s">
        <v>527</v>
      </c>
      <c r="CR7" s="9" t="s">
        <v>527</v>
      </c>
      <c r="CS7" s="9" t="s">
        <v>525</v>
      </c>
      <c r="CT7" s="9" t="s">
        <v>525</v>
      </c>
      <c r="CU7" s="9" t="s">
        <v>525</v>
      </c>
      <c r="CV7" s="9" t="s">
        <v>525</v>
      </c>
      <c r="CW7" s="9" t="s">
        <v>527</v>
      </c>
      <c r="CX7" s="9" t="s">
        <v>526</v>
      </c>
      <c r="CY7" s="9" t="s">
        <v>526</v>
      </c>
      <c r="CZ7" s="9" t="s">
        <v>526</v>
      </c>
      <c r="DA7" s="9" t="s">
        <v>526</v>
      </c>
      <c r="DB7" s="9" t="s">
        <v>526</v>
      </c>
      <c r="DC7" s="9" t="s">
        <v>525</v>
      </c>
      <c r="DD7" s="9" t="s">
        <v>525</v>
      </c>
      <c r="DE7" s="9" t="s">
        <v>525</v>
      </c>
      <c r="DF7" s="9" t="s">
        <v>526</v>
      </c>
      <c r="DG7" s="9" t="s">
        <v>526</v>
      </c>
      <c r="DH7" s="9" t="s">
        <v>525</v>
      </c>
      <c r="DI7" s="9" t="s">
        <v>525</v>
      </c>
      <c r="DJ7" s="9" t="s">
        <v>527</v>
      </c>
      <c r="DK7" s="9" t="s">
        <v>527</v>
      </c>
      <c r="DL7" s="9" t="s">
        <v>525</v>
      </c>
      <c r="DM7" s="9" t="s">
        <v>525</v>
      </c>
      <c r="DN7" s="9" t="s">
        <v>525</v>
      </c>
      <c r="DO7" s="9" t="s">
        <v>525</v>
      </c>
      <c r="DP7" s="9" t="s">
        <v>525</v>
      </c>
      <c r="DQ7" s="9" t="s">
        <v>525</v>
      </c>
      <c r="DR7" s="9" t="s">
        <v>527</v>
      </c>
      <c r="DS7" s="9" t="s">
        <v>525</v>
      </c>
      <c r="DT7" s="9" t="s">
        <v>525</v>
      </c>
      <c r="DU7" s="9" t="s">
        <v>526</v>
      </c>
      <c r="DV7" s="9" t="s">
        <v>525</v>
      </c>
      <c r="DW7" s="9" t="s">
        <v>525</v>
      </c>
      <c r="DX7" s="9" t="s">
        <v>526</v>
      </c>
      <c r="DY7" s="9" t="s">
        <v>525</v>
      </c>
      <c r="DZ7" s="9" t="s">
        <v>525</v>
      </c>
      <c r="EA7" s="9" t="s">
        <v>525</v>
      </c>
      <c r="EB7" s="9" t="s">
        <v>526</v>
      </c>
      <c r="EC7" s="9" t="s">
        <v>526</v>
      </c>
      <c r="ED7" s="9" t="s">
        <v>527</v>
      </c>
      <c r="EE7" s="9" t="s">
        <v>525</v>
      </c>
      <c r="EF7" s="9" t="s">
        <v>525</v>
      </c>
      <c r="EG7" s="9" t="s">
        <v>525</v>
      </c>
      <c r="EH7" s="9" t="s">
        <v>525</v>
      </c>
      <c r="EI7" s="9" t="s">
        <v>525</v>
      </c>
      <c r="EJ7" s="9" t="s">
        <v>525</v>
      </c>
      <c r="EK7" s="9" t="s">
        <v>527</v>
      </c>
      <c r="EL7" s="9" t="s">
        <v>527</v>
      </c>
      <c r="EM7" s="9" t="s">
        <v>527</v>
      </c>
      <c r="EN7" s="9" t="s">
        <v>527</v>
      </c>
      <c r="EO7" s="9" t="s">
        <v>526</v>
      </c>
      <c r="EP7" s="9" t="s">
        <v>527</v>
      </c>
      <c r="EQ7" s="9" t="s">
        <v>527</v>
      </c>
      <c r="ER7" s="9" t="s">
        <v>525</v>
      </c>
      <c r="ES7" s="9" t="s">
        <v>525</v>
      </c>
      <c r="ET7" s="9" t="s">
        <v>525</v>
      </c>
      <c r="EU7" s="9" t="s">
        <v>527</v>
      </c>
      <c r="EV7" s="9" t="s">
        <v>527</v>
      </c>
      <c r="EW7" s="9" t="s">
        <v>526</v>
      </c>
      <c r="EX7" s="9" t="s">
        <v>525</v>
      </c>
      <c r="EY7" s="9" t="s">
        <v>526</v>
      </c>
      <c r="EZ7" s="9" t="s">
        <v>526</v>
      </c>
      <c r="FA7" s="9" t="s">
        <v>526</v>
      </c>
      <c r="FB7" s="9" t="s">
        <v>525</v>
      </c>
      <c r="FC7" s="9" t="s">
        <v>525</v>
      </c>
      <c r="FD7" s="9" t="s">
        <v>525</v>
      </c>
      <c r="FE7" s="9" t="s">
        <v>526</v>
      </c>
      <c r="FF7" s="9" t="s">
        <v>526</v>
      </c>
      <c r="FG7" s="220"/>
      <c r="FH7" s="1"/>
      <c r="FI7" s="10" t="s">
        <v>526</v>
      </c>
      <c r="FJ7" s="10" t="s">
        <v>527</v>
      </c>
      <c r="FK7" s="10" t="s">
        <v>525</v>
      </c>
      <c r="FL7" s="10" t="s">
        <v>526</v>
      </c>
      <c r="FM7" s="10" t="s">
        <v>526</v>
      </c>
      <c r="FN7" s="10" t="s">
        <v>526</v>
      </c>
      <c r="FO7" s="10" t="s">
        <v>526</v>
      </c>
      <c r="FP7" s="10" t="s">
        <v>526</v>
      </c>
      <c r="FQ7" s="10" t="s">
        <v>526</v>
      </c>
      <c r="FR7" s="216"/>
    </row>
    <row r="8" spans="1:174" ht="15" hidden="1" customHeight="1" x14ac:dyDescent="0.25">
      <c r="A8" s="220"/>
      <c r="B8" s="220"/>
      <c r="C8" s="9" t="s">
        <v>528</v>
      </c>
      <c r="D8" s="9" t="s">
        <v>528</v>
      </c>
      <c r="E8" s="9" t="s">
        <v>528</v>
      </c>
      <c r="F8" s="9" t="s">
        <v>528</v>
      </c>
      <c r="G8" s="9" t="s">
        <v>528</v>
      </c>
      <c r="H8" s="9" t="s">
        <v>529</v>
      </c>
      <c r="I8" s="9" t="s">
        <v>529</v>
      </c>
      <c r="J8" s="9" t="s">
        <v>528</v>
      </c>
      <c r="K8" s="9" t="s">
        <v>528</v>
      </c>
      <c r="L8" s="9" t="s">
        <v>529</v>
      </c>
      <c r="M8" s="9" t="s">
        <v>529</v>
      </c>
      <c r="N8" s="9" t="s">
        <v>529</v>
      </c>
      <c r="O8" s="9" t="s">
        <v>529</v>
      </c>
      <c r="P8" s="9" t="s">
        <v>529</v>
      </c>
      <c r="Q8" s="9" t="s">
        <v>529</v>
      </c>
      <c r="R8" s="9" t="s">
        <v>529</v>
      </c>
      <c r="S8" s="9" t="s">
        <v>529</v>
      </c>
      <c r="T8" s="9" t="s">
        <v>528</v>
      </c>
      <c r="U8" s="9" t="s">
        <v>528</v>
      </c>
      <c r="V8" s="9" t="s">
        <v>529</v>
      </c>
      <c r="W8" s="9" t="s">
        <v>529</v>
      </c>
      <c r="X8" s="9" t="s">
        <v>529</v>
      </c>
      <c r="Y8" s="9" t="s">
        <v>529</v>
      </c>
      <c r="Z8" s="9" t="s">
        <v>528</v>
      </c>
      <c r="AA8" s="9" t="s">
        <v>528</v>
      </c>
      <c r="AB8" s="9" t="s">
        <v>528</v>
      </c>
      <c r="AC8" s="9" t="s">
        <v>529</v>
      </c>
      <c r="AD8" s="9" t="s">
        <v>528</v>
      </c>
      <c r="AE8" s="9" t="s">
        <v>528</v>
      </c>
      <c r="AF8" s="9" t="s">
        <v>528</v>
      </c>
      <c r="AG8" s="9" t="s">
        <v>528</v>
      </c>
      <c r="AH8" s="9" t="s">
        <v>529</v>
      </c>
      <c r="AI8" s="9" t="s">
        <v>529</v>
      </c>
      <c r="AJ8" s="9" t="s">
        <v>529</v>
      </c>
      <c r="AK8" s="9" t="s">
        <v>528</v>
      </c>
      <c r="AL8" s="9" t="s">
        <v>528</v>
      </c>
      <c r="AM8" s="9" t="s">
        <v>529</v>
      </c>
      <c r="AN8" s="9" t="s">
        <v>529</v>
      </c>
      <c r="AO8" s="9" t="s">
        <v>529</v>
      </c>
      <c r="AP8" s="9" t="s">
        <v>528</v>
      </c>
      <c r="AQ8" s="9" t="s">
        <v>528</v>
      </c>
      <c r="AR8" s="9" t="s">
        <v>528</v>
      </c>
      <c r="AS8" s="9" t="s">
        <v>528</v>
      </c>
      <c r="AT8" s="9" t="s">
        <v>528</v>
      </c>
      <c r="AU8" s="9" t="s">
        <v>528</v>
      </c>
      <c r="AV8" s="9" t="s">
        <v>528</v>
      </c>
      <c r="AW8" s="9" t="s">
        <v>528</v>
      </c>
      <c r="AX8" s="9" t="s">
        <v>529</v>
      </c>
      <c r="AY8" s="9" t="s">
        <v>529</v>
      </c>
      <c r="AZ8" s="9" t="s">
        <v>529</v>
      </c>
      <c r="BA8" s="9" t="s">
        <v>528</v>
      </c>
      <c r="BB8" s="9" t="s">
        <v>528</v>
      </c>
      <c r="BC8" s="9" t="s">
        <v>528</v>
      </c>
      <c r="BD8" s="9" t="s">
        <v>528</v>
      </c>
      <c r="BE8" s="9" t="s">
        <v>528</v>
      </c>
      <c r="BF8" s="9" t="s">
        <v>528</v>
      </c>
      <c r="BG8" s="9" t="s">
        <v>528</v>
      </c>
      <c r="BH8" s="9" t="s">
        <v>528</v>
      </c>
      <c r="BI8" s="9" t="s">
        <v>528</v>
      </c>
      <c r="BJ8" s="9" t="s">
        <v>529</v>
      </c>
      <c r="BK8" s="9" t="s">
        <v>529</v>
      </c>
      <c r="BL8" s="9" t="s">
        <v>529</v>
      </c>
      <c r="BM8" s="9" t="s">
        <v>529</v>
      </c>
      <c r="BN8" s="9" t="s">
        <v>529</v>
      </c>
      <c r="BO8" s="9" t="s">
        <v>529</v>
      </c>
      <c r="BP8" s="9" t="s">
        <v>528</v>
      </c>
      <c r="BQ8" s="9" t="s">
        <v>529</v>
      </c>
      <c r="BR8" s="9" t="s">
        <v>529</v>
      </c>
      <c r="BS8" s="9" t="s">
        <v>529</v>
      </c>
      <c r="BT8" s="9" t="s">
        <v>529</v>
      </c>
      <c r="BU8" s="9" t="s">
        <v>529</v>
      </c>
      <c r="BV8" s="9" t="s">
        <v>529</v>
      </c>
      <c r="BW8" s="9" t="s">
        <v>529</v>
      </c>
      <c r="BX8" s="9" t="s">
        <v>529</v>
      </c>
      <c r="BY8" s="9" t="s">
        <v>529</v>
      </c>
      <c r="BZ8" s="9" t="s">
        <v>528</v>
      </c>
      <c r="CA8" s="9" t="s">
        <v>529</v>
      </c>
      <c r="CB8" s="9" t="s">
        <v>529</v>
      </c>
      <c r="CC8" s="9" t="s">
        <v>528</v>
      </c>
      <c r="CD8" s="9" t="s">
        <v>528</v>
      </c>
      <c r="CE8" s="9" t="s">
        <v>528</v>
      </c>
      <c r="CF8" s="9" t="s">
        <v>528</v>
      </c>
      <c r="CG8" s="9" t="s">
        <v>528</v>
      </c>
      <c r="CH8" s="9" t="s">
        <v>529</v>
      </c>
      <c r="CI8" s="9" t="s">
        <v>529</v>
      </c>
      <c r="CJ8" s="9" t="s">
        <v>529</v>
      </c>
      <c r="CK8" s="9" t="s">
        <v>529</v>
      </c>
      <c r="CL8" s="9" t="s">
        <v>529</v>
      </c>
      <c r="CM8" s="9" t="s">
        <v>529</v>
      </c>
      <c r="CN8" s="9" t="s">
        <v>529</v>
      </c>
      <c r="CO8" s="9" t="s">
        <v>529</v>
      </c>
      <c r="CP8" s="9" t="s">
        <v>529</v>
      </c>
      <c r="CQ8" s="9" t="s">
        <v>529</v>
      </c>
      <c r="CR8" s="9" t="s">
        <v>529</v>
      </c>
      <c r="CS8" s="9" t="s">
        <v>529</v>
      </c>
      <c r="CT8" s="9" t="s">
        <v>529</v>
      </c>
      <c r="CU8" s="9" t="s">
        <v>530</v>
      </c>
      <c r="CV8" s="9" t="s">
        <v>531</v>
      </c>
      <c r="CW8" s="9" t="s">
        <v>530</v>
      </c>
      <c r="CX8" s="9" t="s">
        <v>531</v>
      </c>
      <c r="CY8" s="9" t="s">
        <v>530</v>
      </c>
      <c r="CZ8" s="9" t="s">
        <v>528</v>
      </c>
      <c r="DA8" s="9" t="s">
        <v>528</v>
      </c>
      <c r="DB8" s="9" t="s">
        <v>528</v>
      </c>
      <c r="DC8" s="9" t="s">
        <v>528</v>
      </c>
      <c r="DD8" s="9" t="s">
        <v>528</v>
      </c>
      <c r="DE8" s="9" t="s">
        <v>528</v>
      </c>
      <c r="DF8" s="9" t="s">
        <v>528</v>
      </c>
      <c r="DG8" s="9" t="s">
        <v>528</v>
      </c>
      <c r="DH8" s="9" t="s">
        <v>528</v>
      </c>
      <c r="DI8" s="9" t="s">
        <v>528</v>
      </c>
      <c r="DJ8" s="9" t="s">
        <v>530</v>
      </c>
      <c r="DK8" s="9" t="s">
        <v>530</v>
      </c>
      <c r="DL8" s="9" t="s">
        <v>531</v>
      </c>
      <c r="DM8" s="9" t="s">
        <v>531</v>
      </c>
      <c r="DN8" s="9" t="s">
        <v>529</v>
      </c>
      <c r="DO8" s="9" t="s">
        <v>529</v>
      </c>
      <c r="DP8" s="9" t="s">
        <v>529</v>
      </c>
      <c r="DQ8" s="9" t="s">
        <v>529</v>
      </c>
      <c r="DR8" s="9" t="s">
        <v>530</v>
      </c>
      <c r="DS8" s="9" t="s">
        <v>528</v>
      </c>
      <c r="DT8" s="9" t="s">
        <v>528</v>
      </c>
      <c r="DU8" s="9" t="s">
        <v>528</v>
      </c>
      <c r="DV8" s="9" t="s">
        <v>528</v>
      </c>
      <c r="DW8" s="9" t="s">
        <v>528</v>
      </c>
      <c r="DX8" s="9" t="s">
        <v>528</v>
      </c>
      <c r="DY8" s="9" t="s">
        <v>528</v>
      </c>
      <c r="DZ8" s="9" t="s">
        <v>528</v>
      </c>
      <c r="EA8" s="9" t="s">
        <v>528</v>
      </c>
      <c r="EB8" s="9" t="s">
        <v>531</v>
      </c>
      <c r="EC8" s="9" t="s">
        <v>531</v>
      </c>
      <c r="ED8" s="9" t="s">
        <v>530</v>
      </c>
      <c r="EE8" s="9" t="s">
        <v>531</v>
      </c>
      <c r="EF8" s="9" t="s">
        <v>531</v>
      </c>
      <c r="EG8" s="9" t="s">
        <v>531</v>
      </c>
      <c r="EH8" s="9" t="s">
        <v>531</v>
      </c>
      <c r="EI8" s="9" t="s">
        <v>528</v>
      </c>
      <c r="EJ8" s="9" t="s">
        <v>528</v>
      </c>
      <c r="EK8" s="9" t="s">
        <v>528</v>
      </c>
      <c r="EL8" s="9" t="s">
        <v>528</v>
      </c>
      <c r="EM8" s="9" t="s">
        <v>528</v>
      </c>
      <c r="EN8" s="9" t="s">
        <v>528</v>
      </c>
      <c r="EO8" s="9" t="s">
        <v>531</v>
      </c>
      <c r="EP8" s="9" t="s">
        <v>530</v>
      </c>
      <c r="EQ8" s="9" t="s">
        <v>530</v>
      </c>
      <c r="ER8" s="9" t="s">
        <v>528</v>
      </c>
      <c r="ES8" s="9" t="s">
        <v>531</v>
      </c>
      <c r="ET8" s="9" t="s">
        <v>531</v>
      </c>
      <c r="EU8" s="9" t="s">
        <v>530</v>
      </c>
      <c r="EV8" s="9" t="s">
        <v>530</v>
      </c>
      <c r="EW8" s="9" t="s">
        <v>528</v>
      </c>
      <c r="EX8" s="9" t="s">
        <v>528</v>
      </c>
      <c r="EY8" s="9" t="s">
        <v>529</v>
      </c>
      <c r="EZ8" s="9" t="s">
        <v>529</v>
      </c>
      <c r="FA8" s="9" t="s">
        <v>529</v>
      </c>
      <c r="FB8" s="9" t="s">
        <v>529</v>
      </c>
      <c r="FC8" s="9" t="s">
        <v>529</v>
      </c>
      <c r="FD8" s="9" t="s">
        <v>529</v>
      </c>
      <c r="FE8" s="9" t="s">
        <v>529</v>
      </c>
      <c r="FF8" s="9" t="s">
        <v>529</v>
      </c>
      <c r="FG8" s="220"/>
      <c r="FH8" s="1"/>
      <c r="FI8" s="10" t="s">
        <v>528</v>
      </c>
      <c r="FJ8" s="10" t="s">
        <v>528</v>
      </c>
      <c r="FK8" s="10" t="s">
        <v>528</v>
      </c>
      <c r="FL8" s="10" t="s">
        <v>528</v>
      </c>
      <c r="FM8" s="10" t="s">
        <v>528</v>
      </c>
      <c r="FN8" s="10" t="s">
        <v>529</v>
      </c>
      <c r="FO8" s="10" t="s">
        <v>529</v>
      </c>
      <c r="FP8" s="10" t="s">
        <v>528</v>
      </c>
      <c r="FQ8" s="10" t="s">
        <v>528</v>
      </c>
      <c r="FR8" s="216"/>
    </row>
    <row r="9" spans="1:174" ht="39.950000000000003" customHeight="1" x14ac:dyDescent="0.25">
      <c r="A9" s="220"/>
      <c r="B9" s="220"/>
      <c r="C9" s="11" t="s">
        <v>532</v>
      </c>
      <c r="D9" s="11" t="s">
        <v>532</v>
      </c>
      <c r="E9" s="11" t="s">
        <v>533</v>
      </c>
      <c r="F9" s="11" t="s">
        <v>264</v>
      </c>
      <c r="G9" s="11" t="s">
        <v>264</v>
      </c>
      <c r="H9" s="11" t="s">
        <v>264</v>
      </c>
      <c r="I9" s="11" t="s">
        <v>264</v>
      </c>
      <c r="J9" s="11" t="s">
        <v>124</v>
      </c>
      <c r="K9" s="11" t="s">
        <v>124</v>
      </c>
      <c r="L9" s="11" t="s">
        <v>158</v>
      </c>
      <c r="M9" s="11" t="s">
        <v>158</v>
      </c>
      <c r="N9" s="11" t="s">
        <v>36</v>
      </c>
      <c r="O9" s="11" t="s">
        <v>36</v>
      </c>
      <c r="P9" s="11" t="s">
        <v>36</v>
      </c>
      <c r="Q9" s="11" t="s">
        <v>36</v>
      </c>
      <c r="R9" s="11" t="s">
        <v>36</v>
      </c>
      <c r="S9" s="11" t="s">
        <v>36</v>
      </c>
      <c r="T9" s="11" t="s">
        <v>36</v>
      </c>
      <c r="U9" s="11" t="s">
        <v>36</v>
      </c>
      <c r="V9" s="11" t="s">
        <v>458</v>
      </c>
      <c r="W9" s="11" t="s">
        <v>458</v>
      </c>
      <c r="X9" s="11" t="s">
        <v>458</v>
      </c>
      <c r="Y9" s="11" t="s">
        <v>458</v>
      </c>
      <c r="Z9" s="11" t="s">
        <v>534</v>
      </c>
      <c r="AA9" s="11" t="s">
        <v>257</v>
      </c>
      <c r="AB9" s="11" t="s">
        <v>257</v>
      </c>
      <c r="AC9" s="11" t="s">
        <v>257</v>
      </c>
      <c r="AD9" s="11" t="s">
        <v>87</v>
      </c>
      <c r="AE9" s="11" t="s">
        <v>87</v>
      </c>
      <c r="AF9" s="11" t="s">
        <v>87</v>
      </c>
      <c r="AG9" s="11" t="s">
        <v>87</v>
      </c>
      <c r="AH9" s="11" t="s">
        <v>87</v>
      </c>
      <c r="AI9" s="11" t="s">
        <v>87</v>
      </c>
      <c r="AJ9" s="11" t="s">
        <v>87</v>
      </c>
      <c r="AK9" s="11" t="s">
        <v>455</v>
      </c>
      <c r="AL9" s="11" t="s">
        <v>82</v>
      </c>
      <c r="AM9" s="11" t="s">
        <v>328</v>
      </c>
      <c r="AN9" s="11" t="s">
        <v>368</v>
      </c>
      <c r="AO9" s="11" t="s">
        <v>368</v>
      </c>
      <c r="AP9" s="11" t="s">
        <v>535</v>
      </c>
      <c r="AQ9" s="11" t="s">
        <v>535</v>
      </c>
      <c r="AR9" s="11" t="s">
        <v>536</v>
      </c>
      <c r="AS9" s="11" t="s">
        <v>537</v>
      </c>
      <c r="AT9" s="11" t="s">
        <v>537</v>
      </c>
      <c r="AU9" s="11" t="s">
        <v>538</v>
      </c>
      <c r="AV9" s="11" t="s">
        <v>539</v>
      </c>
      <c r="AW9" s="11" t="s">
        <v>540</v>
      </c>
      <c r="AX9" s="11" t="s">
        <v>110</v>
      </c>
      <c r="AY9" s="11" t="s">
        <v>110</v>
      </c>
      <c r="AZ9" s="11" t="s">
        <v>110</v>
      </c>
      <c r="BA9" s="11" t="s">
        <v>55</v>
      </c>
      <c r="BB9" s="11" t="s">
        <v>55</v>
      </c>
      <c r="BC9" s="11" t="s">
        <v>55</v>
      </c>
      <c r="BD9" s="11" t="s">
        <v>55</v>
      </c>
      <c r="BE9" s="11" t="s">
        <v>55</v>
      </c>
      <c r="BF9" s="11" t="s">
        <v>55</v>
      </c>
      <c r="BG9" s="11" t="s">
        <v>55</v>
      </c>
      <c r="BH9" s="11" t="s">
        <v>55</v>
      </c>
      <c r="BI9" s="11" t="s">
        <v>541</v>
      </c>
      <c r="BJ9" s="11" t="s">
        <v>92</v>
      </c>
      <c r="BK9" s="11" t="s">
        <v>92</v>
      </c>
      <c r="BL9" s="11" t="s">
        <v>92</v>
      </c>
      <c r="BM9" s="11" t="s">
        <v>96</v>
      </c>
      <c r="BN9" s="11" t="s">
        <v>96</v>
      </c>
      <c r="BO9" s="11" t="s">
        <v>96</v>
      </c>
      <c r="BP9" s="11" t="s">
        <v>96</v>
      </c>
      <c r="BQ9" s="11" t="s">
        <v>96</v>
      </c>
      <c r="BR9" s="11" t="s">
        <v>96</v>
      </c>
      <c r="BS9" s="11" t="s">
        <v>96</v>
      </c>
      <c r="BT9" s="11" t="s">
        <v>96</v>
      </c>
      <c r="BU9" s="11" t="s">
        <v>96</v>
      </c>
      <c r="BV9" s="11" t="s">
        <v>96</v>
      </c>
      <c r="BW9" s="11" t="s">
        <v>96</v>
      </c>
      <c r="BX9" s="11" t="s">
        <v>96</v>
      </c>
      <c r="BY9" s="11" t="s">
        <v>96</v>
      </c>
      <c r="BZ9" s="11" t="s">
        <v>96</v>
      </c>
      <c r="CA9" s="11" t="s">
        <v>542</v>
      </c>
      <c r="CB9" s="11" t="s">
        <v>542</v>
      </c>
      <c r="CC9" s="11" t="s">
        <v>129</v>
      </c>
      <c r="CD9" s="11" t="s">
        <v>129</v>
      </c>
      <c r="CE9" s="11" t="s">
        <v>129</v>
      </c>
      <c r="CF9" s="11" t="s">
        <v>129</v>
      </c>
      <c r="CG9" s="11" t="s">
        <v>129</v>
      </c>
      <c r="CH9" s="11" t="s">
        <v>129</v>
      </c>
      <c r="CI9" s="11" t="s">
        <v>129</v>
      </c>
      <c r="CJ9" s="11" t="s">
        <v>129</v>
      </c>
      <c r="CK9" s="11" t="s">
        <v>129</v>
      </c>
      <c r="CL9" s="11" t="s">
        <v>129</v>
      </c>
      <c r="CM9" s="11" t="s">
        <v>129</v>
      </c>
      <c r="CN9" s="11" t="s">
        <v>129</v>
      </c>
      <c r="CO9" s="11" t="s">
        <v>147</v>
      </c>
      <c r="CP9" s="11" t="s">
        <v>147</v>
      </c>
      <c r="CQ9" s="11" t="s">
        <v>147</v>
      </c>
      <c r="CR9" s="11" t="s">
        <v>147</v>
      </c>
      <c r="CS9" s="11" t="s">
        <v>154</v>
      </c>
      <c r="CT9" s="11" t="s">
        <v>154</v>
      </c>
      <c r="CU9" s="11" t="s">
        <v>543</v>
      </c>
      <c r="CV9" s="11" t="s">
        <v>544</v>
      </c>
      <c r="CW9" s="11" t="s">
        <v>545</v>
      </c>
      <c r="CX9" s="11" t="s">
        <v>546</v>
      </c>
      <c r="CY9" s="11" t="s">
        <v>547</v>
      </c>
      <c r="CZ9" s="11" t="s">
        <v>548</v>
      </c>
      <c r="DA9" s="11" t="s">
        <v>124</v>
      </c>
      <c r="DB9" s="11" t="s">
        <v>124</v>
      </c>
      <c r="DC9" s="11" t="s">
        <v>549</v>
      </c>
      <c r="DD9" s="11" t="s">
        <v>550</v>
      </c>
      <c r="DE9" s="11" t="s">
        <v>267</v>
      </c>
      <c r="DF9" s="11" t="s">
        <v>551</v>
      </c>
      <c r="DG9" s="11" t="s">
        <v>552</v>
      </c>
      <c r="DH9" s="11" t="s">
        <v>553</v>
      </c>
      <c r="DI9" s="11" t="s">
        <v>30</v>
      </c>
      <c r="DJ9" s="11" t="s">
        <v>554</v>
      </c>
      <c r="DK9" s="11" t="s">
        <v>555</v>
      </c>
      <c r="DL9" s="11" t="s">
        <v>556</v>
      </c>
      <c r="DM9" s="11" t="s">
        <v>557</v>
      </c>
      <c r="DN9" s="11" t="s">
        <v>558</v>
      </c>
      <c r="DO9" s="11" t="s">
        <v>558</v>
      </c>
      <c r="DP9" s="11" t="s">
        <v>558</v>
      </c>
      <c r="DQ9" s="11" t="s">
        <v>558</v>
      </c>
      <c r="DR9" s="11" t="s">
        <v>559</v>
      </c>
      <c r="DS9" s="11" t="s">
        <v>560</v>
      </c>
      <c r="DT9" s="11" t="s">
        <v>561</v>
      </c>
      <c r="DU9" s="11" t="s">
        <v>562</v>
      </c>
      <c r="DV9" s="11" t="s">
        <v>209</v>
      </c>
      <c r="DW9" s="11" t="s">
        <v>563</v>
      </c>
      <c r="DX9" s="11" t="s">
        <v>563</v>
      </c>
      <c r="DY9" s="11" t="s">
        <v>563</v>
      </c>
      <c r="DZ9" s="11" t="s">
        <v>563</v>
      </c>
      <c r="EA9" s="11" t="s">
        <v>564</v>
      </c>
      <c r="EB9" s="11" t="s">
        <v>565</v>
      </c>
      <c r="EC9" s="11" t="s">
        <v>565</v>
      </c>
      <c r="ED9" s="11" t="s">
        <v>96</v>
      </c>
      <c r="EE9" s="11" t="s">
        <v>96</v>
      </c>
      <c r="EF9" s="11" t="s">
        <v>96</v>
      </c>
      <c r="EG9" s="11" t="s">
        <v>96</v>
      </c>
      <c r="EH9" s="11" t="s">
        <v>96</v>
      </c>
      <c r="EI9" s="11" t="s">
        <v>566</v>
      </c>
      <c r="EJ9" s="11" t="s">
        <v>566</v>
      </c>
      <c r="EK9" s="11" t="s">
        <v>567</v>
      </c>
      <c r="EL9" s="11" t="s">
        <v>567</v>
      </c>
      <c r="EM9" s="11" t="s">
        <v>567</v>
      </c>
      <c r="EN9" s="11" t="s">
        <v>567</v>
      </c>
      <c r="EO9" s="11" t="s">
        <v>568</v>
      </c>
      <c r="EP9" s="11" t="s">
        <v>569</v>
      </c>
      <c r="EQ9" s="11" t="s">
        <v>129</v>
      </c>
      <c r="ER9" s="11" t="s">
        <v>129</v>
      </c>
      <c r="ES9" s="11" t="s">
        <v>129</v>
      </c>
      <c r="ET9" s="11" t="s">
        <v>129</v>
      </c>
      <c r="EU9" s="11" t="s">
        <v>129</v>
      </c>
      <c r="EV9" s="11" t="s">
        <v>570</v>
      </c>
      <c r="EW9" s="11" t="s">
        <v>571</v>
      </c>
      <c r="EX9" s="11" t="s">
        <v>571</v>
      </c>
      <c r="EY9" s="11" t="s">
        <v>215</v>
      </c>
      <c r="EZ9" s="11" t="s">
        <v>572</v>
      </c>
      <c r="FA9" s="11" t="s">
        <v>572</v>
      </c>
      <c r="FB9" s="11" t="s">
        <v>573</v>
      </c>
      <c r="FC9" s="11" t="s">
        <v>573</v>
      </c>
      <c r="FD9" s="11" t="s">
        <v>574</v>
      </c>
      <c r="FE9" s="11" t="s">
        <v>575</v>
      </c>
      <c r="FF9" s="11" t="s">
        <v>576</v>
      </c>
      <c r="FG9" s="220"/>
      <c r="FH9" s="1"/>
      <c r="FI9" s="12" t="s">
        <v>577</v>
      </c>
      <c r="FJ9" s="12" t="s">
        <v>455</v>
      </c>
      <c r="FK9" s="12" t="s">
        <v>578</v>
      </c>
      <c r="FL9" s="12" t="s">
        <v>579</v>
      </c>
      <c r="FM9" s="12" t="s">
        <v>580</v>
      </c>
      <c r="FN9" s="12" t="s">
        <v>581</v>
      </c>
      <c r="FO9" s="12" t="s">
        <v>582</v>
      </c>
      <c r="FP9" s="12" t="s">
        <v>571</v>
      </c>
      <c r="FQ9" s="12" t="s">
        <v>571</v>
      </c>
      <c r="FR9" s="216"/>
    </row>
    <row r="10" spans="1:174" ht="39.950000000000003" customHeight="1" x14ac:dyDescent="0.25">
      <c r="A10" s="220"/>
      <c r="B10" s="220"/>
      <c r="C10" s="9" t="s">
        <v>583</v>
      </c>
      <c r="D10" s="9" t="s">
        <v>584</v>
      </c>
      <c r="E10" s="9" t="s">
        <v>585</v>
      </c>
      <c r="F10" s="9" t="s">
        <v>586</v>
      </c>
      <c r="G10" s="9" t="s">
        <v>265</v>
      </c>
      <c r="H10" s="9" t="s">
        <v>587</v>
      </c>
      <c r="I10" s="9" t="s">
        <v>588</v>
      </c>
      <c r="J10" s="9" t="s">
        <v>589</v>
      </c>
      <c r="K10" s="9" t="s">
        <v>590</v>
      </c>
      <c r="L10" s="9" t="s">
        <v>591</v>
      </c>
      <c r="M10" s="9" t="s">
        <v>592</v>
      </c>
      <c r="N10" s="9" t="s">
        <v>593</v>
      </c>
      <c r="O10" s="9" t="s">
        <v>594</v>
      </c>
      <c r="P10" s="9" t="s">
        <v>595</v>
      </c>
      <c r="Q10" s="9" t="s">
        <v>596</v>
      </c>
      <c r="R10" s="9" t="s">
        <v>597</v>
      </c>
      <c r="S10" s="9" t="s">
        <v>598</v>
      </c>
      <c r="T10" s="9" t="s">
        <v>37</v>
      </c>
      <c r="U10" s="9" t="s">
        <v>599</v>
      </c>
      <c r="V10" s="9" t="s">
        <v>600</v>
      </c>
      <c r="W10" s="9" t="s">
        <v>601</v>
      </c>
      <c r="X10" s="9" t="s">
        <v>602</v>
      </c>
      <c r="Y10" s="9" t="s">
        <v>603</v>
      </c>
      <c r="Z10" s="9" t="s">
        <v>604</v>
      </c>
      <c r="AA10" s="9" t="s">
        <v>605</v>
      </c>
      <c r="AB10" s="9" t="s">
        <v>606</v>
      </c>
      <c r="AC10" s="9" t="s">
        <v>258</v>
      </c>
      <c r="AD10" s="9" t="s">
        <v>607</v>
      </c>
      <c r="AE10" s="9" t="s">
        <v>243</v>
      </c>
      <c r="AF10" s="9" t="s">
        <v>246</v>
      </c>
      <c r="AG10" s="9" t="s">
        <v>250</v>
      </c>
      <c r="AH10" s="9" t="s">
        <v>608</v>
      </c>
      <c r="AI10" s="9" t="s">
        <v>609</v>
      </c>
      <c r="AJ10" s="9" t="s">
        <v>610</v>
      </c>
      <c r="AK10" s="9" t="s">
        <v>611</v>
      </c>
      <c r="AL10" s="9" t="s">
        <v>612</v>
      </c>
      <c r="AM10" s="9" t="s">
        <v>613</v>
      </c>
      <c r="AN10" s="9" t="s">
        <v>614</v>
      </c>
      <c r="AO10" s="9" t="s">
        <v>615</v>
      </c>
      <c r="AP10" s="9" t="s">
        <v>616</v>
      </c>
      <c r="AQ10" s="9" t="s">
        <v>617</v>
      </c>
      <c r="AR10" s="9" t="s">
        <v>536</v>
      </c>
      <c r="AS10" s="9" t="s">
        <v>618</v>
      </c>
      <c r="AT10" s="9" t="s">
        <v>619</v>
      </c>
      <c r="AU10" s="9" t="s">
        <v>620</v>
      </c>
      <c r="AV10" s="9" t="s">
        <v>621</v>
      </c>
      <c r="AW10" s="9" t="s">
        <v>622</v>
      </c>
      <c r="AX10" s="9" t="s">
        <v>623</v>
      </c>
      <c r="AY10" s="9" t="s">
        <v>624</v>
      </c>
      <c r="AZ10" s="9" t="s">
        <v>625</v>
      </c>
      <c r="BA10" s="9" t="s">
        <v>626</v>
      </c>
      <c r="BB10" s="9" t="s">
        <v>627</v>
      </c>
      <c r="BC10" s="9" t="s">
        <v>56</v>
      </c>
      <c r="BD10" s="9" t="s">
        <v>628</v>
      </c>
      <c r="BE10" s="9" t="s">
        <v>629</v>
      </c>
      <c r="BF10" s="9" t="s">
        <v>630</v>
      </c>
      <c r="BG10" s="9" t="s">
        <v>631</v>
      </c>
      <c r="BH10" s="9" t="s">
        <v>468</v>
      </c>
      <c r="BI10" s="9" t="s">
        <v>632</v>
      </c>
      <c r="BJ10" s="9" t="s">
        <v>633</v>
      </c>
      <c r="BK10" s="9" t="s">
        <v>634</v>
      </c>
      <c r="BL10" s="9" t="s">
        <v>635</v>
      </c>
      <c r="BM10" s="9" t="s">
        <v>636</v>
      </c>
      <c r="BN10" s="9" t="s">
        <v>637</v>
      </c>
      <c r="BO10" s="9" t="s">
        <v>638</v>
      </c>
      <c r="BP10" s="9" t="s">
        <v>639</v>
      </c>
      <c r="BQ10" s="9" t="s">
        <v>640</v>
      </c>
      <c r="BR10" s="9" t="s">
        <v>641</v>
      </c>
      <c r="BS10" s="9" t="s">
        <v>642</v>
      </c>
      <c r="BT10" s="9" t="s">
        <v>643</v>
      </c>
      <c r="BU10" s="9" t="s">
        <v>644</v>
      </c>
      <c r="BV10" s="9" t="s">
        <v>645</v>
      </c>
      <c r="BW10" s="9" t="s">
        <v>646</v>
      </c>
      <c r="BX10" s="9" t="s">
        <v>647</v>
      </c>
      <c r="BY10" s="9" t="s">
        <v>648</v>
      </c>
      <c r="BZ10" s="9" t="s">
        <v>649</v>
      </c>
      <c r="CA10" s="9" t="s">
        <v>650</v>
      </c>
      <c r="CB10" s="9" t="s">
        <v>651</v>
      </c>
      <c r="CC10" s="9" t="s">
        <v>652</v>
      </c>
      <c r="CD10" s="9" t="s">
        <v>653</v>
      </c>
      <c r="CE10" s="9" t="s">
        <v>654</v>
      </c>
      <c r="CF10" s="9" t="s">
        <v>655</v>
      </c>
      <c r="CG10" s="9" t="s">
        <v>656</v>
      </c>
      <c r="CH10" s="9" t="s">
        <v>657</v>
      </c>
      <c r="CI10" s="9" t="s">
        <v>658</v>
      </c>
      <c r="CJ10" s="9" t="s">
        <v>659</v>
      </c>
      <c r="CK10" s="9" t="s">
        <v>660</v>
      </c>
      <c r="CL10" s="9" t="s">
        <v>661</v>
      </c>
      <c r="CM10" s="9" t="s">
        <v>662</v>
      </c>
      <c r="CN10" s="9" t="s">
        <v>663</v>
      </c>
      <c r="CO10" s="9" t="s">
        <v>664</v>
      </c>
      <c r="CP10" s="9" t="s">
        <v>665</v>
      </c>
      <c r="CQ10" s="9" t="s">
        <v>666</v>
      </c>
      <c r="CR10" s="9" t="s">
        <v>667</v>
      </c>
      <c r="CS10" s="9" t="s">
        <v>668</v>
      </c>
      <c r="CT10" s="9" t="s">
        <v>669</v>
      </c>
      <c r="CU10" s="9" t="s">
        <v>670</v>
      </c>
      <c r="CV10" s="9" t="s">
        <v>443</v>
      </c>
      <c r="CW10" s="9" t="s">
        <v>671</v>
      </c>
      <c r="CX10" s="9" t="s">
        <v>672</v>
      </c>
      <c r="CY10" s="9" t="s">
        <v>673</v>
      </c>
      <c r="CZ10" s="9" t="s">
        <v>674</v>
      </c>
      <c r="DA10" s="9" t="s">
        <v>675</v>
      </c>
      <c r="DB10" s="9" t="s">
        <v>676</v>
      </c>
      <c r="DC10" s="9" t="s">
        <v>677</v>
      </c>
      <c r="DD10" s="9" t="s">
        <v>678</v>
      </c>
      <c r="DE10" s="9" t="s">
        <v>679</v>
      </c>
      <c r="DF10" s="9" t="s">
        <v>680</v>
      </c>
      <c r="DG10" s="9" t="s">
        <v>681</v>
      </c>
      <c r="DH10" s="9" t="s">
        <v>682</v>
      </c>
      <c r="DI10" s="9" t="s">
        <v>31</v>
      </c>
      <c r="DJ10" s="9" t="s">
        <v>683</v>
      </c>
      <c r="DK10" s="9" t="s">
        <v>684</v>
      </c>
      <c r="DL10" s="9" t="s">
        <v>685</v>
      </c>
      <c r="DM10" s="9" t="s">
        <v>686</v>
      </c>
      <c r="DN10" s="9" t="s">
        <v>687</v>
      </c>
      <c r="DO10" s="9" t="s">
        <v>688</v>
      </c>
      <c r="DP10" s="9" t="s">
        <v>689</v>
      </c>
      <c r="DQ10" s="9" t="s">
        <v>690</v>
      </c>
      <c r="DR10" s="9" t="s">
        <v>691</v>
      </c>
      <c r="DS10" s="9" t="s">
        <v>692</v>
      </c>
      <c r="DT10" s="9" t="s">
        <v>693</v>
      </c>
      <c r="DU10" s="9" t="s">
        <v>694</v>
      </c>
      <c r="DV10" s="9" t="s">
        <v>210</v>
      </c>
      <c r="DW10" s="9" t="s">
        <v>695</v>
      </c>
      <c r="DX10" s="9" t="s">
        <v>696</v>
      </c>
      <c r="DY10" s="9" t="s">
        <v>697</v>
      </c>
      <c r="DZ10" s="9" t="s">
        <v>698</v>
      </c>
      <c r="EA10" s="9" t="s">
        <v>699</v>
      </c>
      <c r="EB10" s="9" t="s">
        <v>700</v>
      </c>
      <c r="EC10" s="9" t="s">
        <v>701</v>
      </c>
      <c r="ED10" s="9" t="s">
        <v>702</v>
      </c>
      <c r="EE10" s="9" t="s">
        <v>703</v>
      </c>
      <c r="EF10" s="9" t="s">
        <v>704</v>
      </c>
      <c r="EG10" s="9" t="s">
        <v>705</v>
      </c>
      <c r="EH10" s="9" t="s">
        <v>706</v>
      </c>
      <c r="EI10" s="9" t="s">
        <v>707</v>
      </c>
      <c r="EJ10" s="9" t="s">
        <v>708</v>
      </c>
      <c r="EK10" s="9" t="s">
        <v>709</v>
      </c>
      <c r="EL10" s="9" t="s">
        <v>710</v>
      </c>
      <c r="EM10" s="9" t="s">
        <v>711</v>
      </c>
      <c r="EN10" s="9" t="s">
        <v>712</v>
      </c>
      <c r="EO10" s="9" t="s">
        <v>713</v>
      </c>
      <c r="EP10" s="9" t="s">
        <v>714</v>
      </c>
      <c r="EQ10" s="9" t="s">
        <v>715</v>
      </c>
      <c r="ER10" s="9" t="s">
        <v>716</v>
      </c>
      <c r="ES10" s="9" t="s">
        <v>717</v>
      </c>
      <c r="ET10" s="9" t="s">
        <v>718</v>
      </c>
      <c r="EU10" s="9" t="s">
        <v>719</v>
      </c>
      <c r="EV10" s="9" t="s">
        <v>720</v>
      </c>
      <c r="EW10" s="9" t="s">
        <v>721</v>
      </c>
      <c r="EX10" s="9" t="s">
        <v>722</v>
      </c>
      <c r="EY10" s="9" t="s">
        <v>723</v>
      </c>
      <c r="EZ10" s="9" t="s">
        <v>724</v>
      </c>
      <c r="FA10" s="9" t="s">
        <v>725</v>
      </c>
      <c r="FB10" s="9" t="s">
        <v>726</v>
      </c>
      <c r="FC10" s="9" t="s">
        <v>727</v>
      </c>
      <c r="FD10" s="9" t="s">
        <v>728</v>
      </c>
      <c r="FE10" s="9" t="s">
        <v>729</v>
      </c>
      <c r="FF10" s="9" t="s">
        <v>730</v>
      </c>
      <c r="FG10" s="220" t="s">
        <v>731</v>
      </c>
      <c r="FH10" s="1"/>
      <c r="FI10" s="10" t="s">
        <v>732</v>
      </c>
      <c r="FJ10" s="10" t="s">
        <v>733</v>
      </c>
      <c r="FK10" s="10" t="s">
        <v>734</v>
      </c>
      <c r="FL10" s="10" t="s">
        <v>735</v>
      </c>
      <c r="FM10" s="10" t="s">
        <v>736</v>
      </c>
      <c r="FN10" s="10" t="s">
        <v>737</v>
      </c>
      <c r="FO10" s="10" t="s">
        <v>738</v>
      </c>
      <c r="FP10" s="10" t="s">
        <v>739</v>
      </c>
      <c r="FQ10" s="10" t="s">
        <v>740</v>
      </c>
      <c r="FR10" s="216" t="s">
        <v>731</v>
      </c>
    </row>
    <row r="11" spans="1:174" ht="24" customHeight="1" x14ac:dyDescent="0.25">
      <c r="A11" s="13" t="s">
        <v>79</v>
      </c>
      <c r="B11" s="13" t="s">
        <v>741</v>
      </c>
      <c r="C11" s="14">
        <v>1</v>
      </c>
      <c r="D11" s="14">
        <v>1.6</v>
      </c>
      <c r="E11" s="14">
        <v>4.4000000000000004</v>
      </c>
      <c r="F11" s="14">
        <v>644.9</v>
      </c>
      <c r="G11" s="14">
        <v>145.9</v>
      </c>
      <c r="H11" s="14">
        <v>0</v>
      </c>
      <c r="I11" s="14">
        <v>0</v>
      </c>
      <c r="J11" s="14">
        <v>0</v>
      </c>
      <c r="K11" s="14">
        <v>165.1</v>
      </c>
      <c r="L11" s="14">
        <v>29</v>
      </c>
      <c r="M11" s="14">
        <v>0</v>
      </c>
      <c r="N11" s="14">
        <v>104.9</v>
      </c>
      <c r="O11" s="14">
        <v>105.2</v>
      </c>
      <c r="P11" s="14">
        <v>104.6</v>
      </c>
      <c r="Q11" s="14">
        <v>207.1</v>
      </c>
      <c r="R11" s="14">
        <v>205.8</v>
      </c>
      <c r="S11" s="14">
        <v>107.5</v>
      </c>
      <c r="T11" s="14">
        <v>561.29999999999995</v>
      </c>
      <c r="U11" s="14">
        <v>10.199999999999999</v>
      </c>
      <c r="V11" s="14"/>
      <c r="W11" s="14"/>
      <c r="X11" s="14"/>
      <c r="Y11" s="14"/>
      <c r="Z11" s="14">
        <v>160.6</v>
      </c>
      <c r="AA11" s="14">
        <v>7.9</v>
      </c>
      <c r="AB11" s="14">
        <v>2.7</v>
      </c>
      <c r="AC11" s="14">
        <v>12.6</v>
      </c>
      <c r="AD11" s="14">
        <v>0</v>
      </c>
      <c r="AE11" s="14"/>
      <c r="AF11" s="14">
        <v>84.3</v>
      </c>
      <c r="AG11" s="14">
        <v>6.1</v>
      </c>
      <c r="AH11" s="14"/>
      <c r="AI11" s="14"/>
      <c r="AJ11" s="14"/>
      <c r="AK11" s="14">
        <v>111.2</v>
      </c>
      <c r="AL11" s="14">
        <v>223.3</v>
      </c>
      <c r="AM11" s="14">
        <v>0</v>
      </c>
      <c r="AN11" s="14"/>
      <c r="AO11" s="14"/>
      <c r="AP11" s="14">
        <v>6.5</v>
      </c>
      <c r="AQ11" s="14">
        <v>467.7</v>
      </c>
      <c r="AR11" s="14">
        <v>52.5</v>
      </c>
      <c r="AS11" s="14">
        <v>148.19999999999999</v>
      </c>
      <c r="AT11" s="14">
        <v>39.700000000000003</v>
      </c>
      <c r="AU11" s="14">
        <v>18.5</v>
      </c>
      <c r="AV11" s="14">
        <v>19.7</v>
      </c>
      <c r="AW11" s="14">
        <v>85.8</v>
      </c>
      <c r="AX11" s="14">
        <v>148.34842</v>
      </c>
      <c r="AY11" s="14">
        <v>149.35333</v>
      </c>
      <c r="AZ11" s="14">
        <v>166.1027</v>
      </c>
      <c r="BA11" s="14">
        <v>108</v>
      </c>
      <c r="BB11" s="14">
        <v>7.9</v>
      </c>
      <c r="BC11" s="14">
        <v>0</v>
      </c>
      <c r="BD11" s="14">
        <v>46</v>
      </c>
      <c r="BE11" s="14">
        <v>46.9</v>
      </c>
      <c r="BF11" s="14">
        <v>3.8</v>
      </c>
      <c r="BG11" s="14">
        <v>31.1</v>
      </c>
      <c r="BH11" s="14">
        <v>85.9</v>
      </c>
      <c r="BI11" s="14">
        <v>0</v>
      </c>
      <c r="BJ11" s="14">
        <v>24</v>
      </c>
      <c r="BK11" s="14"/>
      <c r="BL11" s="14">
        <v>0</v>
      </c>
      <c r="BM11" s="14"/>
      <c r="BN11" s="14"/>
      <c r="BO11" s="14"/>
      <c r="BP11" s="14">
        <v>129.30000000000001</v>
      </c>
      <c r="BQ11" s="14">
        <v>0</v>
      </c>
      <c r="BR11" s="14">
        <v>0</v>
      </c>
      <c r="BS11" s="14"/>
      <c r="BT11" s="14"/>
      <c r="BU11" s="14"/>
      <c r="BV11" s="14"/>
      <c r="BW11" s="14">
        <v>0</v>
      </c>
      <c r="BX11" s="14">
        <v>0</v>
      </c>
      <c r="BY11" s="14"/>
      <c r="BZ11" s="14">
        <v>113.8</v>
      </c>
      <c r="CA11" s="14"/>
      <c r="CB11" s="14"/>
      <c r="CC11" s="14">
        <v>123.3</v>
      </c>
      <c r="CD11" s="14">
        <v>130.69999999999999</v>
      </c>
      <c r="CE11" s="14">
        <v>62.1</v>
      </c>
      <c r="CF11" s="14">
        <v>73.400000000000006</v>
      </c>
      <c r="CG11" s="14">
        <v>29.8</v>
      </c>
      <c r="CH11" s="14">
        <v>0</v>
      </c>
      <c r="CI11" s="14">
        <v>29.5</v>
      </c>
      <c r="CJ11" s="14">
        <v>29.7</v>
      </c>
      <c r="CK11" s="14">
        <v>103.3</v>
      </c>
      <c r="CL11" s="14">
        <v>101.9</v>
      </c>
      <c r="CM11" s="14">
        <v>120.5</v>
      </c>
      <c r="CN11" s="14">
        <v>0</v>
      </c>
      <c r="CO11" s="14">
        <v>0</v>
      </c>
      <c r="CP11" s="14"/>
      <c r="CQ11" s="14">
        <v>0</v>
      </c>
      <c r="CR11" s="14"/>
      <c r="CS11" s="14">
        <v>137.6</v>
      </c>
      <c r="CT11" s="14">
        <v>80.099999999999994</v>
      </c>
      <c r="CU11" s="14">
        <v>0</v>
      </c>
      <c r="CV11" s="14"/>
      <c r="CW11" s="14">
        <v>0</v>
      </c>
      <c r="CX11" s="14">
        <v>0</v>
      </c>
      <c r="CY11" s="14">
        <v>0</v>
      </c>
      <c r="CZ11" s="14">
        <v>20</v>
      </c>
      <c r="DA11" s="14">
        <v>0</v>
      </c>
      <c r="DB11" s="14">
        <v>0</v>
      </c>
      <c r="DC11" s="14">
        <v>3.6</v>
      </c>
      <c r="DD11" s="14">
        <v>5.2</v>
      </c>
      <c r="DE11" s="14"/>
      <c r="DF11" s="14">
        <v>20</v>
      </c>
      <c r="DG11" s="14">
        <v>18.3</v>
      </c>
      <c r="DH11" s="14">
        <v>3.6</v>
      </c>
      <c r="DI11" s="14">
        <v>18.7</v>
      </c>
      <c r="DJ11" s="14">
        <v>0</v>
      </c>
      <c r="DK11" s="14">
        <v>0</v>
      </c>
      <c r="DL11" s="14">
        <v>1.8</v>
      </c>
      <c r="DM11" s="14">
        <v>4.0999999999999996</v>
      </c>
      <c r="DN11" s="14">
        <v>4.8</v>
      </c>
      <c r="DO11" s="14">
        <v>1.2</v>
      </c>
      <c r="DP11" s="14">
        <v>2.4</v>
      </c>
      <c r="DQ11" s="14">
        <v>2.9</v>
      </c>
      <c r="DR11" s="14">
        <v>0</v>
      </c>
      <c r="DS11" s="14">
        <v>3.3</v>
      </c>
      <c r="DT11" s="14">
        <v>7.1</v>
      </c>
      <c r="DU11" s="14">
        <v>2</v>
      </c>
      <c r="DV11" s="14"/>
      <c r="DW11" s="14">
        <v>16.100000000000001</v>
      </c>
      <c r="DX11" s="14">
        <v>12.7</v>
      </c>
      <c r="DY11" s="14">
        <v>20</v>
      </c>
      <c r="DZ11" s="14">
        <v>20.2</v>
      </c>
      <c r="EA11" s="14">
        <v>20</v>
      </c>
      <c r="EB11" s="14">
        <v>2.2000000000000002</v>
      </c>
      <c r="EC11" s="14">
        <v>0.5</v>
      </c>
      <c r="ED11" s="14">
        <v>0</v>
      </c>
      <c r="EE11" s="14">
        <v>16.899999999999999</v>
      </c>
      <c r="EF11" s="14">
        <v>20.5</v>
      </c>
      <c r="EG11" s="14">
        <v>0.9</v>
      </c>
      <c r="EH11" s="14">
        <v>0.7</v>
      </c>
      <c r="EI11" s="14">
        <v>21</v>
      </c>
      <c r="EJ11" s="14">
        <v>6.7</v>
      </c>
      <c r="EK11" s="14">
        <v>0</v>
      </c>
      <c r="EL11" s="14">
        <v>20.399999999999999</v>
      </c>
      <c r="EM11" s="14">
        <v>20.399999999999999</v>
      </c>
      <c r="EN11" s="14">
        <v>20</v>
      </c>
      <c r="EO11" s="14">
        <v>0</v>
      </c>
      <c r="EP11" s="14">
        <v>0</v>
      </c>
      <c r="EQ11" s="14">
        <v>0</v>
      </c>
      <c r="ER11" s="14">
        <v>0.6</v>
      </c>
      <c r="ES11" s="14">
        <v>15.5</v>
      </c>
      <c r="ET11" s="14">
        <v>12.9</v>
      </c>
      <c r="EU11" s="14">
        <v>0</v>
      </c>
      <c r="EV11" s="14">
        <v>0</v>
      </c>
      <c r="EW11" s="14">
        <v>7.8</v>
      </c>
      <c r="EX11" s="14">
        <v>20</v>
      </c>
      <c r="EY11" s="14">
        <v>9.6999999999999993</v>
      </c>
      <c r="EZ11" s="14"/>
      <c r="FA11" s="14">
        <v>0</v>
      </c>
      <c r="FB11" s="14">
        <v>28.4</v>
      </c>
      <c r="FC11" s="14">
        <v>3.1</v>
      </c>
      <c r="FD11" s="14">
        <v>13</v>
      </c>
      <c r="FE11" s="14">
        <v>14.1</v>
      </c>
      <c r="FF11" s="14">
        <v>6.92</v>
      </c>
      <c r="FG11" s="14">
        <v>6398.4244500000004</v>
      </c>
      <c r="FH11" s="15"/>
      <c r="FI11" s="14">
        <v>24.19444</v>
      </c>
      <c r="FJ11" s="14">
        <v>1.3</v>
      </c>
      <c r="FK11" s="14">
        <v>7.8680000000000003</v>
      </c>
      <c r="FL11" s="14">
        <v>6.0739999999999998</v>
      </c>
      <c r="FM11" s="14">
        <v>13.2</v>
      </c>
      <c r="FN11" s="14"/>
      <c r="FO11" s="14">
        <v>18.929510000000001</v>
      </c>
      <c r="FP11" s="14">
        <v>11.6</v>
      </c>
      <c r="FQ11" s="14">
        <v>15.8</v>
      </c>
      <c r="FR11" s="14">
        <v>98.965950000000007</v>
      </c>
    </row>
    <row r="12" spans="1:174" ht="24" customHeight="1" x14ac:dyDescent="0.25">
      <c r="A12" s="16" t="s">
        <v>79</v>
      </c>
      <c r="B12" s="16" t="s">
        <v>742</v>
      </c>
      <c r="C12" s="17">
        <v>0.9</v>
      </c>
      <c r="D12" s="17">
        <v>1.6</v>
      </c>
      <c r="E12" s="17">
        <v>4.4000000000000004</v>
      </c>
      <c r="F12" s="17">
        <v>654.4</v>
      </c>
      <c r="G12" s="17">
        <v>147.19999999999999</v>
      </c>
      <c r="H12" s="17">
        <v>0</v>
      </c>
      <c r="I12" s="17">
        <v>0</v>
      </c>
      <c r="J12" s="17">
        <v>0</v>
      </c>
      <c r="K12" s="17">
        <v>167.7</v>
      </c>
      <c r="L12" s="17">
        <v>28</v>
      </c>
      <c r="M12" s="17">
        <v>0</v>
      </c>
      <c r="N12" s="17">
        <v>105.2</v>
      </c>
      <c r="O12" s="17">
        <v>105.3</v>
      </c>
      <c r="P12" s="17">
        <v>105.6</v>
      </c>
      <c r="Q12" s="17">
        <v>206.4</v>
      </c>
      <c r="R12" s="17">
        <v>203.5</v>
      </c>
      <c r="S12" s="17">
        <v>107.3</v>
      </c>
      <c r="T12" s="17">
        <v>566.79999999999995</v>
      </c>
      <c r="U12" s="17">
        <v>10.5</v>
      </c>
      <c r="V12" s="17"/>
      <c r="W12" s="17"/>
      <c r="X12" s="17"/>
      <c r="Y12" s="17"/>
      <c r="Z12" s="17">
        <v>167.6</v>
      </c>
      <c r="AA12" s="17">
        <v>8.1</v>
      </c>
      <c r="AB12" s="17">
        <v>2.5</v>
      </c>
      <c r="AC12" s="17">
        <v>11.2</v>
      </c>
      <c r="AD12" s="17">
        <v>0</v>
      </c>
      <c r="AE12" s="17"/>
      <c r="AF12" s="17">
        <v>84.4</v>
      </c>
      <c r="AG12" s="17">
        <v>6.1</v>
      </c>
      <c r="AH12" s="17"/>
      <c r="AI12" s="17"/>
      <c r="AJ12" s="17"/>
      <c r="AK12" s="17">
        <v>111.5</v>
      </c>
      <c r="AL12" s="17">
        <v>222.1</v>
      </c>
      <c r="AM12" s="17">
        <v>0</v>
      </c>
      <c r="AN12" s="17"/>
      <c r="AO12" s="17"/>
      <c r="AP12" s="17">
        <v>6.5</v>
      </c>
      <c r="AQ12" s="17">
        <v>400.4</v>
      </c>
      <c r="AR12" s="17">
        <v>54.7</v>
      </c>
      <c r="AS12" s="17">
        <v>141.5</v>
      </c>
      <c r="AT12" s="17">
        <v>42.2</v>
      </c>
      <c r="AU12" s="17">
        <v>18.399999999999999</v>
      </c>
      <c r="AV12" s="17">
        <v>19.7</v>
      </c>
      <c r="AW12" s="17">
        <v>91.34</v>
      </c>
      <c r="AX12" s="17">
        <v>122.49563999999999</v>
      </c>
      <c r="AY12" s="17">
        <v>122.71105</v>
      </c>
      <c r="AZ12" s="17">
        <v>153.86708999999999</v>
      </c>
      <c r="BA12" s="17">
        <v>109</v>
      </c>
      <c r="BB12" s="17">
        <v>8.1999999999999993</v>
      </c>
      <c r="BC12" s="17">
        <v>0</v>
      </c>
      <c r="BD12" s="17">
        <v>46</v>
      </c>
      <c r="BE12" s="17">
        <v>47.3</v>
      </c>
      <c r="BF12" s="17">
        <v>3.8</v>
      </c>
      <c r="BG12" s="17">
        <v>30.5</v>
      </c>
      <c r="BH12" s="17">
        <v>87.2</v>
      </c>
      <c r="BI12" s="17">
        <v>0</v>
      </c>
      <c r="BJ12" s="17">
        <v>25.5</v>
      </c>
      <c r="BK12" s="17"/>
      <c r="BL12" s="17">
        <v>0</v>
      </c>
      <c r="BM12" s="17"/>
      <c r="BN12" s="17"/>
      <c r="BO12" s="17"/>
      <c r="BP12" s="17">
        <v>130.9</v>
      </c>
      <c r="BQ12" s="17">
        <v>0</v>
      </c>
      <c r="BR12" s="17">
        <v>0</v>
      </c>
      <c r="BS12" s="17"/>
      <c r="BT12" s="17"/>
      <c r="BU12" s="17"/>
      <c r="BV12" s="17"/>
      <c r="BW12" s="17">
        <v>0</v>
      </c>
      <c r="BX12" s="17">
        <v>0</v>
      </c>
      <c r="BY12" s="17"/>
      <c r="BZ12" s="17">
        <v>115.1</v>
      </c>
      <c r="CA12" s="17"/>
      <c r="CB12" s="17"/>
      <c r="CC12" s="17">
        <v>46.5</v>
      </c>
      <c r="CD12" s="17">
        <v>125.2</v>
      </c>
      <c r="CE12" s="17">
        <v>63.8</v>
      </c>
      <c r="CF12" s="17">
        <v>76.400000000000006</v>
      </c>
      <c r="CG12" s="17">
        <v>30.3</v>
      </c>
      <c r="CH12" s="17">
        <v>0</v>
      </c>
      <c r="CI12" s="17">
        <v>31.7</v>
      </c>
      <c r="CJ12" s="17">
        <v>31.8</v>
      </c>
      <c r="CK12" s="17">
        <v>104.3</v>
      </c>
      <c r="CL12" s="17">
        <v>104.4</v>
      </c>
      <c r="CM12" s="17">
        <v>120.9</v>
      </c>
      <c r="CN12" s="17">
        <v>0</v>
      </c>
      <c r="CO12" s="17">
        <v>0</v>
      </c>
      <c r="CP12" s="17"/>
      <c r="CQ12" s="17">
        <v>0</v>
      </c>
      <c r="CR12" s="17"/>
      <c r="CS12" s="17">
        <v>137.6</v>
      </c>
      <c r="CT12" s="17">
        <v>80</v>
      </c>
      <c r="CU12" s="17">
        <v>0</v>
      </c>
      <c r="CV12" s="17"/>
      <c r="CW12" s="17">
        <v>0</v>
      </c>
      <c r="CX12" s="17">
        <v>0.1</v>
      </c>
      <c r="CY12" s="17">
        <v>0</v>
      </c>
      <c r="CZ12" s="17">
        <v>20</v>
      </c>
      <c r="DA12" s="17">
        <v>0</v>
      </c>
      <c r="DB12" s="17">
        <v>0</v>
      </c>
      <c r="DC12" s="17">
        <v>3.6</v>
      </c>
      <c r="DD12" s="17">
        <v>5.2</v>
      </c>
      <c r="DE12" s="17"/>
      <c r="DF12" s="17">
        <v>20</v>
      </c>
      <c r="DG12" s="17">
        <v>18.899999999999999</v>
      </c>
      <c r="DH12" s="17">
        <v>3.6</v>
      </c>
      <c r="DI12" s="17">
        <v>18.7</v>
      </c>
      <c r="DJ12" s="17">
        <v>0</v>
      </c>
      <c r="DK12" s="17">
        <v>0</v>
      </c>
      <c r="DL12" s="17">
        <v>1.5</v>
      </c>
      <c r="DM12" s="17">
        <v>5.6</v>
      </c>
      <c r="DN12" s="17">
        <v>4.8</v>
      </c>
      <c r="DO12" s="17">
        <v>1.4</v>
      </c>
      <c r="DP12" s="17">
        <v>2.4</v>
      </c>
      <c r="DQ12" s="17">
        <v>2.9</v>
      </c>
      <c r="DR12" s="17">
        <v>0</v>
      </c>
      <c r="DS12" s="17">
        <v>3.6</v>
      </c>
      <c r="DT12" s="17">
        <v>7.6</v>
      </c>
      <c r="DU12" s="17">
        <v>2</v>
      </c>
      <c r="DV12" s="17"/>
      <c r="DW12" s="17">
        <v>17.899999999999999</v>
      </c>
      <c r="DX12" s="17">
        <v>12.6</v>
      </c>
      <c r="DY12" s="17">
        <v>19.7</v>
      </c>
      <c r="DZ12" s="17">
        <v>20.3</v>
      </c>
      <c r="EA12" s="17">
        <v>19.899999999999999</v>
      </c>
      <c r="EB12" s="17">
        <v>1.8</v>
      </c>
      <c r="EC12" s="17">
        <v>0.1</v>
      </c>
      <c r="ED12" s="17">
        <v>0</v>
      </c>
      <c r="EE12" s="17">
        <v>13.3</v>
      </c>
      <c r="EF12" s="17">
        <v>18.3</v>
      </c>
      <c r="EG12" s="17">
        <v>0.6</v>
      </c>
      <c r="EH12" s="17">
        <v>0.4</v>
      </c>
      <c r="EI12" s="17">
        <v>21</v>
      </c>
      <c r="EJ12" s="17">
        <v>6.7</v>
      </c>
      <c r="EK12" s="17">
        <v>0</v>
      </c>
      <c r="EL12" s="17">
        <v>20.399999999999999</v>
      </c>
      <c r="EM12" s="17">
        <v>20.399999999999999</v>
      </c>
      <c r="EN12" s="17">
        <v>20</v>
      </c>
      <c r="EO12" s="17">
        <v>0</v>
      </c>
      <c r="EP12" s="17">
        <v>0</v>
      </c>
      <c r="EQ12" s="17">
        <v>0</v>
      </c>
      <c r="ER12" s="17">
        <v>0.6</v>
      </c>
      <c r="ES12" s="17">
        <v>11.1</v>
      </c>
      <c r="ET12" s="17">
        <v>9.6999999999999993</v>
      </c>
      <c r="EU12" s="17">
        <v>0</v>
      </c>
      <c r="EV12" s="17">
        <v>0</v>
      </c>
      <c r="EW12" s="17">
        <v>8</v>
      </c>
      <c r="EX12" s="17">
        <v>20</v>
      </c>
      <c r="EY12" s="17">
        <v>9.8000000000000007</v>
      </c>
      <c r="EZ12" s="17"/>
      <c r="FA12" s="17">
        <v>0</v>
      </c>
      <c r="FB12" s="17">
        <v>28.4</v>
      </c>
      <c r="FC12" s="17">
        <v>3.2</v>
      </c>
      <c r="FD12" s="17">
        <v>13.2</v>
      </c>
      <c r="FE12" s="17">
        <v>14.1</v>
      </c>
      <c r="FF12" s="17">
        <v>7.63</v>
      </c>
      <c r="FG12" s="17">
        <v>6219.54378</v>
      </c>
      <c r="FH12" s="15"/>
      <c r="FI12" s="17">
        <v>24.185600000000001</v>
      </c>
      <c r="FJ12" s="17">
        <v>1.2</v>
      </c>
      <c r="FK12" s="17">
        <v>7.8630000000000004</v>
      </c>
      <c r="FL12" s="17">
        <v>6.0739999999999998</v>
      </c>
      <c r="FM12" s="17">
        <v>13.2</v>
      </c>
      <c r="FN12" s="17"/>
      <c r="FO12" s="17">
        <v>18.929200000000002</v>
      </c>
      <c r="FP12" s="17">
        <v>11.5</v>
      </c>
      <c r="FQ12" s="17">
        <v>6</v>
      </c>
      <c r="FR12" s="17">
        <v>88.951800000000006</v>
      </c>
    </row>
    <row r="13" spans="1:174" ht="24" customHeight="1" x14ac:dyDescent="0.25">
      <c r="A13" s="16" t="s">
        <v>79</v>
      </c>
      <c r="B13" s="16" t="s">
        <v>743</v>
      </c>
      <c r="C13" s="17">
        <v>0.9</v>
      </c>
      <c r="D13" s="17">
        <v>1.6</v>
      </c>
      <c r="E13" s="17">
        <v>4.4000000000000004</v>
      </c>
      <c r="F13" s="17">
        <v>647.20000000000005</v>
      </c>
      <c r="G13" s="17">
        <v>147.5</v>
      </c>
      <c r="H13" s="17">
        <v>0</v>
      </c>
      <c r="I13" s="17">
        <v>0</v>
      </c>
      <c r="J13" s="17">
        <v>0</v>
      </c>
      <c r="K13" s="17">
        <v>162.80000000000001</v>
      </c>
      <c r="L13" s="17">
        <v>28.3</v>
      </c>
      <c r="M13" s="17">
        <v>0</v>
      </c>
      <c r="N13" s="17">
        <v>101.4</v>
      </c>
      <c r="O13" s="17">
        <v>101.1</v>
      </c>
      <c r="P13" s="17">
        <v>101.7</v>
      </c>
      <c r="Q13" s="17">
        <v>201.8</v>
      </c>
      <c r="R13" s="17">
        <v>207.8</v>
      </c>
      <c r="S13" s="17">
        <v>107.7</v>
      </c>
      <c r="T13" s="17">
        <v>558.70000000000005</v>
      </c>
      <c r="U13" s="17">
        <v>10.199999999999999</v>
      </c>
      <c r="V13" s="17"/>
      <c r="W13" s="17"/>
      <c r="X13" s="17"/>
      <c r="Y13" s="17"/>
      <c r="Z13" s="17">
        <v>162.80000000000001</v>
      </c>
      <c r="AA13" s="17">
        <v>6.9</v>
      </c>
      <c r="AB13" s="17">
        <v>1.9</v>
      </c>
      <c r="AC13" s="17">
        <v>11.2</v>
      </c>
      <c r="AD13" s="17">
        <v>0</v>
      </c>
      <c r="AE13" s="17"/>
      <c r="AF13" s="17">
        <v>84.8</v>
      </c>
      <c r="AG13" s="17">
        <v>6.3</v>
      </c>
      <c r="AH13" s="17"/>
      <c r="AI13" s="17"/>
      <c r="AJ13" s="17"/>
      <c r="AK13" s="17">
        <v>110</v>
      </c>
      <c r="AL13" s="17">
        <v>222.9</v>
      </c>
      <c r="AM13" s="17">
        <v>0</v>
      </c>
      <c r="AN13" s="17"/>
      <c r="AO13" s="17"/>
      <c r="AP13" s="17">
        <v>6.5</v>
      </c>
      <c r="AQ13" s="17">
        <v>437.5</v>
      </c>
      <c r="AR13" s="17">
        <v>54.7</v>
      </c>
      <c r="AS13" s="17">
        <v>137.30000000000001</v>
      </c>
      <c r="AT13" s="17">
        <v>41.2</v>
      </c>
      <c r="AU13" s="17">
        <v>18.399999999999999</v>
      </c>
      <c r="AV13" s="17">
        <v>19.7</v>
      </c>
      <c r="AW13" s="17">
        <v>89.58</v>
      </c>
      <c r="AX13" s="17">
        <v>115.48893</v>
      </c>
      <c r="AY13" s="17">
        <v>116.57279</v>
      </c>
      <c r="AZ13" s="17">
        <v>154.52363</v>
      </c>
      <c r="BA13" s="17">
        <v>108.5</v>
      </c>
      <c r="BB13" s="17">
        <v>8.1</v>
      </c>
      <c r="BC13" s="17">
        <v>0</v>
      </c>
      <c r="BD13" s="17">
        <v>44.8</v>
      </c>
      <c r="BE13" s="17">
        <v>46.7</v>
      </c>
      <c r="BF13" s="17">
        <v>3.8</v>
      </c>
      <c r="BG13" s="17">
        <v>30.2</v>
      </c>
      <c r="BH13" s="17">
        <v>85.7</v>
      </c>
      <c r="BI13" s="17">
        <v>0</v>
      </c>
      <c r="BJ13" s="17">
        <v>25.8</v>
      </c>
      <c r="BK13" s="17"/>
      <c r="BL13" s="17">
        <v>0</v>
      </c>
      <c r="BM13" s="17"/>
      <c r="BN13" s="17"/>
      <c r="BO13" s="17"/>
      <c r="BP13" s="17">
        <v>127.9</v>
      </c>
      <c r="BQ13" s="17">
        <v>0</v>
      </c>
      <c r="BR13" s="17">
        <v>0</v>
      </c>
      <c r="BS13" s="17"/>
      <c r="BT13" s="17"/>
      <c r="BU13" s="17"/>
      <c r="BV13" s="17"/>
      <c r="BW13" s="17">
        <v>0</v>
      </c>
      <c r="BX13" s="17">
        <v>0</v>
      </c>
      <c r="BY13" s="17"/>
      <c r="BZ13" s="17">
        <v>113.5</v>
      </c>
      <c r="CA13" s="17"/>
      <c r="CB13" s="17"/>
      <c r="CC13" s="17">
        <v>19.399999999999999</v>
      </c>
      <c r="CD13" s="17">
        <v>125.5</v>
      </c>
      <c r="CE13" s="17">
        <v>61.8</v>
      </c>
      <c r="CF13" s="17">
        <v>75</v>
      </c>
      <c r="CG13" s="17">
        <v>29.1</v>
      </c>
      <c r="CH13" s="17">
        <v>0</v>
      </c>
      <c r="CI13" s="17">
        <v>29.6</v>
      </c>
      <c r="CJ13" s="17">
        <v>29.6</v>
      </c>
      <c r="CK13" s="17">
        <v>104.8</v>
      </c>
      <c r="CL13" s="17">
        <v>104.6</v>
      </c>
      <c r="CM13" s="17">
        <v>122.4</v>
      </c>
      <c r="CN13" s="17">
        <v>0</v>
      </c>
      <c r="CO13" s="17">
        <v>0</v>
      </c>
      <c r="CP13" s="17"/>
      <c r="CQ13" s="17">
        <v>0</v>
      </c>
      <c r="CR13" s="17"/>
      <c r="CS13" s="17">
        <v>137.69999999999999</v>
      </c>
      <c r="CT13" s="17">
        <v>80.2</v>
      </c>
      <c r="CU13" s="17">
        <v>0</v>
      </c>
      <c r="CV13" s="17"/>
      <c r="CW13" s="17">
        <v>0</v>
      </c>
      <c r="CX13" s="17">
        <v>0</v>
      </c>
      <c r="CY13" s="17">
        <v>0</v>
      </c>
      <c r="CZ13" s="17">
        <v>20</v>
      </c>
      <c r="DA13" s="17">
        <v>0</v>
      </c>
      <c r="DB13" s="17">
        <v>0</v>
      </c>
      <c r="DC13" s="17">
        <v>3.6</v>
      </c>
      <c r="DD13" s="17">
        <v>5.2</v>
      </c>
      <c r="DE13" s="17"/>
      <c r="DF13" s="17">
        <v>20</v>
      </c>
      <c r="DG13" s="17">
        <v>18.600000000000001</v>
      </c>
      <c r="DH13" s="17">
        <v>3.6</v>
      </c>
      <c r="DI13" s="17">
        <v>18.7</v>
      </c>
      <c r="DJ13" s="17">
        <v>0</v>
      </c>
      <c r="DK13" s="17">
        <v>0</v>
      </c>
      <c r="DL13" s="17">
        <v>1.6</v>
      </c>
      <c r="DM13" s="17">
        <v>5.2</v>
      </c>
      <c r="DN13" s="17">
        <v>4.8</v>
      </c>
      <c r="DO13" s="17">
        <v>1.4</v>
      </c>
      <c r="DP13" s="17">
        <v>2.4</v>
      </c>
      <c r="DQ13" s="17">
        <v>2.9</v>
      </c>
      <c r="DR13" s="17">
        <v>0</v>
      </c>
      <c r="DS13" s="17">
        <v>3.6</v>
      </c>
      <c r="DT13" s="17">
        <v>7.7</v>
      </c>
      <c r="DU13" s="17">
        <v>2</v>
      </c>
      <c r="DV13" s="17"/>
      <c r="DW13" s="17">
        <v>18.7</v>
      </c>
      <c r="DX13" s="17">
        <v>12.6</v>
      </c>
      <c r="DY13" s="17">
        <v>19.7</v>
      </c>
      <c r="DZ13" s="17">
        <v>20.2</v>
      </c>
      <c r="EA13" s="17">
        <v>20</v>
      </c>
      <c r="EB13" s="17">
        <v>1.5</v>
      </c>
      <c r="EC13" s="17">
        <v>0.9</v>
      </c>
      <c r="ED13" s="17">
        <v>0</v>
      </c>
      <c r="EE13" s="17">
        <v>10.7</v>
      </c>
      <c r="EF13" s="17">
        <v>13.9</v>
      </c>
      <c r="EG13" s="17">
        <v>0.1</v>
      </c>
      <c r="EH13" s="17">
        <v>0.1</v>
      </c>
      <c r="EI13" s="17">
        <v>21</v>
      </c>
      <c r="EJ13" s="17">
        <v>6.7</v>
      </c>
      <c r="EK13" s="17">
        <v>0</v>
      </c>
      <c r="EL13" s="17">
        <v>20.399999999999999</v>
      </c>
      <c r="EM13" s="17">
        <v>20.399999999999999</v>
      </c>
      <c r="EN13" s="17">
        <v>20</v>
      </c>
      <c r="EO13" s="17">
        <v>0</v>
      </c>
      <c r="EP13" s="17">
        <v>0</v>
      </c>
      <c r="EQ13" s="17">
        <v>0</v>
      </c>
      <c r="ER13" s="17">
        <v>0.6</v>
      </c>
      <c r="ES13" s="17">
        <v>4.3</v>
      </c>
      <c r="ET13" s="17">
        <v>4.9000000000000004</v>
      </c>
      <c r="EU13" s="17">
        <v>0</v>
      </c>
      <c r="EV13" s="17">
        <v>0</v>
      </c>
      <c r="EW13" s="17">
        <v>8</v>
      </c>
      <c r="EX13" s="17">
        <v>20</v>
      </c>
      <c r="EY13" s="17">
        <v>9.9</v>
      </c>
      <c r="EZ13" s="17"/>
      <c r="FA13" s="17">
        <v>0</v>
      </c>
      <c r="FB13" s="17">
        <v>28.4</v>
      </c>
      <c r="FC13" s="17">
        <v>3.1</v>
      </c>
      <c r="FD13" s="17">
        <v>13.9</v>
      </c>
      <c r="FE13" s="17">
        <v>14.1</v>
      </c>
      <c r="FF13" s="17">
        <v>7.54</v>
      </c>
      <c r="FG13" s="17">
        <v>6139.0053500000004</v>
      </c>
      <c r="FH13" s="15"/>
      <c r="FI13" s="17">
        <v>24.181509999999999</v>
      </c>
      <c r="FJ13" s="17">
        <v>1.2</v>
      </c>
      <c r="FK13" s="17">
        <v>7.8639999999999999</v>
      </c>
      <c r="FL13" s="17">
        <v>6.0750000000000002</v>
      </c>
      <c r="FM13" s="17">
        <v>13.2</v>
      </c>
      <c r="FN13" s="17"/>
      <c r="FO13" s="17">
        <v>18.929099999999998</v>
      </c>
      <c r="FP13" s="17">
        <v>11.6</v>
      </c>
      <c r="FQ13" s="17">
        <v>6.1</v>
      </c>
      <c r="FR13" s="17">
        <v>89.149609999999996</v>
      </c>
    </row>
    <row r="14" spans="1:174" ht="24" customHeight="1" x14ac:dyDescent="0.25">
      <c r="A14" s="16" t="s">
        <v>79</v>
      </c>
      <c r="B14" s="16" t="s">
        <v>744</v>
      </c>
      <c r="C14" s="17">
        <v>0.9</v>
      </c>
      <c r="D14" s="17">
        <v>1.6</v>
      </c>
      <c r="E14" s="17">
        <v>4.4000000000000004</v>
      </c>
      <c r="F14" s="17">
        <v>649.70000000000005</v>
      </c>
      <c r="G14" s="17">
        <v>147.5</v>
      </c>
      <c r="H14" s="17">
        <v>0</v>
      </c>
      <c r="I14" s="17">
        <v>0</v>
      </c>
      <c r="J14" s="17">
        <v>0</v>
      </c>
      <c r="K14" s="17">
        <v>166.3</v>
      </c>
      <c r="L14" s="17">
        <v>28.2</v>
      </c>
      <c r="M14" s="17">
        <v>0</v>
      </c>
      <c r="N14" s="17">
        <v>99.8</v>
      </c>
      <c r="O14" s="17">
        <v>99.7</v>
      </c>
      <c r="P14" s="17">
        <v>99.9</v>
      </c>
      <c r="Q14" s="17">
        <v>200.9</v>
      </c>
      <c r="R14" s="17">
        <v>204.9</v>
      </c>
      <c r="S14" s="17">
        <v>107.5</v>
      </c>
      <c r="T14" s="17">
        <v>561.20000000000005</v>
      </c>
      <c r="U14" s="17">
        <v>10.5</v>
      </c>
      <c r="V14" s="17"/>
      <c r="W14" s="17"/>
      <c r="X14" s="17"/>
      <c r="Y14" s="17"/>
      <c r="Z14" s="17">
        <v>167.1</v>
      </c>
      <c r="AA14" s="17">
        <v>7.5</v>
      </c>
      <c r="AB14" s="17">
        <v>2.2000000000000002</v>
      </c>
      <c r="AC14" s="17">
        <v>11.2</v>
      </c>
      <c r="AD14" s="17">
        <v>0</v>
      </c>
      <c r="AE14" s="17"/>
      <c r="AF14" s="17">
        <v>83.9</v>
      </c>
      <c r="AG14" s="17">
        <v>6.2</v>
      </c>
      <c r="AH14" s="17"/>
      <c r="AI14" s="17"/>
      <c r="AJ14" s="17"/>
      <c r="AK14" s="17">
        <v>111.1</v>
      </c>
      <c r="AL14" s="17">
        <v>222.7</v>
      </c>
      <c r="AM14" s="17">
        <v>0</v>
      </c>
      <c r="AN14" s="17"/>
      <c r="AO14" s="17"/>
      <c r="AP14" s="17">
        <v>6.5</v>
      </c>
      <c r="AQ14" s="17">
        <v>460.6</v>
      </c>
      <c r="AR14" s="17">
        <v>49.2</v>
      </c>
      <c r="AS14" s="17">
        <v>147.30000000000001</v>
      </c>
      <c r="AT14" s="17">
        <v>42</v>
      </c>
      <c r="AU14" s="17">
        <v>18.399999999999999</v>
      </c>
      <c r="AV14" s="17">
        <v>19.7</v>
      </c>
      <c r="AW14" s="17">
        <v>89.63</v>
      </c>
      <c r="AX14" s="17">
        <v>129.93208000000001</v>
      </c>
      <c r="AY14" s="17">
        <v>129.45362</v>
      </c>
      <c r="AZ14" s="17">
        <v>157.77831</v>
      </c>
      <c r="BA14" s="17">
        <v>108.4</v>
      </c>
      <c r="BB14" s="17">
        <v>8.1999999999999993</v>
      </c>
      <c r="BC14" s="17">
        <v>0</v>
      </c>
      <c r="BD14" s="17">
        <v>46.1</v>
      </c>
      <c r="BE14" s="17">
        <v>46.8</v>
      </c>
      <c r="BF14" s="17">
        <v>3.8</v>
      </c>
      <c r="BG14" s="17">
        <v>30.5</v>
      </c>
      <c r="BH14" s="17">
        <v>86.8</v>
      </c>
      <c r="BI14" s="17">
        <v>0</v>
      </c>
      <c r="BJ14" s="17">
        <v>24.7</v>
      </c>
      <c r="BK14" s="17"/>
      <c r="BL14" s="17">
        <v>0</v>
      </c>
      <c r="BM14" s="17"/>
      <c r="BN14" s="17"/>
      <c r="BO14" s="17"/>
      <c r="BP14" s="17">
        <v>130.69999999999999</v>
      </c>
      <c r="BQ14" s="17">
        <v>0</v>
      </c>
      <c r="BR14" s="17">
        <v>0</v>
      </c>
      <c r="BS14" s="17"/>
      <c r="BT14" s="17"/>
      <c r="BU14" s="17"/>
      <c r="BV14" s="17"/>
      <c r="BW14" s="17">
        <v>0</v>
      </c>
      <c r="BX14" s="17">
        <v>0</v>
      </c>
      <c r="BY14" s="17"/>
      <c r="BZ14" s="17">
        <v>113.8</v>
      </c>
      <c r="CA14" s="17"/>
      <c r="CB14" s="17"/>
      <c r="CC14" s="17">
        <v>27.5</v>
      </c>
      <c r="CD14" s="17">
        <v>131.80000000000001</v>
      </c>
      <c r="CE14" s="17">
        <v>63.4</v>
      </c>
      <c r="CF14" s="17">
        <v>76.099999999999994</v>
      </c>
      <c r="CG14" s="17">
        <v>30.2</v>
      </c>
      <c r="CH14" s="17">
        <v>0</v>
      </c>
      <c r="CI14" s="17">
        <v>0</v>
      </c>
      <c r="CJ14" s="17">
        <v>0</v>
      </c>
      <c r="CK14" s="17">
        <v>102.9</v>
      </c>
      <c r="CL14" s="17">
        <v>103.2</v>
      </c>
      <c r="CM14" s="17">
        <v>121.2</v>
      </c>
      <c r="CN14" s="17">
        <v>0</v>
      </c>
      <c r="CO14" s="17">
        <v>0</v>
      </c>
      <c r="CP14" s="17"/>
      <c r="CQ14" s="17">
        <v>0</v>
      </c>
      <c r="CR14" s="17"/>
      <c r="CS14" s="17">
        <v>137.69999999999999</v>
      </c>
      <c r="CT14" s="17">
        <v>80.099999999999994</v>
      </c>
      <c r="CU14" s="17">
        <v>0</v>
      </c>
      <c r="CV14" s="17"/>
      <c r="CW14" s="17">
        <v>0</v>
      </c>
      <c r="CX14" s="17">
        <v>0</v>
      </c>
      <c r="CY14" s="17">
        <v>0</v>
      </c>
      <c r="CZ14" s="17">
        <v>20</v>
      </c>
      <c r="DA14" s="17">
        <v>0</v>
      </c>
      <c r="DB14" s="17">
        <v>0</v>
      </c>
      <c r="DC14" s="17">
        <v>3.6</v>
      </c>
      <c r="DD14" s="17">
        <v>5.2</v>
      </c>
      <c r="DE14" s="17"/>
      <c r="DF14" s="17">
        <v>20</v>
      </c>
      <c r="DG14" s="17">
        <v>18.5</v>
      </c>
      <c r="DH14" s="17">
        <v>3.6</v>
      </c>
      <c r="DI14" s="17">
        <v>18.7</v>
      </c>
      <c r="DJ14" s="17">
        <v>0</v>
      </c>
      <c r="DK14" s="17">
        <v>0</v>
      </c>
      <c r="DL14" s="17">
        <v>2.2999999999999998</v>
      </c>
      <c r="DM14" s="17">
        <v>6.6</v>
      </c>
      <c r="DN14" s="17">
        <v>4.8</v>
      </c>
      <c r="DO14" s="17">
        <v>1.4</v>
      </c>
      <c r="DP14" s="17">
        <v>2.4</v>
      </c>
      <c r="DQ14" s="17">
        <v>2.9</v>
      </c>
      <c r="DR14" s="17">
        <v>0</v>
      </c>
      <c r="DS14" s="17">
        <v>3.6</v>
      </c>
      <c r="DT14" s="17">
        <v>7.6</v>
      </c>
      <c r="DU14" s="17">
        <v>2</v>
      </c>
      <c r="DV14" s="17"/>
      <c r="DW14" s="17">
        <v>19.7</v>
      </c>
      <c r="DX14" s="17">
        <v>12.7</v>
      </c>
      <c r="DY14" s="17">
        <v>19.5</v>
      </c>
      <c r="DZ14" s="17">
        <v>20.3</v>
      </c>
      <c r="EA14" s="17">
        <v>20</v>
      </c>
      <c r="EB14" s="17">
        <v>2.2000000000000002</v>
      </c>
      <c r="EC14" s="17">
        <v>3.6</v>
      </c>
      <c r="ED14" s="17">
        <v>0</v>
      </c>
      <c r="EE14" s="17">
        <v>10</v>
      </c>
      <c r="EF14" s="17">
        <v>15.1</v>
      </c>
      <c r="EG14" s="17">
        <v>0.6</v>
      </c>
      <c r="EH14" s="17">
        <v>0.7</v>
      </c>
      <c r="EI14" s="17">
        <v>21</v>
      </c>
      <c r="EJ14" s="17">
        <v>6.7</v>
      </c>
      <c r="EK14" s="17">
        <v>0</v>
      </c>
      <c r="EL14" s="17">
        <v>20.399999999999999</v>
      </c>
      <c r="EM14" s="17">
        <v>20.399999999999999</v>
      </c>
      <c r="EN14" s="17">
        <v>20</v>
      </c>
      <c r="EO14" s="17">
        <v>0</v>
      </c>
      <c r="EP14" s="17">
        <v>0</v>
      </c>
      <c r="EQ14" s="17">
        <v>0</v>
      </c>
      <c r="ER14" s="17">
        <v>0.6</v>
      </c>
      <c r="ES14" s="17">
        <v>4.3</v>
      </c>
      <c r="ET14" s="17">
        <v>3</v>
      </c>
      <c r="EU14" s="17">
        <v>0</v>
      </c>
      <c r="EV14" s="17">
        <v>0</v>
      </c>
      <c r="EW14" s="17">
        <v>8</v>
      </c>
      <c r="EX14" s="17">
        <v>20</v>
      </c>
      <c r="EY14" s="17">
        <v>9.6999999999999993</v>
      </c>
      <c r="EZ14" s="17"/>
      <c r="FA14" s="17">
        <v>0</v>
      </c>
      <c r="FB14" s="17">
        <v>28.4</v>
      </c>
      <c r="FC14" s="17">
        <v>3.3</v>
      </c>
      <c r="FD14" s="17">
        <v>13.9</v>
      </c>
      <c r="FE14" s="17">
        <v>14.1</v>
      </c>
      <c r="FF14" s="17">
        <v>7.59</v>
      </c>
      <c r="FG14" s="17">
        <v>6168.2840100000003</v>
      </c>
      <c r="FH14" s="15"/>
      <c r="FI14" s="17">
        <v>23.975739999999998</v>
      </c>
      <c r="FJ14" s="17">
        <v>1.2</v>
      </c>
      <c r="FK14" s="17">
        <v>7.8680000000000003</v>
      </c>
      <c r="FL14" s="17">
        <v>6.0750000000000002</v>
      </c>
      <c r="FM14" s="17">
        <v>13.2</v>
      </c>
      <c r="FN14" s="17"/>
      <c r="FO14" s="17">
        <v>18.928989999999999</v>
      </c>
      <c r="FP14" s="17">
        <v>11.4</v>
      </c>
      <c r="FQ14" s="17">
        <v>6.1</v>
      </c>
      <c r="FR14" s="17">
        <v>88.747730000000004</v>
      </c>
    </row>
    <row r="15" spans="1:174" ht="24" customHeight="1" x14ac:dyDescent="0.25">
      <c r="A15" s="16" t="s">
        <v>79</v>
      </c>
      <c r="B15" s="16" t="s">
        <v>745</v>
      </c>
      <c r="C15" s="17">
        <v>0.9</v>
      </c>
      <c r="D15" s="17">
        <v>1.6</v>
      </c>
      <c r="E15" s="17">
        <v>4.3</v>
      </c>
      <c r="F15" s="17">
        <v>649.5</v>
      </c>
      <c r="G15" s="17">
        <v>147.6</v>
      </c>
      <c r="H15" s="17">
        <v>0</v>
      </c>
      <c r="I15" s="17">
        <v>0</v>
      </c>
      <c r="J15" s="17">
        <v>0</v>
      </c>
      <c r="K15" s="17">
        <v>166</v>
      </c>
      <c r="L15" s="17">
        <v>28.5</v>
      </c>
      <c r="M15" s="17">
        <v>0</v>
      </c>
      <c r="N15" s="17">
        <v>100.5</v>
      </c>
      <c r="O15" s="17">
        <v>100.5</v>
      </c>
      <c r="P15" s="17">
        <v>100</v>
      </c>
      <c r="Q15" s="17">
        <v>201.6</v>
      </c>
      <c r="R15" s="17">
        <v>205.9</v>
      </c>
      <c r="S15" s="17">
        <v>107.5</v>
      </c>
      <c r="T15" s="17">
        <v>563.1</v>
      </c>
      <c r="U15" s="17">
        <v>10.5</v>
      </c>
      <c r="V15" s="17"/>
      <c r="W15" s="17"/>
      <c r="X15" s="17"/>
      <c r="Y15" s="17"/>
      <c r="Z15" s="17">
        <v>159.30000000000001</v>
      </c>
      <c r="AA15" s="17">
        <v>7.1</v>
      </c>
      <c r="AB15" s="17">
        <v>2.1</v>
      </c>
      <c r="AC15" s="17">
        <v>11.2</v>
      </c>
      <c r="AD15" s="17">
        <v>0</v>
      </c>
      <c r="AE15" s="17"/>
      <c r="AF15" s="17">
        <v>84.3</v>
      </c>
      <c r="AG15" s="17">
        <v>6</v>
      </c>
      <c r="AH15" s="17"/>
      <c r="AI15" s="17"/>
      <c r="AJ15" s="17"/>
      <c r="AK15" s="17">
        <v>110.4</v>
      </c>
      <c r="AL15" s="17">
        <v>201.1</v>
      </c>
      <c r="AM15" s="17">
        <v>0</v>
      </c>
      <c r="AN15" s="17"/>
      <c r="AO15" s="17"/>
      <c r="AP15" s="17">
        <v>6.5</v>
      </c>
      <c r="AQ15" s="17">
        <v>459.7</v>
      </c>
      <c r="AR15" s="17">
        <v>54</v>
      </c>
      <c r="AS15" s="17">
        <v>147.19999999999999</v>
      </c>
      <c r="AT15" s="17">
        <v>41.9</v>
      </c>
      <c r="AU15" s="17">
        <v>18.5</v>
      </c>
      <c r="AV15" s="17">
        <v>19.7</v>
      </c>
      <c r="AW15" s="17">
        <v>88.7</v>
      </c>
      <c r="AX15" s="17">
        <v>128.39823999999999</v>
      </c>
      <c r="AY15" s="17">
        <v>128.74503000000001</v>
      </c>
      <c r="AZ15" s="17">
        <v>155.25564</v>
      </c>
      <c r="BA15" s="17">
        <v>108.1</v>
      </c>
      <c r="BB15" s="17">
        <v>8.1999999999999993</v>
      </c>
      <c r="BC15" s="17">
        <v>0</v>
      </c>
      <c r="BD15" s="17">
        <v>45.3</v>
      </c>
      <c r="BE15" s="17">
        <v>46.7</v>
      </c>
      <c r="BF15" s="17">
        <v>3.8</v>
      </c>
      <c r="BG15" s="17">
        <v>30.1</v>
      </c>
      <c r="BH15" s="17">
        <v>86.7</v>
      </c>
      <c r="BI15" s="17">
        <v>0</v>
      </c>
      <c r="BJ15" s="17">
        <v>25.9</v>
      </c>
      <c r="BK15" s="17"/>
      <c r="BL15" s="17">
        <v>0</v>
      </c>
      <c r="BM15" s="17"/>
      <c r="BN15" s="17"/>
      <c r="BO15" s="17"/>
      <c r="BP15" s="17">
        <v>130.30000000000001</v>
      </c>
      <c r="BQ15" s="17">
        <v>0</v>
      </c>
      <c r="BR15" s="17">
        <v>0</v>
      </c>
      <c r="BS15" s="17"/>
      <c r="BT15" s="17"/>
      <c r="BU15" s="17"/>
      <c r="BV15" s="17"/>
      <c r="BW15" s="17">
        <v>0</v>
      </c>
      <c r="BX15" s="17">
        <v>0</v>
      </c>
      <c r="BY15" s="17"/>
      <c r="BZ15" s="17">
        <v>113.7</v>
      </c>
      <c r="CA15" s="17"/>
      <c r="CB15" s="17"/>
      <c r="CC15" s="17">
        <v>23.9</v>
      </c>
      <c r="CD15" s="17">
        <v>130.9</v>
      </c>
      <c r="CE15" s="17">
        <v>63.2</v>
      </c>
      <c r="CF15" s="17">
        <v>73.3</v>
      </c>
      <c r="CG15" s="17">
        <v>29.8</v>
      </c>
      <c r="CH15" s="17">
        <v>0</v>
      </c>
      <c r="CI15" s="17">
        <v>0</v>
      </c>
      <c r="CJ15" s="17">
        <v>0</v>
      </c>
      <c r="CK15" s="17">
        <v>104</v>
      </c>
      <c r="CL15" s="17">
        <v>103.9</v>
      </c>
      <c r="CM15" s="17">
        <v>121.4</v>
      </c>
      <c r="CN15" s="17">
        <v>0</v>
      </c>
      <c r="CO15" s="17">
        <v>0</v>
      </c>
      <c r="CP15" s="17"/>
      <c r="CQ15" s="17">
        <v>0</v>
      </c>
      <c r="CR15" s="17"/>
      <c r="CS15" s="17">
        <v>137.69999999999999</v>
      </c>
      <c r="CT15" s="17">
        <v>80.099999999999994</v>
      </c>
      <c r="CU15" s="17">
        <v>0</v>
      </c>
      <c r="CV15" s="17"/>
      <c r="CW15" s="17">
        <v>0</v>
      </c>
      <c r="CX15" s="17">
        <v>0</v>
      </c>
      <c r="CY15" s="17">
        <v>0</v>
      </c>
      <c r="CZ15" s="17">
        <v>20</v>
      </c>
      <c r="DA15" s="17">
        <v>0</v>
      </c>
      <c r="DB15" s="17">
        <v>0</v>
      </c>
      <c r="DC15" s="17">
        <v>3.6</v>
      </c>
      <c r="DD15" s="17">
        <v>5.2</v>
      </c>
      <c r="DE15" s="17"/>
      <c r="DF15" s="17">
        <v>20</v>
      </c>
      <c r="DG15" s="17">
        <v>18.399999999999999</v>
      </c>
      <c r="DH15" s="17">
        <v>3.6</v>
      </c>
      <c r="DI15" s="17">
        <v>18.7</v>
      </c>
      <c r="DJ15" s="17">
        <v>0</v>
      </c>
      <c r="DK15" s="17">
        <v>0</v>
      </c>
      <c r="DL15" s="17">
        <v>1.5</v>
      </c>
      <c r="DM15" s="17">
        <v>4.5</v>
      </c>
      <c r="DN15" s="17">
        <v>4.8</v>
      </c>
      <c r="DO15" s="17">
        <v>1.2</v>
      </c>
      <c r="DP15" s="17">
        <v>2.4</v>
      </c>
      <c r="DQ15" s="17">
        <v>2.9</v>
      </c>
      <c r="DR15" s="17">
        <v>0</v>
      </c>
      <c r="DS15" s="17">
        <v>3.5</v>
      </c>
      <c r="DT15" s="17">
        <v>7.5</v>
      </c>
      <c r="DU15" s="17">
        <v>2</v>
      </c>
      <c r="DV15" s="17"/>
      <c r="DW15" s="17">
        <v>19.7</v>
      </c>
      <c r="DX15" s="17">
        <v>12.7</v>
      </c>
      <c r="DY15" s="17">
        <v>19.600000000000001</v>
      </c>
      <c r="DZ15" s="17">
        <v>20.2</v>
      </c>
      <c r="EA15" s="17">
        <v>20</v>
      </c>
      <c r="EB15" s="17">
        <v>2.5</v>
      </c>
      <c r="EC15" s="17">
        <v>0.6</v>
      </c>
      <c r="ED15" s="17">
        <v>0</v>
      </c>
      <c r="EE15" s="17">
        <v>3.2</v>
      </c>
      <c r="EF15" s="17">
        <v>6.9</v>
      </c>
      <c r="EG15" s="17">
        <v>0</v>
      </c>
      <c r="EH15" s="17">
        <v>0</v>
      </c>
      <c r="EI15" s="17">
        <v>21</v>
      </c>
      <c r="EJ15" s="17">
        <v>6.7</v>
      </c>
      <c r="EK15" s="17">
        <v>0</v>
      </c>
      <c r="EL15" s="17">
        <v>20.399999999999999</v>
      </c>
      <c r="EM15" s="17">
        <v>20.399999999999999</v>
      </c>
      <c r="EN15" s="17">
        <v>20</v>
      </c>
      <c r="EO15" s="17">
        <v>0</v>
      </c>
      <c r="EP15" s="17">
        <v>0</v>
      </c>
      <c r="EQ15" s="17">
        <v>0</v>
      </c>
      <c r="ER15" s="17">
        <v>0.6</v>
      </c>
      <c r="ES15" s="17">
        <v>1.2</v>
      </c>
      <c r="ET15" s="17">
        <v>1.7</v>
      </c>
      <c r="EU15" s="17">
        <v>0</v>
      </c>
      <c r="EV15" s="17">
        <v>0</v>
      </c>
      <c r="EW15" s="17">
        <v>8</v>
      </c>
      <c r="EX15" s="17">
        <v>20</v>
      </c>
      <c r="EY15" s="17">
        <v>9.5</v>
      </c>
      <c r="EZ15" s="17"/>
      <c r="FA15" s="17">
        <v>0</v>
      </c>
      <c r="FB15" s="17">
        <v>28.4</v>
      </c>
      <c r="FC15" s="17">
        <v>3.2</v>
      </c>
      <c r="FD15" s="17">
        <v>13.8</v>
      </c>
      <c r="FE15" s="17">
        <v>14.1</v>
      </c>
      <c r="FF15" s="17">
        <v>7.43</v>
      </c>
      <c r="FG15" s="17">
        <v>6106.7289099999998</v>
      </c>
      <c r="FH15" s="15"/>
      <c r="FI15" s="17">
        <v>23.886939999999999</v>
      </c>
      <c r="FJ15" s="17">
        <v>1.2</v>
      </c>
      <c r="FK15" s="17">
        <v>7.8680000000000003</v>
      </c>
      <c r="FL15" s="17">
        <v>6.0739999999999998</v>
      </c>
      <c r="FM15" s="17">
        <v>13.2</v>
      </c>
      <c r="FN15" s="17"/>
      <c r="FO15" s="17">
        <v>18.928660000000001</v>
      </c>
      <c r="FP15" s="17">
        <v>11.4</v>
      </c>
      <c r="FQ15" s="17">
        <v>6.1</v>
      </c>
      <c r="FR15" s="17">
        <v>88.657600000000002</v>
      </c>
    </row>
    <row r="16" spans="1:174" ht="24" customHeight="1" x14ac:dyDescent="0.25">
      <c r="A16" s="16" t="s">
        <v>79</v>
      </c>
      <c r="B16" s="16" t="s">
        <v>746</v>
      </c>
      <c r="C16" s="17">
        <v>0.9</v>
      </c>
      <c r="D16" s="17">
        <v>1.6</v>
      </c>
      <c r="E16" s="17">
        <v>4.4000000000000004</v>
      </c>
      <c r="F16" s="17">
        <v>647.4</v>
      </c>
      <c r="G16" s="17">
        <v>146.9</v>
      </c>
      <c r="H16" s="17">
        <v>0</v>
      </c>
      <c r="I16" s="17">
        <v>0</v>
      </c>
      <c r="J16" s="17">
        <v>17.899999999999999</v>
      </c>
      <c r="K16" s="17">
        <v>165.9</v>
      </c>
      <c r="L16" s="17">
        <v>28.3</v>
      </c>
      <c r="M16" s="17">
        <v>0</v>
      </c>
      <c r="N16" s="17">
        <v>100</v>
      </c>
      <c r="O16" s="17">
        <v>99.9</v>
      </c>
      <c r="P16" s="17">
        <v>100.2</v>
      </c>
      <c r="Q16" s="17">
        <v>200.9</v>
      </c>
      <c r="R16" s="17">
        <v>181.4</v>
      </c>
      <c r="S16" s="17">
        <v>104</v>
      </c>
      <c r="T16" s="17">
        <v>557.29999999999995</v>
      </c>
      <c r="U16" s="17">
        <v>10.6</v>
      </c>
      <c r="V16" s="17"/>
      <c r="W16" s="17"/>
      <c r="X16" s="17"/>
      <c r="Y16" s="17"/>
      <c r="Z16" s="17">
        <v>165.8</v>
      </c>
      <c r="AA16" s="17">
        <v>7.3</v>
      </c>
      <c r="AB16" s="17">
        <v>2.2999999999999998</v>
      </c>
      <c r="AC16" s="17">
        <v>11.2</v>
      </c>
      <c r="AD16" s="17">
        <v>0</v>
      </c>
      <c r="AE16" s="17"/>
      <c r="AF16" s="17">
        <v>84.7</v>
      </c>
      <c r="AG16" s="17">
        <v>5.9</v>
      </c>
      <c r="AH16" s="17"/>
      <c r="AI16" s="17"/>
      <c r="AJ16" s="17"/>
      <c r="AK16" s="17">
        <v>110.7</v>
      </c>
      <c r="AL16" s="17">
        <v>184.4</v>
      </c>
      <c r="AM16" s="17">
        <v>0</v>
      </c>
      <c r="AN16" s="17"/>
      <c r="AO16" s="17"/>
      <c r="AP16" s="17">
        <v>6.5</v>
      </c>
      <c r="AQ16" s="17">
        <v>416.1</v>
      </c>
      <c r="AR16" s="17">
        <v>54.1</v>
      </c>
      <c r="AS16" s="17">
        <v>129.6</v>
      </c>
      <c r="AT16" s="17">
        <v>41.8</v>
      </c>
      <c r="AU16" s="17">
        <v>18.399999999999999</v>
      </c>
      <c r="AV16" s="17">
        <v>19.7</v>
      </c>
      <c r="AW16" s="17">
        <v>89.78</v>
      </c>
      <c r="AX16" s="17">
        <v>122.8488</v>
      </c>
      <c r="AY16" s="17">
        <v>123.19976</v>
      </c>
      <c r="AZ16" s="17">
        <v>153.39836</v>
      </c>
      <c r="BA16" s="17">
        <v>108.6</v>
      </c>
      <c r="BB16" s="17">
        <v>8</v>
      </c>
      <c r="BC16" s="17">
        <v>0</v>
      </c>
      <c r="BD16" s="17">
        <v>45.9</v>
      </c>
      <c r="BE16" s="17">
        <v>46.7</v>
      </c>
      <c r="BF16" s="17">
        <v>3.8</v>
      </c>
      <c r="BG16" s="17">
        <v>30.4</v>
      </c>
      <c r="BH16" s="17">
        <v>86.9</v>
      </c>
      <c r="BI16" s="17">
        <v>0</v>
      </c>
      <c r="BJ16" s="17">
        <v>25.3</v>
      </c>
      <c r="BK16" s="17"/>
      <c r="BL16" s="17">
        <v>0</v>
      </c>
      <c r="BM16" s="17"/>
      <c r="BN16" s="17"/>
      <c r="BO16" s="17"/>
      <c r="BP16" s="17">
        <v>130.5</v>
      </c>
      <c r="BQ16" s="17">
        <v>0</v>
      </c>
      <c r="BR16" s="17">
        <v>0</v>
      </c>
      <c r="BS16" s="17"/>
      <c r="BT16" s="17"/>
      <c r="BU16" s="17"/>
      <c r="BV16" s="17"/>
      <c r="BW16" s="17">
        <v>0</v>
      </c>
      <c r="BX16" s="17">
        <v>0</v>
      </c>
      <c r="BY16" s="17"/>
      <c r="BZ16" s="17">
        <v>114.1</v>
      </c>
      <c r="CA16" s="17"/>
      <c r="CB16" s="17"/>
      <c r="CC16" s="17">
        <v>24.6</v>
      </c>
      <c r="CD16" s="17">
        <v>106</v>
      </c>
      <c r="CE16" s="17">
        <v>63</v>
      </c>
      <c r="CF16" s="17">
        <v>73.099999999999994</v>
      </c>
      <c r="CG16" s="17">
        <v>29.9</v>
      </c>
      <c r="CH16" s="17">
        <v>0</v>
      </c>
      <c r="CI16" s="17">
        <v>0</v>
      </c>
      <c r="CJ16" s="17">
        <v>0</v>
      </c>
      <c r="CK16" s="17">
        <v>103.2</v>
      </c>
      <c r="CL16" s="17">
        <v>103</v>
      </c>
      <c r="CM16" s="17">
        <v>120.7</v>
      </c>
      <c r="CN16" s="17">
        <v>0</v>
      </c>
      <c r="CO16" s="17">
        <v>0</v>
      </c>
      <c r="CP16" s="17"/>
      <c r="CQ16" s="17">
        <v>0</v>
      </c>
      <c r="CR16" s="17"/>
      <c r="CS16" s="17">
        <v>137.6</v>
      </c>
      <c r="CT16" s="17">
        <v>80.099999999999994</v>
      </c>
      <c r="CU16" s="17">
        <v>0</v>
      </c>
      <c r="CV16" s="17"/>
      <c r="CW16" s="17">
        <v>0</v>
      </c>
      <c r="CX16" s="17">
        <v>0</v>
      </c>
      <c r="CY16" s="17">
        <v>0</v>
      </c>
      <c r="CZ16" s="17">
        <v>20</v>
      </c>
      <c r="DA16" s="17">
        <v>0</v>
      </c>
      <c r="DB16" s="17">
        <v>0</v>
      </c>
      <c r="DC16" s="17">
        <v>3.6</v>
      </c>
      <c r="DD16" s="17">
        <v>5.2</v>
      </c>
      <c r="DE16" s="17"/>
      <c r="DF16" s="17">
        <v>20</v>
      </c>
      <c r="DG16" s="17">
        <v>18.399999999999999</v>
      </c>
      <c r="DH16" s="17">
        <v>3.6</v>
      </c>
      <c r="DI16" s="17">
        <v>18.7</v>
      </c>
      <c r="DJ16" s="17">
        <v>0</v>
      </c>
      <c r="DK16" s="17">
        <v>0</v>
      </c>
      <c r="DL16" s="17">
        <v>1.9</v>
      </c>
      <c r="DM16" s="17">
        <v>6.2</v>
      </c>
      <c r="DN16" s="17">
        <v>4.8</v>
      </c>
      <c r="DO16" s="17">
        <v>1.2</v>
      </c>
      <c r="DP16" s="17">
        <v>2.4</v>
      </c>
      <c r="DQ16" s="17">
        <v>2.9</v>
      </c>
      <c r="DR16" s="17">
        <v>0</v>
      </c>
      <c r="DS16" s="17">
        <v>3.5</v>
      </c>
      <c r="DT16" s="17">
        <v>7.5</v>
      </c>
      <c r="DU16" s="17">
        <v>2</v>
      </c>
      <c r="DV16" s="17"/>
      <c r="DW16" s="17">
        <v>18.3</v>
      </c>
      <c r="DX16" s="17">
        <v>12.6</v>
      </c>
      <c r="DY16" s="17">
        <v>19.600000000000001</v>
      </c>
      <c r="DZ16" s="17">
        <v>20.2</v>
      </c>
      <c r="EA16" s="17">
        <v>20</v>
      </c>
      <c r="EB16" s="17">
        <v>2.9</v>
      </c>
      <c r="EC16" s="17">
        <v>0</v>
      </c>
      <c r="ED16" s="17">
        <v>0</v>
      </c>
      <c r="EE16" s="17">
        <v>3.6</v>
      </c>
      <c r="EF16" s="17">
        <v>8.1</v>
      </c>
      <c r="EG16" s="17">
        <v>0.1</v>
      </c>
      <c r="EH16" s="17">
        <v>0</v>
      </c>
      <c r="EI16" s="17">
        <v>21</v>
      </c>
      <c r="EJ16" s="17">
        <v>6.7</v>
      </c>
      <c r="EK16" s="17">
        <v>0</v>
      </c>
      <c r="EL16" s="17">
        <v>20.399999999999999</v>
      </c>
      <c r="EM16" s="17">
        <v>20.399999999999999</v>
      </c>
      <c r="EN16" s="17">
        <v>20</v>
      </c>
      <c r="EO16" s="17">
        <v>0</v>
      </c>
      <c r="EP16" s="17">
        <v>0</v>
      </c>
      <c r="EQ16" s="17">
        <v>0</v>
      </c>
      <c r="ER16" s="17">
        <v>0.6</v>
      </c>
      <c r="ES16" s="17">
        <v>4.8</v>
      </c>
      <c r="ET16" s="17">
        <v>4.9000000000000004</v>
      </c>
      <c r="EU16" s="17">
        <v>0</v>
      </c>
      <c r="EV16" s="17">
        <v>0</v>
      </c>
      <c r="EW16" s="17">
        <v>8</v>
      </c>
      <c r="EX16" s="17">
        <v>19.899999999999999</v>
      </c>
      <c r="EY16" s="17">
        <v>10</v>
      </c>
      <c r="EZ16" s="17"/>
      <c r="FA16" s="17">
        <v>0</v>
      </c>
      <c r="FB16" s="17">
        <v>28.5</v>
      </c>
      <c r="FC16" s="17">
        <v>3.3</v>
      </c>
      <c r="FD16" s="17">
        <v>14</v>
      </c>
      <c r="FE16" s="17">
        <v>14.1</v>
      </c>
      <c r="FF16" s="17">
        <v>7.08</v>
      </c>
      <c r="FG16" s="17">
        <v>5987.7069199999996</v>
      </c>
      <c r="FH16" s="15"/>
      <c r="FI16" s="17">
        <v>23.877800000000001</v>
      </c>
      <c r="FJ16" s="17">
        <v>1.2</v>
      </c>
      <c r="FK16" s="17">
        <v>7.8680000000000003</v>
      </c>
      <c r="FL16" s="17">
        <v>6.0739999999999998</v>
      </c>
      <c r="FM16" s="17">
        <v>13.2</v>
      </c>
      <c r="FN16" s="17"/>
      <c r="FO16" s="17">
        <v>18.928380000000001</v>
      </c>
      <c r="FP16" s="17">
        <v>11.5</v>
      </c>
      <c r="FQ16" s="17">
        <v>6</v>
      </c>
      <c r="FR16" s="17">
        <v>88.648179999999996</v>
      </c>
    </row>
    <row r="17" spans="1:174" ht="24" customHeight="1" x14ac:dyDescent="0.25">
      <c r="A17" s="16" t="s">
        <v>79</v>
      </c>
      <c r="B17" s="16" t="s">
        <v>747</v>
      </c>
      <c r="C17" s="17">
        <v>0.9</v>
      </c>
      <c r="D17" s="17">
        <v>1.6</v>
      </c>
      <c r="E17" s="17">
        <v>4.3</v>
      </c>
      <c r="F17" s="17">
        <v>649.4</v>
      </c>
      <c r="G17" s="17">
        <v>146.69999999999999</v>
      </c>
      <c r="H17" s="17">
        <v>0</v>
      </c>
      <c r="I17" s="17">
        <v>0</v>
      </c>
      <c r="J17" s="17">
        <v>91.5</v>
      </c>
      <c r="K17" s="17">
        <v>166.5</v>
      </c>
      <c r="L17" s="17">
        <v>28.1</v>
      </c>
      <c r="M17" s="17">
        <v>0</v>
      </c>
      <c r="N17" s="17">
        <v>100.2</v>
      </c>
      <c r="O17" s="17">
        <v>99.5</v>
      </c>
      <c r="P17" s="17">
        <v>100</v>
      </c>
      <c r="Q17" s="17">
        <v>200.4</v>
      </c>
      <c r="R17" s="17">
        <v>104.9</v>
      </c>
      <c r="S17" s="17">
        <v>68.5</v>
      </c>
      <c r="T17" s="17">
        <v>562.70000000000005</v>
      </c>
      <c r="U17" s="17">
        <v>10.5</v>
      </c>
      <c r="V17" s="17"/>
      <c r="W17" s="17"/>
      <c r="X17" s="17"/>
      <c r="Y17" s="17"/>
      <c r="Z17" s="17">
        <v>166.7</v>
      </c>
      <c r="AA17" s="17">
        <v>7.6</v>
      </c>
      <c r="AB17" s="17">
        <v>2.8</v>
      </c>
      <c r="AC17" s="17">
        <v>11.2</v>
      </c>
      <c r="AD17" s="17">
        <v>0</v>
      </c>
      <c r="AE17" s="17"/>
      <c r="AF17" s="17">
        <v>84.6</v>
      </c>
      <c r="AG17" s="17">
        <v>5.6</v>
      </c>
      <c r="AH17" s="17"/>
      <c r="AI17" s="17"/>
      <c r="AJ17" s="17"/>
      <c r="AK17" s="17">
        <v>111.5</v>
      </c>
      <c r="AL17" s="17">
        <v>207.4</v>
      </c>
      <c r="AM17" s="17">
        <v>0</v>
      </c>
      <c r="AN17" s="17"/>
      <c r="AO17" s="17"/>
      <c r="AP17" s="17">
        <v>6.5</v>
      </c>
      <c r="AQ17" s="17">
        <v>431.5</v>
      </c>
      <c r="AR17" s="17">
        <v>54.2</v>
      </c>
      <c r="AS17" s="17">
        <v>149.69999999999999</v>
      </c>
      <c r="AT17" s="17">
        <v>42.1</v>
      </c>
      <c r="AU17" s="17">
        <v>18.5</v>
      </c>
      <c r="AV17" s="17">
        <v>19.7</v>
      </c>
      <c r="AW17" s="17">
        <v>89.07</v>
      </c>
      <c r="AX17" s="17">
        <v>137.71191999999999</v>
      </c>
      <c r="AY17" s="17">
        <v>138.05752000000001</v>
      </c>
      <c r="AZ17" s="17">
        <v>156.99408</v>
      </c>
      <c r="BA17" s="17">
        <v>109</v>
      </c>
      <c r="BB17" s="17">
        <v>7.9</v>
      </c>
      <c r="BC17" s="17">
        <v>0</v>
      </c>
      <c r="BD17" s="17">
        <v>46.4</v>
      </c>
      <c r="BE17" s="17">
        <v>46.8</v>
      </c>
      <c r="BF17" s="17">
        <v>3.8</v>
      </c>
      <c r="BG17" s="17">
        <v>30.5</v>
      </c>
      <c r="BH17" s="17">
        <v>87.3</v>
      </c>
      <c r="BI17" s="17">
        <v>0</v>
      </c>
      <c r="BJ17" s="17">
        <v>25</v>
      </c>
      <c r="BK17" s="17"/>
      <c r="BL17" s="17">
        <v>0</v>
      </c>
      <c r="BM17" s="17"/>
      <c r="BN17" s="17"/>
      <c r="BO17" s="17"/>
      <c r="BP17" s="17">
        <v>131.1</v>
      </c>
      <c r="BQ17" s="17">
        <v>0</v>
      </c>
      <c r="BR17" s="17">
        <v>0</v>
      </c>
      <c r="BS17" s="17"/>
      <c r="BT17" s="17"/>
      <c r="BU17" s="17"/>
      <c r="BV17" s="17"/>
      <c r="BW17" s="17">
        <v>0</v>
      </c>
      <c r="BX17" s="17">
        <v>0</v>
      </c>
      <c r="BY17" s="17"/>
      <c r="BZ17" s="17">
        <v>114.7</v>
      </c>
      <c r="CA17" s="17"/>
      <c r="CB17" s="17"/>
      <c r="CC17" s="17">
        <v>25.5</v>
      </c>
      <c r="CD17" s="17">
        <v>133</v>
      </c>
      <c r="CE17" s="17">
        <v>63.6</v>
      </c>
      <c r="CF17" s="17">
        <v>73.3</v>
      </c>
      <c r="CG17" s="17">
        <v>30.2</v>
      </c>
      <c r="CH17" s="17">
        <v>0</v>
      </c>
      <c r="CI17" s="17">
        <v>0</v>
      </c>
      <c r="CJ17" s="17">
        <v>0</v>
      </c>
      <c r="CK17" s="17">
        <v>103</v>
      </c>
      <c r="CL17" s="17">
        <v>102.8</v>
      </c>
      <c r="CM17" s="17">
        <v>119.6</v>
      </c>
      <c r="CN17" s="17">
        <v>0</v>
      </c>
      <c r="CO17" s="17">
        <v>0</v>
      </c>
      <c r="CP17" s="17"/>
      <c r="CQ17" s="17">
        <v>0</v>
      </c>
      <c r="CR17" s="17"/>
      <c r="CS17" s="17">
        <v>137.69999999999999</v>
      </c>
      <c r="CT17" s="17">
        <v>80.099999999999994</v>
      </c>
      <c r="CU17" s="17">
        <v>0</v>
      </c>
      <c r="CV17" s="17"/>
      <c r="CW17" s="17">
        <v>0</v>
      </c>
      <c r="CX17" s="17">
        <v>0</v>
      </c>
      <c r="CY17" s="17">
        <v>0</v>
      </c>
      <c r="CZ17" s="17">
        <v>20</v>
      </c>
      <c r="DA17" s="17">
        <v>10</v>
      </c>
      <c r="DB17" s="17">
        <v>5.0999999999999996</v>
      </c>
      <c r="DC17" s="17">
        <v>3.6</v>
      </c>
      <c r="DD17" s="17">
        <v>5.2</v>
      </c>
      <c r="DE17" s="17"/>
      <c r="DF17" s="17">
        <v>20</v>
      </c>
      <c r="DG17" s="17">
        <v>18.5</v>
      </c>
      <c r="DH17" s="17">
        <v>3.6</v>
      </c>
      <c r="DI17" s="17">
        <v>18.7</v>
      </c>
      <c r="DJ17" s="17">
        <v>0</v>
      </c>
      <c r="DK17" s="17">
        <v>0</v>
      </c>
      <c r="DL17" s="17">
        <v>2.6</v>
      </c>
      <c r="DM17" s="17">
        <v>6.7</v>
      </c>
      <c r="DN17" s="17">
        <v>4.8</v>
      </c>
      <c r="DO17" s="17">
        <v>1.2</v>
      </c>
      <c r="DP17" s="17">
        <v>2.4</v>
      </c>
      <c r="DQ17" s="17">
        <v>2.9</v>
      </c>
      <c r="DR17" s="17">
        <v>0</v>
      </c>
      <c r="DS17" s="17">
        <v>3.5</v>
      </c>
      <c r="DT17" s="17">
        <v>7.6</v>
      </c>
      <c r="DU17" s="17">
        <v>2</v>
      </c>
      <c r="DV17" s="17"/>
      <c r="DW17" s="17">
        <v>19.7</v>
      </c>
      <c r="DX17" s="17">
        <v>12.6</v>
      </c>
      <c r="DY17" s="17">
        <v>19.3</v>
      </c>
      <c r="DZ17" s="17">
        <v>20.2</v>
      </c>
      <c r="EA17" s="17">
        <v>20</v>
      </c>
      <c r="EB17" s="17">
        <v>1.7</v>
      </c>
      <c r="EC17" s="17">
        <v>0</v>
      </c>
      <c r="ED17" s="17">
        <v>0</v>
      </c>
      <c r="EE17" s="17">
        <v>2.6</v>
      </c>
      <c r="EF17" s="17">
        <v>5.9</v>
      </c>
      <c r="EG17" s="17">
        <v>0</v>
      </c>
      <c r="EH17" s="17">
        <v>0</v>
      </c>
      <c r="EI17" s="17">
        <v>21</v>
      </c>
      <c r="EJ17" s="17">
        <v>6.6</v>
      </c>
      <c r="EK17" s="17">
        <v>0</v>
      </c>
      <c r="EL17" s="17">
        <v>20.399999999999999</v>
      </c>
      <c r="EM17" s="17">
        <v>20.399999999999999</v>
      </c>
      <c r="EN17" s="17">
        <v>20</v>
      </c>
      <c r="EO17" s="17">
        <v>0</v>
      </c>
      <c r="EP17" s="17">
        <v>0</v>
      </c>
      <c r="EQ17" s="17">
        <v>0</v>
      </c>
      <c r="ER17" s="17">
        <v>0.6</v>
      </c>
      <c r="ES17" s="17">
        <v>4.2</v>
      </c>
      <c r="ET17" s="17">
        <v>3</v>
      </c>
      <c r="EU17" s="17">
        <v>0</v>
      </c>
      <c r="EV17" s="17">
        <v>0</v>
      </c>
      <c r="EW17" s="17">
        <v>8</v>
      </c>
      <c r="EX17" s="17">
        <v>20</v>
      </c>
      <c r="EY17" s="17">
        <v>9.6999999999999993</v>
      </c>
      <c r="EZ17" s="17"/>
      <c r="FA17" s="17">
        <v>0</v>
      </c>
      <c r="FB17" s="17">
        <v>28.5</v>
      </c>
      <c r="FC17" s="17">
        <v>3.2</v>
      </c>
      <c r="FD17" s="17">
        <v>13.5</v>
      </c>
      <c r="FE17" s="17">
        <v>14.1</v>
      </c>
      <c r="FF17" s="17">
        <v>6.8</v>
      </c>
      <c r="FG17" s="17">
        <v>6088.8335200000001</v>
      </c>
      <c r="FH17" s="15"/>
      <c r="FI17" s="17">
        <v>23.882760000000001</v>
      </c>
      <c r="FJ17" s="17">
        <v>1.2</v>
      </c>
      <c r="FK17" s="17">
        <v>7.8719999999999999</v>
      </c>
      <c r="FL17" s="17">
        <v>6.0750000000000002</v>
      </c>
      <c r="FM17" s="17">
        <v>13.2</v>
      </c>
      <c r="FN17" s="17"/>
      <c r="FO17" s="17">
        <v>18.923500000000001</v>
      </c>
      <c r="FP17" s="17">
        <v>11.4</v>
      </c>
      <c r="FQ17" s="17">
        <v>6</v>
      </c>
      <c r="FR17" s="17">
        <v>88.553259999999995</v>
      </c>
    </row>
    <row r="18" spans="1:174" ht="24" customHeight="1" x14ac:dyDescent="0.25">
      <c r="A18" s="18" t="s">
        <v>79</v>
      </c>
      <c r="B18" s="18" t="s">
        <v>748</v>
      </c>
      <c r="C18" s="19">
        <v>0.9</v>
      </c>
      <c r="D18" s="19">
        <v>1.6</v>
      </c>
      <c r="E18" s="19">
        <v>4.3</v>
      </c>
      <c r="F18" s="19">
        <v>655.20000000000005</v>
      </c>
      <c r="G18" s="19">
        <v>147.4</v>
      </c>
      <c r="H18" s="19">
        <v>0</v>
      </c>
      <c r="I18" s="19">
        <v>0</v>
      </c>
      <c r="J18" s="19">
        <v>90.5</v>
      </c>
      <c r="K18" s="19">
        <v>168.2</v>
      </c>
      <c r="L18" s="19">
        <v>27.8</v>
      </c>
      <c r="M18" s="19">
        <v>0</v>
      </c>
      <c r="N18" s="19">
        <v>100.2</v>
      </c>
      <c r="O18" s="19">
        <v>99.8</v>
      </c>
      <c r="P18" s="19">
        <v>100.6</v>
      </c>
      <c r="Q18" s="19">
        <v>201.3</v>
      </c>
      <c r="R18" s="19">
        <v>108.2</v>
      </c>
      <c r="S18" s="19">
        <v>67.599999999999994</v>
      </c>
      <c r="T18" s="19">
        <v>561.70000000000005</v>
      </c>
      <c r="U18" s="19">
        <v>10.6</v>
      </c>
      <c r="V18" s="19"/>
      <c r="W18" s="19"/>
      <c r="X18" s="19"/>
      <c r="Y18" s="19"/>
      <c r="Z18" s="19">
        <v>166.2</v>
      </c>
      <c r="AA18" s="19">
        <v>7.9</v>
      </c>
      <c r="AB18" s="19">
        <v>2.4</v>
      </c>
      <c r="AC18" s="19">
        <v>11.3</v>
      </c>
      <c r="AD18" s="19">
        <v>0</v>
      </c>
      <c r="AE18" s="19"/>
      <c r="AF18" s="19">
        <v>85.5</v>
      </c>
      <c r="AG18" s="19">
        <v>5.6</v>
      </c>
      <c r="AH18" s="19"/>
      <c r="AI18" s="19"/>
      <c r="AJ18" s="19"/>
      <c r="AK18" s="19">
        <v>111.5</v>
      </c>
      <c r="AL18" s="19">
        <v>182.2</v>
      </c>
      <c r="AM18" s="19">
        <v>0</v>
      </c>
      <c r="AN18" s="19"/>
      <c r="AO18" s="19"/>
      <c r="AP18" s="19">
        <v>6.5</v>
      </c>
      <c r="AQ18" s="19">
        <v>460.7</v>
      </c>
      <c r="AR18" s="19">
        <v>54.1</v>
      </c>
      <c r="AS18" s="19">
        <v>149.69999999999999</v>
      </c>
      <c r="AT18" s="19">
        <v>42.4</v>
      </c>
      <c r="AU18" s="19">
        <v>18.399999999999999</v>
      </c>
      <c r="AV18" s="19">
        <v>19.7</v>
      </c>
      <c r="AW18" s="19">
        <v>90.41</v>
      </c>
      <c r="AX18" s="19">
        <v>128.69941</v>
      </c>
      <c r="AY18" s="19">
        <v>128.27247</v>
      </c>
      <c r="AZ18" s="19">
        <v>159.11741000000001</v>
      </c>
      <c r="BA18" s="19">
        <v>109.1</v>
      </c>
      <c r="BB18" s="19">
        <v>8.1999999999999993</v>
      </c>
      <c r="BC18" s="19">
        <v>0</v>
      </c>
      <c r="BD18" s="19">
        <v>46.6</v>
      </c>
      <c r="BE18" s="19">
        <v>47.5</v>
      </c>
      <c r="BF18" s="19">
        <v>3.8</v>
      </c>
      <c r="BG18" s="19">
        <v>30.6</v>
      </c>
      <c r="BH18" s="19">
        <v>87.4</v>
      </c>
      <c r="BI18" s="19">
        <v>0</v>
      </c>
      <c r="BJ18" s="19">
        <v>25.1</v>
      </c>
      <c r="BK18" s="19"/>
      <c r="BL18" s="19">
        <v>0</v>
      </c>
      <c r="BM18" s="19"/>
      <c r="BN18" s="19"/>
      <c r="BO18" s="19"/>
      <c r="BP18" s="19">
        <v>131.1</v>
      </c>
      <c r="BQ18" s="19">
        <v>0</v>
      </c>
      <c r="BR18" s="19">
        <v>0</v>
      </c>
      <c r="BS18" s="19"/>
      <c r="BT18" s="19"/>
      <c r="BU18" s="19"/>
      <c r="BV18" s="19"/>
      <c r="BW18" s="19">
        <v>0</v>
      </c>
      <c r="BX18" s="19">
        <v>0</v>
      </c>
      <c r="BY18" s="19"/>
      <c r="BZ18" s="19">
        <v>115.2</v>
      </c>
      <c r="CA18" s="19"/>
      <c r="CB18" s="19"/>
      <c r="CC18" s="19">
        <v>26.8</v>
      </c>
      <c r="CD18" s="19">
        <v>133.30000000000001</v>
      </c>
      <c r="CE18" s="19">
        <v>64</v>
      </c>
      <c r="CF18" s="19">
        <v>73.400000000000006</v>
      </c>
      <c r="CG18" s="19">
        <v>30.2</v>
      </c>
      <c r="CH18" s="19">
        <v>0</v>
      </c>
      <c r="CI18" s="19">
        <v>0</v>
      </c>
      <c r="CJ18" s="19">
        <v>0</v>
      </c>
      <c r="CK18" s="19">
        <v>103.6</v>
      </c>
      <c r="CL18" s="19">
        <v>103.5</v>
      </c>
      <c r="CM18" s="19">
        <v>120.2</v>
      </c>
      <c r="CN18" s="19">
        <v>0</v>
      </c>
      <c r="CO18" s="19">
        <v>0</v>
      </c>
      <c r="CP18" s="19"/>
      <c r="CQ18" s="19">
        <v>0</v>
      </c>
      <c r="CR18" s="19"/>
      <c r="CS18" s="19">
        <v>137.69999999999999</v>
      </c>
      <c r="CT18" s="19">
        <v>80.2</v>
      </c>
      <c r="CU18" s="19">
        <v>0</v>
      </c>
      <c r="CV18" s="19"/>
      <c r="CW18" s="19">
        <v>0</v>
      </c>
      <c r="CX18" s="19">
        <v>0</v>
      </c>
      <c r="CY18" s="19">
        <v>0</v>
      </c>
      <c r="CZ18" s="19">
        <v>20</v>
      </c>
      <c r="DA18" s="19">
        <v>10</v>
      </c>
      <c r="DB18" s="19">
        <v>5.4</v>
      </c>
      <c r="DC18" s="19">
        <v>3.6</v>
      </c>
      <c r="DD18" s="19">
        <v>5.2</v>
      </c>
      <c r="DE18" s="19"/>
      <c r="DF18" s="19">
        <v>20</v>
      </c>
      <c r="DG18" s="19">
        <v>18.399999999999999</v>
      </c>
      <c r="DH18" s="19">
        <v>3.6</v>
      </c>
      <c r="DI18" s="19">
        <v>18.7</v>
      </c>
      <c r="DJ18" s="19">
        <v>0</v>
      </c>
      <c r="DK18" s="19">
        <v>0</v>
      </c>
      <c r="DL18" s="19">
        <v>2.2999999999999998</v>
      </c>
      <c r="DM18" s="19">
        <v>5.5</v>
      </c>
      <c r="DN18" s="19">
        <v>4.8</v>
      </c>
      <c r="DO18" s="19">
        <v>1.2</v>
      </c>
      <c r="DP18" s="19">
        <v>2.4</v>
      </c>
      <c r="DQ18" s="19">
        <v>2.9</v>
      </c>
      <c r="DR18" s="19">
        <v>0</v>
      </c>
      <c r="DS18" s="19">
        <v>3.5</v>
      </c>
      <c r="DT18" s="19">
        <v>7.5</v>
      </c>
      <c r="DU18" s="19">
        <v>2</v>
      </c>
      <c r="DV18" s="19"/>
      <c r="DW18" s="19">
        <v>19.8</v>
      </c>
      <c r="DX18" s="19">
        <v>12.6</v>
      </c>
      <c r="DY18" s="19">
        <v>19.2</v>
      </c>
      <c r="DZ18" s="19">
        <v>20.3</v>
      </c>
      <c r="EA18" s="19">
        <v>20</v>
      </c>
      <c r="EB18" s="19">
        <v>0.5</v>
      </c>
      <c r="EC18" s="19">
        <v>0</v>
      </c>
      <c r="ED18" s="19">
        <v>0</v>
      </c>
      <c r="EE18" s="19">
        <v>5.0999999999999996</v>
      </c>
      <c r="EF18" s="19">
        <v>9.1</v>
      </c>
      <c r="EG18" s="19">
        <v>0.3</v>
      </c>
      <c r="EH18" s="19">
        <v>0.1</v>
      </c>
      <c r="EI18" s="19">
        <v>21</v>
      </c>
      <c r="EJ18" s="19">
        <v>6.6</v>
      </c>
      <c r="EK18" s="19">
        <v>0</v>
      </c>
      <c r="EL18" s="19">
        <v>20.399999999999999</v>
      </c>
      <c r="EM18" s="19">
        <v>20.399999999999999</v>
      </c>
      <c r="EN18" s="19">
        <v>20</v>
      </c>
      <c r="EO18" s="19">
        <v>0</v>
      </c>
      <c r="EP18" s="19">
        <v>0</v>
      </c>
      <c r="EQ18" s="19">
        <v>0</v>
      </c>
      <c r="ER18" s="19">
        <v>0.6</v>
      </c>
      <c r="ES18" s="19">
        <v>2.7</v>
      </c>
      <c r="ET18" s="19">
        <v>0.8</v>
      </c>
      <c r="EU18" s="19">
        <v>0</v>
      </c>
      <c r="EV18" s="19">
        <v>0</v>
      </c>
      <c r="EW18" s="19">
        <v>8</v>
      </c>
      <c r="EX18" s="19">
        <v>20</v>
      </c>
      <c r="EY18" s="19">
        <v>9.5</v>
      </c>
      <c r="EZ18" s="19"/>
      <c r="FA18" s="19">
        <v>0</v>
      </c>
      <c r="FB18" s="19">
        <v>28.5</v>
      </c>
      <c r="FC18" s="19">
        <v>3.3</v>
      </c>
      <c r="FD18" s="19">
        <v>13.6</v>
      </c>
      <c r="FE18" s="19">
        <v>14.1</v>
      </c>
      <c r="FF18" s="19">
        <v>5.88</v>
      </c>
      <c r="FG18" s="19">
        <v>6093.3792899999999</v>
      </c>
      <c r="FH18" s="15"/>
      <c r="FI18" s="19">
        <v>23.87462</v>
      </c>
      <c r="FJ18" s="19">
        <v>1.2</v>
      </c>
      <c r="FK18" s="19">
        <v>7.8719999999999999</v>
      </c>
      <c r="FL18" s="19">
        <v>6.0750000000000002</v>
      </c>
      <c r="FM18" s="19">
        <v>13.2</v>
      </c>
      <c r="FN18" s="19"/>
      <c r="FO18" s="19">
        <v>18.929020000000001</v>
      </c>
      <c r="FP18" s="19">
        <v>11.4</v>
      </c>
      <c r="FQ18" s="19">
        <v>6</v>
      </c>
      <c r="FR18" s="19">
        <v>88.550640000000001</v>
      </c>
    </row>
    <row r="19" spans="1:174" ht="24" customHeight="1" x14ac:dyDescent="0.25">
      <c r="A19" s="13" t="s">
        <v>79</v>
      </c>
      <c r="B19" s="13" t="s">
        <v>749</v>
      </c>
      <c r="C19" s="14">
        <v>0.9</v>
      </c>
      <c r="D19" s="14">
        <v>1.6</v>
      </c>
      <c r="E19" s="14">
        <v>4.3</v>
      </c>
      <c r="F19" s="14">
        <v>655.6</v>
      </c>
      <c r="G19" s="14">
        <v>147.19999999999999</v>
      </c>
      <c r="H19" s="14">
        <v>0</v>
      </c>
      <c r="I19" s="14">
        <v>0</v>
      </c>
      <c r="J19" s="14">
        <v>90.5</v>
      </c>
      <c r="K19" s="14">
        <v>168.4</v>
      </c>
      <c r="L19" s="14">
        <v>28.1</v>
      </c>
      <c r="M19" s="14">
        <v>0</v>
      </c>
      <c r="N19" s="14">
        <v>99.9</v>
      </c>
      <c r="O19" s="14">
        <v>99.7</v>
      </c>
      <c r="P19" s="14">
        <v>101</v>
      </c>
      <c r="Q19" s="14">
        <v>201.8</v>
      </c>
      <c r="R19" s="14">
        <v>108.6</v>
      </c>
      <c r="S19" s="14">
        <v>67</v>
      </c>
      <c r="T19" s="14">
        <v>568.5</v>
      </c>
      <c r="U19" s="14">
        <v>10.5</v>
      </c>
      <c r="V19" s="14"/>
      <c r="W19" s="14"/>
      <c r="X19" s="14"/>
      <c r="Y19" s="14"/>
      <c r="Z19" s="14">
        <v>166.5</v>
      </c>
      <c r="AA19" s="14">
        <v>7.9</v>
      </c>
      <c r="AB19" s="14">
        <v>2.8</v>
      </c>
      <c r="AC19" s="14">
        <v>11.3</v>
      </c>
      <c r="AD19" s="14">
        <v>0</v>
      </c>
      <c r="AE19" s="14"/>
      <c r="AF19" s="14">
        <v>85.3</v>
      </c>
      <c r="AG19" s="14">
        <v>6</v>
      </c>
      <c r="AH19" s="14"/>
      <c r="AI19" s="14"/>
      <c r="AJ19" s="14"/>
      <c r="AK19" s="14">
        <v>111.4</v>
      </c>
      <c r="AL19" s="14">
        <v>223.2</v>
      </c>
      <c r="AM19" s="14">
        <v>0</v>
      </c>
      <c r="AN19" s="14"/>
      <c r="AO19" s="14"/>
      <c r="AP19" s="14">
        <v>6.5</v>
      </c>
      <c r="AQ19" s="14">
        <v>420</v>
      </c>
      <c r="AR19" s="14">
        <v>54.2</v>
      </c>
      <c r="AS19" s="14">
        <v>150.6</v>
      </c>
      <c r="AT19" s="14">
        <v>42.5</v>
      </c>
      <c r="AU19" s="14">
        <v>18.5</v>
      </c>
      <c r="AV19" s="14">
        <v>19.7</v>
      </c>
      <c r="AW19" s="14">
        <v>94.75</v>
      </c>
      <c r="AX19" s="14">
        <v>151.59496999999999</v>
      </c>
      <c r="AY19" s="14">
        <v>152.04217</v>
      </c>
      <c r="AZ19" s="14">
        <v>163.67039</v>
      </c>
      <c r="BA19" s="14">
        <v>109.9</v>
      </c>
      <c r="BB19" s="14">
        <v>8.1</v>
      </c>
      <c r="BC19" s="14">
        <v>0</v>
      </c>
      <c r="BD19" s="14">
        <v>47</v>
      </c>
      <c r="BE19" s="14">
        <v>47.4</v>
      </c>
      <c r="BF19" s="14">
        <v>3.8</v>
      </c>
      <c r="BG19" s="14">
        <v>30.6</v>
      </c>
      <c r="BH19" s="14">
        <v>87.7</v>
      </c>
      <c r="BI19" s="14">
        <v>0</v>
      </c>
      <c r="BJ19" s="14">
        <v>24.7</v>
      </c>
      <c r="BK19" s="14"/>
      <c r="BL19" s="14">
        <v>0</v>
      </c>
      <c r="BM19" s="14"/>
      <c r="BN19" s="14"/>
      <c r="BO19" s="14"/>
      <c r="BP19" s="14">
        <v>131.19999999999999</v>
      </c>
      <c r="BQ19" s="14">
        <v>0</v>
      </c>
      <c r="BR19" s="14">
        <v>0</v>
      </c>
      <c r="BS19" s="14"/>
      <c r="BT19" s="14"/>
      <c r="BU19" s="14"/>
      <c r="BV19" s="14"/>
      <c r="BW19" s="14">
        <v>0</v>
      </c>
      <c r="BX19" s="14">
        <v>0</v>
      </c>
      <c r="BY19" s="14"/>
      <c r="BZ19" s="14">
        <v>115.8</v>
      </c>
      <c r="CA19" s="14"/>
      <c r="CB19" s="14"/>
      <c r="CC19" s="14">
        <v>26</v>
      </c>
      <c r="CD19" s="14">
        <v>134</v>
      </c>
      <c r="CE19" s="14">
        <v>64.2</v>
      </c>
      <c r="CF19" s="14">
        <v>73.400000000000006</v>
      </c>
      <c r="CG19" s="14">
        <v>30.3</v>
      </c>
      <c r="CH19" s="14">
        <v>0</v>
      </c>
      <c r="CI19" s="14">
        <v>0</v>
      </c>
      <c r="CJ19" s="14">
        <v>0</v>
      </c>
      <c r="CK19" s="14">
        <v>104.1</v>
      </c>
      <c r="CL19" s="14">
        <v>103.8</v>
      </c>
      <c r="CM19" s="14">
        <v>120.3</v>
      </c>
      <c r="CN19" s="14">
        <v>0</v>
      </c>
      <c r="CO19" s="14">
        <v>0</v>
      </c>
      <c r="CP19" s="14"/>
      <c r="CQ19" s="14">
        <v>0</v>
      </c>
      <c r="CR19" s="14"/>
      <c r="CS19" s="14">
        <v>137.69999999999999</v>
      </c>
      <c r="CT19" s="14">
        <v>80.3</v>
      </c>
      <c r="CU19" s="14">
        <v>0</v>
      </c>
      <c r="CV19" s="14"/>
      <c r="CW19" s="14">
        <v>0</v>
      </c>
      <c r="CX19" s="14">
        <v>0.1</v>
      </c>
      <c r="CY19" s="14">
        <v>0</v>
      </c>
      <c r="CZ19" s="14">
        <v>20</v>
      </c>
      <c r="DA19" s="14">
        <v>9.9</v>
      </c>
      <c r="DB19" s="14">
        <v>5.4</v>
      </c>
      <c r="DC19" s="14">
        <v>3.6</v>
      </c>
      <c r="DD19" s="14">
        <v>5.2</v>
      </c>
      <c r="DE19" s="14"/>
      <c r="DF19" s="14">
        <v>20</v>
      </c>
      <c r="DG19" s="14">
        <v>18.399999999999999</v>
      </c>
      <c r="DH19" s="14">
        <v>3.6</v>
      </c>
      <c r="DI19" s="14">
        <v>18.7</v>
      </c>
      <c r="DJ19" s="14">
        <v>0</v>
      </c>
      <c r="DK19" s="14">
        <v>0</v>
      </c>
      <c r="DL19" s="14">
        <v>0.8</v>
      </c>
      <c r="DM19" s="14">
        <v>2.5</v>
      </c>
      <c r="DN19" s="14">
        <v>4.8</v>
      </c>
      <c r="DO19" s="14">
        <v>1.4</v>
      </c>
      <c r="DP19" s="14">
        <v>2.4</v>
      </c>
      <c r="DQ19" s="14">
        <v>2.9</v>
      </c>
      <c r="DR19" s="14">
        <v>0</v>
      </c>
      <c r="DS19" s="14">
        <v>3.6</v>
      </c>
      <c r="DT19" s="14">
        <v>7.4</v>
      </c>
      <c r="DU19" s="14">
        <v>2</v>
      </c>
      <c r="DV19" s="14"/>
      <c r="DW19" s="14">
        <v>19.8</v>
      </c>
      <c r="DX19" s="14">
        <v>12.7</v>
      </c>
      <c r="DY19" s="14">
        <v>19.600000000000001</v>
      </c>
      <c r="DZ19" s="14">
        <v>20.2</v>
      </c>
      <c r="EA19" s="14">
        <v>20</v>
      </c>
      <c r="EB19" s="14">
        <v>0.1</v>
      </c>
      <c r="EC19" s="14">
        <v>0</v>
      </c>
      <c r="ED19" s="14">
        <v>0</v>
      </c>
      <c r="EE19" s="14">
        <v>4.9000000000000004</v>
      </c>
      <c r="EF19" s="14">
        <v>9.1999999999999993</v>
      </c>
      <c r="EG19" s="14">
        <v>0</v>
      </c>
      <c r="EH19" s="14">
        <v>0</v>
      </c>
      <c r="EI19" s="14">
        <v>21</v>
      </c>
      <c r="EJ19" s="14">
        <v>6.6</v>
      </c>
      <c r="EK19" s="14">
        <v>0</v>
      </c>
      <c r="EL19" s="14">
        <v>20.399999999999999</v>
      </c>
      <c r="EM19" s="14">
        <v>20.399999999999999</v>
      </c>
      <c r="EN19" s="14">
        <v>20</v>
      </c>
      <c r="EO19" s="14">
        <v>0</v>
      </c>
      <c r="EP19" s="14">
        <v>0</v>
      </c>
      <c r="EQ19" s="14">
        <v>0</v>
      </c>
      <c r="ER19" s="14">
        <v>0.6</v>
      </c>
      <c r="ES19" s="14">
        <v>1.2</v>
      </c>
      <c r="ET19" s="14">
        <v>2.2999999999999998</v>
      </c>
      <c r="EU19" s="14">
        <v>0</v>
      </c>
      <c r="EV19" s="14">
        <v>0</v>
      </c>
      <c r="EW19" s="14">
        <v>7.9</v>
      </c>
      <c r="EX19" s="14">
        <v>20</v>
      </c>
      <c r="EY19" s="14">
        <v>9</v>
      </c>
      <c r="EZ19" s="14"/>
      <c r="FA19" s="14">
        <v>0</v>
      </c>
      <c r="FB19" s="14">
        <v>28.6</v>
      </c>
      <c r="FC19" s="14">
        <v>3.1</v>
      </c>
      <c r="FD19" s="14">
        <v>13.7</v>
      </c>
      <c r="FE19" s="14">
        <v>14.1</v>
      </c>
      <c r="FF19" s="14">
        <v>7.83</v>
      </c>
      <c r="FG19" s="14">
        <v>6158.2875299999996</v>
      </c>
      <c r="FH19" s="15"/>
      <c r="FI19" s="14">
        <v>23.840800000000002</v>
      </c>
      <c r="FJ19" s="14">
        <v>1.2</v>
      </c>
      <c r="FK19" s="14">
        <v>7.8659999999999997</v>
      </c>
      <c r="FL19" s="14">
        <v>6.0759999999999996</v>
      </c>
      <c r="FM19" s="14">
        <v>13.2</v>
      </c>
      <c r="FN19" s="14"/>
      <c r="FO19" s="14">
        <v>18.929369999999999</v>
      </c>
      <c r="FP19" s="14">
        <v>11.5</v>
      </c>
      <c r="FQ19" s="14">
        <v>6.1</v>
      </c>
      <c r="FR19" s="14">
        <v>88.71217</v>
      </c>
    </row>
    <row r="20" spans="1:174" ht="24" customHeight="1" x14ac:dyDescent="0.25">
      <c r="A20" s="16" t="s">
        <v>79</v>
      </c>
      <c r="B20" s="16" t="s">
        <v>750</v>
      </c>
      <c r="C20" s="17">
        <v>0.9</v>
      </c>
      <c r="D20" s="17">
        <v>1.6</v>
      </c>
      <c r="E20" s="17">
        <v>4.3</v>
      </c>
      <c r="F20" s="17">
        <v>647.79999999999995</v>
      </c>
      <c r="G20" s="17">
        <v>147.1</v>
      </c>
      <c r="H20" s="17">
        <v>0</v>
      </c>
      <c r="I20" s="17">
        <v>0</v>
      </c>
      <c r="J20" s="17">
        <v>90</v>
      </c>
      <c r="K20" s="17">
        <v>164.9</v>
      </c>
      <c r="L20" s="17">
        <v>28.6</v>
      </c>
      <c r="M20" s="17">
        <v>0</v>
      </c>
      <c r="N20" s="17">
        <v>101.2</v>
      </c>
      <c r="O20" s="17">
        <v>101</v>
      </c>
      <c r="P20" s="17">
        <v>100.6</v>
      </c>
      <c r="Q20" s="17">
        <v>201.9</v>
      </c>
      <c r="R20" s="17">
        <v>109.2</v>
      </c>
      <c r="S20" s="17">
        <v>67</v>
      </c>
      <c r="T20" s="17">
        <v>567</v>
      </c>
      <c r="U20" s="17">
        <v>10.4</v>
      </c>
      <c r="V20" s="17"/>
      <c r="W20" s="17"/>
      <c r="X20" s="17"/>
      <c r="Y20" s="17"/>
      <c r="Z20" s="17">
        <v>164.9</v>
      </c>
      <c r="AA20" s="17">
        <v>7.3</v>
      </c>
      <c r="AB20" s="17">
        <v>2.7</v>
      </c>
      <c r="AC20" s="17">
        <v>11.3</v>
      </c>
      <c r="AD20" s="17">
        <v>0</v>
      </c>
      <c r="AE20" s="17"/>
      <c r="AF20" s="17">
        <v>85.3</v>
      </c>
      <c r="AG20" s="17">
        <v>5.9</v>
      </c>
      <c r="AH20" s="17"/>
      <c r="AI20" s="17"/>
      <c r="AJ20" s="17"/>
      <c r="AK20" s="17">
        <v>110.8</v>
      </c>
      <c r="AL20" s="17">
        <v>221.4</v>
      </c>
      <c r="AM20" s="17">
        <v>0</v>
      </c>
      <c r="AN20" s="17"/>
      <c r="AO20" s="17"/>
      <c r="AP20" s="17">
        <v>6.5</v>
      </c>
      <c r="AQ20" s="17">
        <v>437.6</v>
      </c>
      <c r="AR20" s="17">
        <v>54.2</v>
      </c>
      <c r="AS20" s="17">
        <v>148.1</v>
      </c>
      <c r="AT20" s="17">
        <v>42.2</v>
      </c>
      <c r="AU20" s="17">
        <v>18.399999999999999</v>
      </c>
      <c r="AV20" s="17">
        <v>19.7</v>
      </c>
      <c r="AW20" s="17">
        <v>92.12</v>
      </c>
      <c r="AX20" s="17">
        <v>149.68691000000001</v>
      </c>
      <c r="AY20" s="17">
        <v>150.25136000000001</v>
      </c>
      <c r="AZ20" s="17">
        <v>161.1097</v>
      </c>
      <c r="BA20" s="17">
        <v>108</v>
      </c>
      <c r="BB20" s="17">
        <v>8</v>
      </c>
      <c r="BC20" s="17">
        <v>0</v>
      </c>
      <c r="BD20" s="17">
        <v>45</v>
      </c>
      <c r="BE20" s="17">
        <v>46.9</v>
      </c>
      <c r="BF20" s="17">
        <v>3.8</v>
      </c>
      <c r="BG20" s="17">
        <v>30.3</v>
      </c>
      <c r="BH20" s="17">
        <v>86.6</v>
      </c>
      <c r="BI20" s="17">
        <v>0</v>
      </c>
      <c r="BJ20" s="17">
        <v>4.9000000000000004</v>
      </c>
      <c r="BK20" s="17"/>
      <c r="BL20" s="17">
        <v>0</v>
      </c>
      <c r="BM20" s="17"/>
      <c r="BN20" s="17"/>
      <c r="BO20" s="17"/>
      <c r="BP20" s="17">
        <v>130</v>
      </c>
      <c r="BQ20" s="17">
        <v>0</v>
      </c>
      <c r="BR20" s="17">
        <v>0</v>
      </c>
      <c r="BS20" s="17"/>
      <c r="BT20" s="17"/>
      <c r="BU20" s="17"/>
      <c r="BV20" s="17"/>
      <c r="BW20" s="17">
        <v>0</v>
      </c>
      <c r="BX20" s="17">
        <v>0</v>
      </c>
      <c r="BY20" s="17"/>
      <c r="BZ20" s="17">
        <v>114.1</v>
      </c>
      <c r="CA20" s="17"/>
      <c r="CB20" s="17"/>
      <c r="CC20" s="17">
        <v>23.7</v>
      </c>
      <c r="CD20" s="17">
        <v>128.6</v>
      </c>
      <c r="CE20" s="17">
        <v>63</v>
      </c>
      <c r="CF20" s="17">
        <v>77.3</v>
      </c>
      <c r="CG20" s="17">
        <v>30</v>
      </c>
      <c r="CH20" s="17">
        <v>0</v>
      </c>
      <c r="CI20" s="17">
        <v>0</v>
      </c>
      <c r="CJ20" s="17">
        <v>0</v>
      </c>
      <c r="CK20" s="17">
        <v>104.1</v>
      </c>
      <c r="CL20" s="17">
        <v>104.3</v>
      </c>
      <c r="CM20" s="17">
        <v>121.3</v>
      </c>
      <c r="CN20" s="17">
        <v>0</v>
      </c>
      <c r="CO20" s="17">
        <v>0</v>
      </c>
      <c r="CP20" s="17"/>
      <c r="CQ20" s="17">
        <v>0</v>
      </c>
      <c r="CR20" s="17"/>
      <c r="CS20" s="17">
        <v>137.6</v>
      </c>
      <c r="CT20" s="17">
        <v>80.2</v>
      </c>
      <c r="CU20" s="17">
        <v>0</v>
      </c>
      <c r="CV20" s="17"/>
      <c r="CW20" s="17">
        <v>0</v>
      </c>
      <c r="CX20" s="17">
        <v>0</v>
      </c>
      <c r="CY20" s="17">
        <v>0</v>
      </c>
      <c r="CZ20" s="17">
        <v>20</v>
      </c>
      <c r="DA20" s="17">
        <v>9.9</v>
      </c>
      <c r="DB20" s="17">
        <v>5.4</v>
      </c>
      <c r="DC20" s="17">
        <v>3.6</v>
      </c>
      <c r="DD20" s="17">
        <v>5.2</v>
      </c>
      <c r="DE20" s="17"/>
      <c r="DF20" s="17">
        <v>20</v>
      </c>
      <c r="DG20" s="17">
        <v>18.399999999999999</v>
      </c>
      <c r="DH20" s="17">
        <v>3.6</v>
      </c>
      <c r="DI20" s="17">
        <v>18.7</v>
      </c>
      <c r="DJ20" s="17">
        <v>0</v>
      </c>
      <c r="DK20" s="17">
        <v>0</v>
      </c>
      <c r="DL20" s="17">
        <v>0</v>
      </c>
      <c r="DM20" s="17">
        <v>0</v>
      </c>
      <c r="DN20" s="17">
        <v>4.8</v>
      </c>
      <c r="DO20" s="17">
        <v>1.4</v>
      </c>
      <c r="DP20" s="17">
        <v>2.4</v>
      </c>
      <c r="DQ20" s="17">
        <v>2.9</v>
      </c>
      <c r="DR20" s="17">
        <v>0</v>
      </c>
      <c r="DS20" s="17">
        <v>3.6</v>
      </c>
      <c r="DT20" s="17">
        <v>7.4</v>
      </c>
      <c r="DU20" s="17">
        <v>2</v>
      </c>
      <c r="DV20" s="17"/>
      <c r="DW20" s="17">
        <v>19.7</v>
      </c>
      <c r="DX20" s="17">
        <v>12.6</v>
      </c>
      <c r="DY20" s="17">
        <v>19.600000000000001</v>
      </c>
      <c r="DZ20" s="17">
        <v>20.2</v>
      </c>
      <c r="EA20" s="17">
        <v>20</v>
      </c>
      <c r="EB20" s="17">
        <v>0</v>
      </c>
      <c r="EC20" s="17">
        <v>0</v>
      </c>
      <c r="ED20" s="17">
        <v>0</v>
      </c>
      <c r="EE20" s="17">
        <v>4.4000000000000004</v>
      </c>
      <c r="EF20" s="17">
        <v>8.5</v>
      </c>
      <c r="EG20" s="17">
        <v>0.1</v>
      </c>
      <c r="EH20" s="17">
        <v>0</v>
      </c>
      <c r="EI20" s="17">
        <v>21</v>
      </c>
      <c r="EJ20" s="17">
        <v>6.6</v>
      </c>
      <c r="EK20" s="17">
        <v>0</v>
      </c>
      <c r="EL20" s="17">
        <v>20.399999999999999</v>
      </c>
      <c r="EM20" s="17">
        <v>20.399999999999999</v>
      </c>
      <c r="EN20" s="17">
        <v>20</v>
      </c>
      <c r="EO20" s="17">
        <v>0</v>
      </c>
      <c r="EP20" s="17">
        <v>0</v>
      </c>
      <c r="EQ20" s="17">
        <v>0</v>
      </c>
      <c r="ER20" s="17">
        <v>0.6</v>
      </c>
      <c r="ES20" s="17">
        <v>0</v>
      </c>
      <c r="ET20" s="17">
        <v>0</v>
      </c>
      <c r="EU20" s="17">
        <v>0</v>
      </c>
      <c r="EV20" s="17">
        <v>0</v>
      </c>
      <c r="EW20" s="17">
        <v>8</v>
      </c>
      <c r="EX20" s="17">
        <v>20</v>
      </c>
      <c r="EY20" s="17">
        <v>8.5</v>
      </c>
      <c r="EZ20" s="17"/>
      <c r="FA20" s="17">
        <v>0</v>
      </c>
      <c r="FB20" s="17">
        <v>28.6</v>
      </c>
      <c r="FC20" s="17">
        <v>3.1</v>
      </c>
      <c r="FD20" s="17">
        <v>14</v>
      </c>
      <c r="FE20" s="17">
        <v>14.1</v>
      </c>
      <c r="FF20" s="17">
        <v>7.43</v>
      </c>
      <c r="FG20" s="17">
        <v>6107.7979699999996</v>
      </c>
      <c r="FH20" s="15"/>
      <c r="FI20" s="17">
        <v>23.841480000000001</v>
      </c>
      <c r="FJ20" s="17">
        <v>1.1000000000000001</v>
      </c>
      <c r="FK20" s="17">
        <v>7.8719999999999999</v>
      </c>
      <c r="FL20" s="17">
        <v>6.0739999999999998</v>
      </c>
      <c r="FM20" s="17">
        <v>13.2</v>
      </c>
      <c r="FN20" s="17"/>
      <c r="FO20" s="17">
        <v>18.93018</v>
      </c>
      <c r="FP20" s="17">
        <v>11.5</v>
      </c>
      <c r="FQ20" s="17">
        <v>6</v>
      </c>
      <c r="FR20" s="17">
        <v>88.517660000000006</v>
      </c>
    </row>
    <row r="21" spans="1:174" ht="24" customHeight="1" x14ac:dyDescent="0.25">
      <c r="A21" s="16" t="s">
        <v>79</v>
      </c>
      <c r="B21" s="16" t="s">
        <v>751</v>
      </c>
      <c r="C21" s="17">
        <v>0.9</v>
      </c>
      <c r="D21" s="17">
        <v>1.6</v>
      </c>
      <c r="E21" s="17">
        <v>4.4000000000000004</v>
      </c>
      <c r="F21" s="17">
        <v>641.20000000000005</v>
      </c>
      <c r="G21" s="17">
        <v>146.5</v>
      </c>
      <c r="H21" s="17">
        <v>0</v>
      </c>
      <c r="I21" s="17">
        <v>0</v>
      </c>
      <c r="J21" s="17">
        <v>90</v>
      </c>
      <c r="K21" s="17">
        <v>164.4</v>
      </c>
      <c r="L21" s="17">
        <v>27.5</v>
      </c>
      <c r="M21" s="17">
        <v>0</v>
      </c>
      <c r="N21" s="17">
        <v>99.2</v>
      </c>
      <c r="O21" s="17">
        <v>99.6</v>
      </c>
      <c r="P21" s="17">
        <v>99.2</v>
      </c>
      <c r="Q21" s="17">
        <v>201.3</v>
      </c>
      <c r="R21" s="17">
        <v>143.6</v>
      </c>
      <c r="S21" s="17">
        <v>74</v>
      </c>
      <c r="T21" s="17">
        <v>549.20000000000005</v>
      </c>
      <c r="U21" s="17">
        <v>10.5</v>
      </c>
      <c r="V21" s="17"/>
      <c r="W21" s="17"/>
      <c r="X21" s="17"/>
      <c r="Y21" s="17"/>
      <c r="Z21" s="17">
        <v>163.6</v>
      </c>
      <c r="AA21" s="17">
        <v>6.9</v>
      </c>
      <c r="AB21" s="17">
        <v>2.5</v>
      </c>
      <c r="AC21" s="17">
        <v>11.2</v>
      </c>
      <c r="AD21" s="17">
        <v>0</v>
      </c>
      <c r="AE21" s="17"/>
      <c r="AF21" s="17">
        <v>85.5</v>
      </c>
      <c r="AG21" s="17">
        <v>4.9000000000000004</v>
      </c>
      <c r="AH21" s="17"/>
      <c r="AI21" s="17"/>
      <c r="AJ21" s="17"/>
      <c r="AK21" s="17">
        <v>109.9</v>
      </c>
      <c r="AL21" s="17">
        <v>222.8</v>
      </c>
      <c r="AM21" s="17">
        <v>0</v>
      </c>
      <c r="AN21" s="17"/>
      <c r="AO21" s="17"/>
      <c r="AP21" s="17">
        <v>6.5</v>
      </c>
      <c r="AQ21" s="17">
        <v>454.4</v>
      </c>
      <c r="AR21" s="17">
        <v>54.2</v>
      </c>
      <c r="AS21" s="17">
        <v>148.19999999999999</v>
      </c>
      <c r="AT21" s="17">
        <v>41.2</v>
      </c>
      <c r="AU21" s="17">
        <v>18.399999999999999</v>
      </c>
      <c r="AV21" s="17">
        <v>19.7</v>
      </c>
      <c r="AW21" s="17">
        <v>88.55</v>
      </c>
      <c r="AX21" s="17">
        <v>159.68275</v>
      </c>
      <c r="AY21" s="17">
        <v>159.67366000000001</v>
      </c>
      <c r="AZ21" s="17">
        <v>179.7028</v>
      </c>
      <c r="BA21" s="17">
        <v>108.6</v>
      </c>
      <c r="BB21" s="17">
        <v>8</v>
      </c>
      <c r="BC21" s="17">
        <v>0</v>
      </c>
      <c r="BD21" s="17">
        <v>45.8</v>
      </c>
      <c r="BE21" s="17">
        <v>46.3</v>
      </c>
      <c r="BF21" s="17">
        <v>3.8</v>
      </c>
      <c r="BG21" s="17">
        <v>30.4</v>
      </c>
      <c r="BH21" s="17">
        <v>86.4</v>
      </c>
      <c r="BI21" s="17">
        <v>0</v>
      </c>
      <c r="BJ21" s="17">
        <v>0</v>
      </c>
      <c r="BK21" s="17"/>
      <c r="BL21" s="17">
        <v>0</v>
      </c>
      <c r="BM21" s="17"/>
      <c r="BN21" s="17"/>
      <c r="BO21" s="17"/>
      <c r="BP21" s="17">
        <v>129.5</v>
      </c>
      <c r="BQ21" s="17">
        <v>0</v>
      </c>
      <c r="BR21" s="17">
        <v>0</v>
      </c>
      <c r="BS21" s="17"/>
      <c r="BT21" s="17"/>
      <c r="BU21" s="17"/>
      <c r="BV21" s="17"/>
      <c r="BW21" s="17">
        <v>0</v>
      </c>
      <c r="BX21" s="17">
        <v>0</v>
      </c>
      <c r="BY21" s="17"/>
      <c r="BZ21" s="17">
        <v>113.3</v>
      </c>
      <c r="CA21" s="17"/>
      <c r="CB21" s="17"/>
      <c r="CC21" s="17">
        <v>41.4</v>
      </c>
      <c r="CD21" s="17">
        <v>123.7</v>
      </c>
      <c r="CE21" s="17">
        <v>62.5</v>
      </c>
      <c r="CF21" s="17">
        <v>77.099999999999994</v>
      </c>
      <c r="CG21" s="17">
        <v>29.7</v>
      </c>
      <c r="CH21" s="17">
        <v>0</v>
      </c>
      <c r="CI21" s="17">
        <v>0</v>
      </c>
      <c r="CJ21" s="17">
        <v>0</v>
      </c>
      <c r="CK21" s="17">
        <v>103.2</v>
      </c>
      <c r="CL21" s="17">
        <v>102.9</v>
      </c>
      <c r="CM21" s="17">
        <v>120.4</v>
      </c>
      <c r="CN21" s="17">
        <v>0</v>
      </c>
      <c r="CO21" s="17">
        <v>0</v>
      </c>
      <c r="CP21" s="17"/>
      <c r="CQ21" s="17">
        <v>0</v>
      </c>
      <c r="CR21" s="17"/>
      <c r="CS21" s="17">
        <v>137.69999999999999</v>
      </c>
      <c r="CT21" s="17">
        <v>80.3</v>
      </c>
      <c r="CU21" s="17">
        <v>0</v>
      </c>
      <c r="CV21" s="17"/>
      <c r="CW21" s="17">
        <v>0</v>
      </c>
      <c r="CX21" s="17">
        <v>0</v>
      </c>
      <c r="CY21" s="17">
        <v>0</v>
      </c>
      <c r="CZ21" s="17">
        <v>20.2</v>
      </c>
      <c r="DA21" s="17">
        <v>9.9</v>
      </c>
      <c r="DB21" s="17">
        <v>5.5</v>
      </c>
      <c r="DC21" s="17">
        <v>3.6</v>
      </c>
      <c r="DD21" s="17">
        <v>5.2</v>
      </c>
      <c r="DE21" s="17"/>
      <c r="DF21" s="17">
        <v>20</v>
      </c>
      <c r="DG21" s="17">
        <v>18.5</v>
      </c>
      <c r="DH21" s="17">
        <v>3.6</v>
      </c>
      <c r="DI21" s="17">
        <v>18.7</v>
      </c>
      <c r="DJ21" s="17">
        <v>0.1</v>
      </c>
      <c r="DK21" s="17">
        <v>0</v>
      </c>
      <c r="DL21" s="17">
        <v>0</v>
      </c>
      <c r="DM21" s="17">
        <v>0.8</v>
      </c>
      <c r="DN21" s="17">
        <v>4.8</v>
      </c>
      <c r="DO21" s="17">
        <v>1.2</v>
      </c>
      <c r="DP21" s="17">
        <v>2.4</v>
      </c>
      <c r="DQ21" s="17">
        <v>2.9</v>
      </c>
      <c r="DR21" s="17">
        <v>0</v>
      </c>
      <c r="DS21" s="17">
        <v>3.5</v>
      </c>
      <c r="DT21" s="17">
        <v>7.4</v>
      </c>
      <c r="DU21" s="17">
        <v>2</v>
      </c>
      <c r="DV21" s="17"/>
      <c r="DW21" s="17">
        <v>18.899999999999999</v>
      </c>
      <c r="DX21" s="17">
        <v>12.7</v>
      </c>
      <c r="DY21" s="17">
        <v>19.8</v>
      </c>
      <c r="DZ21" s="17">
        <v>20.2</v>
      </c>
      <c r="EA21" s="17">
        <v>20</v>
      </c>
      <c r="EB21" s="17">
        <v>0</v>
      </c>
      <c r="EC21" s="17">
        <v>0</v>
      </c>
      <c r="ED21" s="17">
        <v>0</v>
      </c>
      <c r="EE21" s="17">
        <v>2.9</v>
      </c>
      <c r="EF21" s="17">
        <v>6.4</v>
      </c>
      <c r="EG21" s="17">
        <v>0</v>
      </c>
      <c r="EH21" s="17">
        <v>0</v>
      </c>
      <c r="EI21" s="17">
        <v>21</v>
      </c>
      <c r="EJ21" s="17">
        <v>6.6</v>
      </c>
      <c r="EK21" s="17">
        <v>0</v>
      </c>
      <c r="EL21" s="17">
        <v>20.399999999999999</v>
      </c>
      <c r="EM21" s="17">
        <v>20.399999999999999</v>
      </c>
      <c r="EN21" s="17">
        <v>20</v>
      </c>
      <c r="EO21" s="17">
        <v>0</v>
      </c>
      <c r="EP21" s="17">
        <v>0</v>
      </c>
      <c r="EQ21" s="17">
        <v>0</v>
      </c>
      <c r="ER21" s="17">
        <v>0.6</v>
      </c>
      <c r="ES21" s="17">
        <v>0</v>
      </c>
      <c r="ET21" s="17">
        <v>0</v>
      </c>
      <c r="EU21" s="17">
        <v>0</v>
      </c>
      <c r="EV21" s="17">
        <v>0</v>
      </c>
      <c r="EW21" s="17">
        <v>7.9</v>
      </c>
      <c r="EX21" s="17">
        <v>20</v>
      </c>
      <c r="EY21" s="17">
        <v>8.1999999999999993</v>
      </c>
      <c r="EZ21" s="17"/>
      <c r="FA21" s="17">
        <v>0</v>
      </c>
      <c r="FB21" s="17">
        <v>28.5</v>
      </c>
      <c r="FC21" s="17">
        <v>3.1</v>
      </c>
      <c r="FD21" s="17">
        <v>14</v>
      </c>
      <c r="FE21" s="17">
        <v>14.2</v>
      </c>
      <c r="FF21" s="17">
        <v>7.65</v>
      </c>
      <c r="FG21" s="17">
        <v>6165.3592099999996</v>
      </c>
      <c r="FH21" s="15"/>
      <c r="FI21" s="17">
        <v>23.880330000000001</v>
      </c>
      <c r="FJ21" s="17">
        <v>1.1000000000000001</v>
      </c>
      <c r="FK21" s="17">
        <v>7.8760000000000003</v>
      </c>
      <c r="FL21" s="17">
        <v>6.0750000000000002</v>
      </c>
      <c r="FM21" s="17">
        <v>13.2</v>
      </c>
      <c r="FN21" s="17"/>
      <c r="FO21" s="17">
        <v>18.93074</v>
      </c>
      <c r="FP21" s="17">
        <v>11.5</v>
      </c>
      <c r="FQ21" s="17">
        <v>6.1</v>
      </c>
      <c r="FR21" s="17">
        <v>88.66207</v>
      </c>
    </row>
    <row r="22" spans="1:174" ht="24" customHeight="1" x14ac:dyDescent="0.25">
      <c r="A22" s="16" t="s">
        <v>79</v>
      </c>
      <c r="B22" s="16" t="s">
        <v>752</v>
      </c>
      <c r="C22" s="17">
        <v>1</v>
      </c>
      <c r="D22" s="17">
        <v>1.6</v>
      </c>
      <c r="E22" s="17">
        <v>4.4000000000000004</v>
      </c>
      <c r="F22" s="17">
        <v>664.9</v>
      </c>
      <c r="G22" s="17">
        <v>146.9</v>
      </c>
      <c r="H22" s="17">
        <v>0</v>
      </c>
      <c r="I22" s="17">
        <v>0</v>
      </c>
      <c r="J22" s="17">
        <v>93</v>
      </c>
      <c r="K22" s="17">
        <v>171.7</v>
      </c>
      <c r="L22" s="17">
        <v>28</v>
      </c>
      <c r="M22" s="17">
        <v>0</v>
      </c>
      <c r="N22" s="17">
        <v>110</v>
      </c>
      <c r="O22" s="17">
        <v>122.6</v>
      </c>
      <c r="P22" s="17">
        <v>122.6</v>
      </c>
      <c r="Q22" s="17">
        <v>203</v>
      </c>
      <c r="R22" s="17">
        <v>201.9</v>
      </c>
      <c r="S22" s="17">
        <v>106.6</v>
      </c>
      <c r="T22" s="17">
        <v>394.2</v>
      </c>
      <c r="U22" s="17">
        <v>10.8</v>
      </c>
      <c r="V22" s="17"/>
      <c r="W22" s="17"/>
      <c r="X22" s="17"/>
      <c r="Y22" s="17"/>
      <c r="Z22" s="17">
        <v>148</v>
      </c>
      <c r="AA22" s="17">
        <v>8.5</v>
      </c>
      <c r="AB22" s="17">
        <v>3.1</v>
      </c>
      <c r="AC22" s="17">
        <v>11.2</v>
      </c>
      <c r="AD22" s="17">
        <v>0</v>
      </c>
      <c r="AE22" s="17"/>
      <c r="AF22" s="17">
        <v>88</v>
      </c>
      <c r="AG22" s="17">
        <v>5.7</v>
      </c>
      <c r="AH22" s="17"/>
      <c r="AI22" s="17"/>
      <c r="AJ22" s="17"/>
      <c r="AK22" s="17">
        <v>111.6</v>
      </c>
      <c r="AL22" s="17">
        <v>223.3</v>
      </c>
      <c r="AM22" s="17">
        <v>0</v>
      </c>
      <c r="AN22" s="17"/>
      <c r="AO22" s="17"/>
      <c r="AP22" s="17">
        <v>6.5</v>
      </c>
      <c r="AQ22" s="17">
        <v>471</v>
      </c>
      <c r="AR22" s="17">
        <v>54.6</v>
      </c>
      <c r="AS22" s="17">
        <v>151</v>
      </c>
      <c r="AT22" s="17">
        <v>42.2</v>
      </c>
      <c r="AU22" s="17">
        <v>18.899999999999999</v>
      </c>
      <c r="AV22" s="17">
        <v>19.7</v>
      </c>
      <c r="AW22" s="17">
        <v>88.29</v>
      </c>
      <c r="AX22" s="17">
        <v>174.83097000000001</v>
      </c>
      <c r="AY22" s="17">
        <v>175.11078000000001</v>
      </c>
      <c r="AZ22" s="17">
        <v>179.37801999999999</v>
      </c>
      <c r="BA22" s="17">
        <v>109.9</v>
      </c>
      <c r="BB22" s="17">
        <v>8.1</v>
      </c>
      <c r="BC22" s="17">
        <v>0</v>
      </c>
      <c r="BD22" s="17">
        <v>47</v>
      </c>
      <c r="BE22" s="17">
        <v>12.2</v>
      </c>
      <c r="BF22" s="17">
        <v>3.8</v>
      </c>
      <c r="BG22" s="17">
        <v>30.6</v>
      </c>
      <c r="BH22" s="17">
        <v>89.3</v>
      </c>
      <c r="BI22" s="17">
        <v>0</v>
      </c>
      <c r="BJ22" s="17">
        <v>0</v>
      </c>
      <c r="BK22" s="17"/>
      <c r="BL22" s="17">
        <v>0</v>
      </c>
      <c r="BM22" s="17"/>
      <c r="BN22" s="17"/>
      <c r="BO22" s="17"/>
      <c r="BP22" s="17">
        <v>133</v>
      </c>
      <c r="BQ22" s="17">
        <v>0</v>
      </c>
      <c r="BR22" s="17">
        <v>0</v>
      </c>
      <c r="BS22" s="17"/>
      <c r="BT22" s="17"/>
      <c r="BU22" s="17"/>
      <c r="BV22" s="17"/>
      <c r="BW22" s="17">
        <v>0</v>
      </c>
      <c r="BX22" s="17">
        <v>0</v>
      </c>
      <c r="BY22" s="17"/>
      <c r="BZ22" s="17">
        <v>116.1</v>
      </c>
      <c r="CA22" s="17"/>
      <c r="CB22" s="17"/>
      <c r="CC22" s="17">
        <v>72.400000000000006</v>
      </c>
      <c r="CD22" s="17">
        <v>130</v>
      </c>
      <c r="CE22" s="17">
        <v>65.400000000000006</v>
      </c>
      <c r="CF22" s="17">
        <v>78.2</v>
      </c>
      <c r="CG22" s="17">
        <v>30.5</v>
      </c>
      <c r="CH22" s="17">
        <v>0</v>
      </c>
      <c r="CI22" s="17">
        <v>0</v>
      </c>
      <c r="CJ22" s="17">
        <v>0</v>
      </c>
      <c r="CK22" s="17">
        <v>120.1</v>
      </c>
      <c r="CL22" s="17">
        <v>119.9</v>
      </c>
      <c r="CM22" s="17">
        <v>124.9</v>
      </c>
      <c r="CN22" s="17">
        <v>0</v>
      </c>
      <c r="CO22" s="17">
        <v>0</v>
      </c>
      <c r="CP22" s="17"/>
      <c r="CQ22" s="17">
        <v>0</v>
      </c>
      <c r="CR22" s="17"/>
      <c r="CS22" s="17">
        <v>137.69999999999999</v>
      </c>
      <c r="CT22" s="17">
        <v>80.3</v>
      </c>
      <c r="CU22" s="17">
        <v>0</v>
      </c>
      <c r="CV22" s="17"/>
      <c r="CW22" s="17">
        <v>0</v>
      </c>
      <c r="CX22" s="17">
        <v>0</v>
      </c>
      <c r="CY22" s="17">
        <v>0</v>
      </c>
      <c r="CZ22" s="17">
        <v>20</v>
      </c>
      <c r="DA22" s="17">
        <v>10</v>
      </c>
      <c r="DB22" s="17">
        <v>5.4</v>
      </c>
      <c r="DC22" s="17">
        <v>3.6</v>
      </c>
      <c r="DD22" s="17">
        <v>5.2</v>
      </c>
      <c r="DE22" s="17"/>
      <c r="DF22" s="17">
        <v>19.8</v>
      </c>
      <c r="DG22" s="17">
        <v>18.399999999999999</v>
      </c>
      <c r="DH22" s="17">
        <v>3.6</v>
      </c>
      <c r="DI22" s="17">
        <v>18.7</v>
      </c>
      <c r="DJ22" s="17">
        <v>2.9</v>
      </c>
      <c r="DK22" s="17">
        <v>3</v>
      </c>
      <c r="DL22" s="17">
        <v>0.5</v>
      </c>
      <c r="DM22" s="17">
        <v>1.8</v>
      </c>
      <c r="DN22" s="17">
        <v>4.8</v>
      </c>
      <c r="DO22" s="17">
        <v>1.4</v>
      </c>
      <c r="DP22" s="17">
        <v>2.4</v>
      </c>
      <c r="DQ22" s="17">
        <v>3</v>
      </c>
      <c r="DR22" s="17">
        <v>0.3</v>
      </c>
      <c r="DS22" s="17">
        <v>3.5</v>
      </c>
      <c r="DT22" s="17">
        <v>7.5</v>
      </c>
      <c r="DU22" s="17">
        <v>2</v>
      </c>
      <c r="DV22" s="17"/>
      <c r="DW22" s="17">
        <v>19.8</v>
      </c>
      <c r="DX22" s="17">
        <v>12.6</v>
      </c>
      <c r="DY22" s="17">
        <v>20.100000000000001</v>
      </c>
      <c r="DZ22" s="17">
        <v>20.399999999999999</v>
      </c>
      <c r="EA22" s="17">
        <v>20</v>
      </c>
      <c r="EB22" s="17">
        <v>0</v>
      </c>
      <c r="EC22" s="17">
        <v>0</v>
      </c>
      <c r="ED22" s="17">
        <v>1</v>
      </c>
      <c r="EE22" s="17">
        <v>3.7</v>
      </c>
      <c r="EF22" s="17">
        <v>5.3</v>
      </c>
      <c r="EG22" s="17">
        <v>0</v>
      </c>
      <c r="EH22" s="17">
        <v>0</v>
      </c>
      <c r="EI22" s="17">
        <v>21</v>
      </c>
      <c r="EJ22" s="17">
        <v>6.6</v>
      </c>
      <c r="EK22" s="17">
        <v>0</v>
      </c>
      <c r="EL22" s="17">
        <v>20.399999999999999</v>
      </c>
      <c r="EM22" s="17">
        <v>20.399999999999999</v>
      </c>
      <c r="EN22" s="17">
        <v>20</v>
      </c>
      <c r="EO22" s="17">
        <v>0</v>
      </c>
      <c r="EP22" s="17">
        <v>0</v>
      </c>
      <c r="EQ22" s="17">
        <v>6.3</v>
      </c>
      <c r="ER22" s="17">
        <v>0.6</v>
      </c>
      <c r="ES22" s="17">
        <v>0</v>
      </c>
      <c r="ET22" s="17">
        <v>0</v>
      </c>
      <c r="EU22" s="17">
        <v>4.8</v>
      </c>
      <c r="EV22" s="17">
        <v>0</v>
      </c>
      <c r="EW22" s="17">
        <v>8</v>
      </c>
      <c r="EX22" s="17">
        <v>20</v>
      </c>
      <c r="EY22" s="17">
        <v>9</v>
      </c>
      <c r="EZ22" s="17"/>
      <c r="FA22" s="17">
        <v>0</v>
      </c>
      <c r="FB22" s="17">
        <v>28.4</v>
      </c>
      <c r="FC22" s="17">
        <v>3</v>
      </c>
      <c r="FD22" s="17">
        <v>14</v>
      </c>
      <c r="FE22" s="17">
        <v>14.1</v>
      </c>
      <c r="FF22" s="17">
        <v>7.54</v>
      </c>
      <c r="FG22" s="17">
        <v>6318.3497699999998</v>
      </c>
      <c r="FH22" s="15"/>
      <c r="FI22" s="17">
        <v>23.90615</v>
      </c>
      <c r="FJ22" s="17">
        <v>1.3</v>
      </c>
      <c r="FK22" s="17">
        <v>7.87</v>
      </c>
      <c r="FL22" s="17">
        <v>6.0789999999999997</v>
      </c>
      <c r="FM22" s="17">
        <v>13.2</v>
      </c>
      <c r="FN22" s="17"/>
      <c r="FO22" s="17">
        <v>18.931740000000001</v>
      </c>
      <c r="FP22" s="17">
        <v>11.4</v>
      </c>
      <c r="FQ22" s="17">
        <v>6.1</v>
      </c>
      <c r="FR22" s="17">
        <v>88.78689</v>
      </c>
    </row>
    <row r="23" spans="1:174" ht="24" customHeight="1" x14ac:dyDescent="0.25">
      <c r="A23" s="16" t="s">
        <v>79</v>
      </c>
      <c r="B23" s="16" t="s">
        <v>753</v>
      </c>
      <c r="C23" s="17">
        <v>1.1000000000000001</v>
      </c>
      <c r="D23" s="17">
        <v>1.6</v>
      </c>
      <c r="E23" s="17">
        <v>4.4000000000000004</v>
      </c>
      <c r="F23" s="17">
        <v>644.5</v>
      </c>
      <c r="G23" s="17">
        <v>147</v>
      </c>
      <c r="H23" s="17">
        <v>0</v>
      </c>
      <c r="I23" s="17">
        <v>0</v>
      </c>
      <c r="J23" s="17">
        <v>91</v>
      </c>
      <c r="K23" s="17">
        <v>169.2</v>
      </c>
      <c r="L23" s="17">
        <v>27.8</v>
      </c>
      <c r="M23" s="17">
        <v>0</v>
      </c>
      <c r="N23" s="17">
        <v>126.1</v>
      </c>
      <c r="O23" s="17">
        <v>125.1</v>
      </c>
      <c r="P23" s="17">
        <v>125.4</v>
      </c>
      <c r="Q23" s="17">
        <v>223.3</v>
      </c>
      <c r="R23" s="17">
        <v>204</v>
      </c>
      <c r="S23" s="17">
        <v>107</v>
      </c>
      <c r="T23" s="17">
        <v>378.8</v>
      </c>
      <c r="U23" s="17">
        <v>10.6</v>
      </c>
      <c r="V23" s="17"/>
      <c r="W23" s="17"/>
      <c r="X23" s="17"/>
      <c r="Y23" s="17"/>
      <c r="Z23" s="17">
        <v>171.5</v>
      </c>
      <c r="AA23" s="17">
        <v>7.9</v>
      </c>
      <c r="AB23" s="17">
        <v>2.8</v>
      </c>
      <c r="AC23" s="17">
        <v>16.5</v>
      </c>
      <c r="AD23" s="17">
        <v>0</v>
      </c>
      <c r="AE23" s="17"/>
      <c r="AF23" s="17">
        <v>85</v>
      </c>
      <c r="AG23" s="17">
        <v>5.7</v>
      </c>
      <c r="AH23" s="17"/>
      <c r="AI23" s="17"/>
      <c r="AJ23" s="17"/>
      <c r="AK23" s="17">
        <v>111.3</v>
      </c>
      <c r="AL23" s="17">
        <v>220.3</v>
      </c>
      <c r="AM23" s="17">
        <v>0</v>
      </c>
      <c r="AN23" s="17"/>
      <c r="AO23" s="17"/>
      <c r="AP23" s="17">
        <v>6.5</v>
      </c>
      <c r="AQ23" s="17">
        <v>462.8</v>
      </c>
      <c r="AR23" s="17">
        <v>54.4</v>
      </c>
      <c r="AS23" s="17">
        <v>150.1</v>
      </c>
      <c r="AT23" s="17">
        <v>42.3</v>
      </c>
      <c r="AU23" s="17">
        <v>18.5</v>
      </c>
      <c r="AV23" s="17">
        <v>19.7</v>
      </c>
      <c r="AW23" s="17">
        <v>90.72</v>
      </c>
      <c r="AX23" s="17">
        <v>127.91269</v>
      </c>
      <c r="AY23" s="17">
        <v>128.29991999999999</v>
      </c>
      <c r="AZ23" s="17">
        <v>156.59848</v>
      </c>
      <c r="BA23" s="17">
        <v>109.6</v>
      </c>
      <c r="BB23" s="17">
        <v>8.1</v>
      </c>
      <c r="BC23" s="17">
        <v>0</v>
      </c>
      <c r="BD23" s="17">
        <v>47.1</v>
      </c>
      <c r="BE23" s="17">
        <v>40.6</v>
      </c>
      <c r="BF23" s="17">
        <v>3.8</v>
      </c>
      <c r="BG23" s="17">
        <v>30.5</v>
      </c>
      <c r="BH23" s="17">
        <v>87.7</v>
      </c>
      <c r="BI23" s="17">
        <v>0</v>
      </c>
      <c r="BJ23" s="17">
        <v>0</v>
      </c>
      <c r="BK23" s="17"/>
      <c r="BL23" s="17">
        <v>0</v>
      </c>
      <c r="BM23" s="17"/>
      <c r="BN23" s="17"/>
      <c r="BO23" s="17"/>
      <c r="BP23" s="17">
        <v>131.4</v>
      </c>
      <c r="BQ23" s="17">
        <v>0</v>
      </c>
      <c r="BR23" s="17">
        <v>0</v>
      </c>
      <c r="BS23" s="17"/>
      <c r="BT23" s="17"/>
      <c r="BU23" s="17"/>
      <c r="BV23" s="17"/>
      <c r="BW23" s="17">
        <v>0</v>
      </c>
      <c r="BX23" s="17">
        <v>0</v>
      </c>
      <c r="BY23" s="17"/>
      <c r="BZ23" s="17">
        <v>115.6</v>
      </c>
      <c r="CA23" s="17"/>
      <c r="CB23" s="17"/>
      <c r="CC23" s="17">
        <v>90.8</v>
      </c>
      <c r="CD23" s="17">
        <v>122.1</v>
      </c>
      <c r="CE23" s="17">
        <v>64</v>
      </c>
      <c r="CF23" s="17">
        <v>77.400000000000006</v>
      </c>
      <c r="CG23" s="17">
        <v>30.2</v>
      </c>
      <c r="CH23" s="17">
        <v>0</v>
      </c>
      <c r="CI23" s="17">
        <v>0</v>
      </c>
      <c r="CJ23" s="17">
        <v>0</v>
      </c>
      <c r="CK23" s="17">
        <v>141.4</v>
      </c>
      <c r="CL23" s="17">
        <v>140.5</v>
      </c>
      <c r="CM23" s="17">
        <v>145.9</v>
      </c>
      <c r="CN23" s="17">
        <v>0</v>
      </c>
      <c r="CO23" s="17">
        <v>0</v>
      </c>
      <c r="CP23" s="17"/>
      <c r="CQ23" s="17">
        <v>0</v>
      </c>
      <c r="CR23" s="17"/>
      <c r="CS23" s="17">
        <v>137.69999999999999</v>
      </c>
      <c r="CT23" s="17">
        <v>80.2</v>
      </c>
      <c r="CU23" s="17">
        <v>0</v>
      </c>
      <c r="CV23" s="17"/>
      <c r="CW23" s="17">
        <v>2.8</v>
      </c>
      <c r="CX23" s="17">
        <v>0.7</v>
      </c>
      <c r="CY23" s="17">
        <v>0</v>
      </c>
      <c r="CZ23" s="17">
        <v>20</v>
      </c>
      <c r="DA23" s="17">
        <v>10</v>
      </c>
      <c r="DB23" s="17">
        <v>5.4</v>
      </c>
      <c r="DC23" s="17">
        <v>3.6</v>
      </c>
      <c r="DD23" s="17">
        <v>5.2</v>
      </c>
      <c r="DE23" s="17"/>
      <c r="DF23" s="17">
        <v>20</v>
      </c>
      <c r="DG23" s="17">
        <v>18.399999999999999</v>
      </c>
      <c r="DH23" s="17">
        <v>3.6</v>
      </c>
      <c r="DI23" s="17">
        <v>18.7</v>
      </c>
      <c r="DJ23" s="17">
        <v>9.1999999999999993</v>
      </c>
      <c r="DK23" s="17">
        <v>9.9</v>
      </c>
      <c r="DL23" s="17">
        <v>0.9</v>
      </c>
      <c r="DM23" s="17">
        <v>2.6</v>
      </c>
      <c r="DN23" s="17">
        <v>4.7</v>
      </c>
      <c r="DO23" s="17">
        <v>1.4</v>
      </c>
      <c r="DP23" s="17">
        <v>2.4</v>
      </c>
      <c r="DQ23" s="17">
        <v>3</v>
      </c>
      <c r="DR23" s="17">
        <v>2.9</v>
      </c>
      <c r="DS23" s="17">
        <v>3.5</v>
      </c>
      <c r="DT23" s="17">
        <v>7.3</v>
      </c>
      <c r="DU23" s="17">
        <v>2</v>
      </c>
      <c r="DV23" s="17"/>
      <c r="DW23" s="17">
        <v>19.7</v>
      </c>
      <c r="DX23" s="17">
        <v>12.6</v>
      </c>
      <c r="DY23" s="17">
        <v>19.8</v>
      </c>
      <c r="DZ23" s="17">
        <v>20.3</v>
      </c>
      <c r="EA23" s="17">
        <v>20</v>
      </c>
      <c r="EB23" s="17">
        <v>0.4</v>
      </c>
      <c r="EC23" s="17">
        <v>0</v>
      </c>
      <c r="ED23" s="17">
        <v>2.9</v>
      </c>
      <c r="EE23" s="17">
        <v>3.5</v>
      </c>
      <c r="EF23" s="17">
        <v>4.8</v>
      </c>
      <c r="EG23" s="17">
        <v>0</v>
      </c>
      <c r="EH23" s="17">
        <v>0</v>
      </c>
      <c r="EI23" s="17">
        <v>21</v>
      </c>
      <c r="EJ23" s="17">
        <v>6.6</v>
      </c>
      <c r="EK23" s="17">
        <v>0</v>
      </c>
      <c r="EL23" s="17">
        <v>20.399999999999999</v>
      </c>
      <c r="EM23" s="17">
        <v>20.399999999999999</v>
      </c>
      <c r="EN23" s="17">
        <v>20</v>
      </c>
      <c r="EO23" s="17">
        <v>0</v>
      </c>
      <c r="EP23" s="17">
        <v>0.4</v>
      </c>
      <c r="EQ23" s="17">
        <v>14</v>
      </c>
      <c r="ER23" s="17">
        <v>0.6</v>
      </c>
      <c r="ES23" s="17">
        <v>0</v>
      </c>
      <c r="ET23" s="17">
        <v>0</v>
      </c>
      <c r="EU23" s="17">
        <v>13.3</v>
      </c>
      <c r="EV23" s="17">
        <v>0.2</v>
      </c>
      <c r="EW23" s="17">
        <v>8</v>
      </c>
      <c r="EX23" s="17">
        <v>20</v>
      </c>
      <c r="EY23" s="17">
        <v>10.199999999999999</v>
      </c>
      <c r="EZ23" s="17"/>
      <c r="FA23" s="17">
        <v>0</v>
      </c>
      <c r="FB23" s="17">
        <v>28.3</v>
      </c>
      <c r="FC23" s="17">
        <v>3.3</v>
      </c>
      <c r="FD23" s="17">
        <v>14</v>
      </c>
      <c r="FE23" s="17">
        <v>14</v>
      </c>
      <c r="FF23" s="17">
        <v>7.05</v>
      </c>
      <c r="FG23" s="17">
        <v>6354.2810900000004</v>
      </c>
      <c r="FH23" s="15"/>
      <c r="FI23" s="17">
        <v>23.916329999999999</v>
      </c>
      <c r="FJ23" s="17">
        <v>1.2</v>
      </c>
      <c r="FK23" s="17">
        <v>5.33</v>
      </c>
      <c r="FL23" s="17">
        <v>6.08</v>
      </c>
      <c r="FM23" s="17">
        <v>13.2</v>
      </c>
      <c r="FN23" s="17"/>
      <c r="FO23" s="17">
        <v>18.932099999999998</v>
      </c>
      <c r="FP23" s="17">
        <v>11.4</v>
      </c>
      <c r="FQ23" s="17">
        <v>6.2</v>
      </c>
      <c r="FR23" s="17">
        <v>86.258430000000004</v>
      </c>
    </row>
    <row r="24" spans="1:174" ht="24" customHeight="1" x14ac:dyDescent="0.25">
      <c r="A24" s="16" t="s">
        <v>79</v>
      </c>
      <c r="B24" s="16" t="s">
        <v>754</v>
      </c>
      <c r="C24" s="17">
        <v>1.1000000000000001</v>
      </c>
      <c r="D24" s="17">
        <v>1.7</v>
      </c>
      <c r="E24" s="17">
        <v>4.3</v>
      </c>
      <c r="F24" s="17">
        <v>651.1</v>
      </c>
      <c r="G24" s="17">
        <v>147.19999999999999</v>
      </c>
      <c r="H24" s="17">
        <v>0</v>
      </c>
      <c r="I24" s="17">
        <v>0</v>
      </c>
      <c r="J24" s="17">
        <v>89.9</v>
      </c>
      <c r="K24" s="17">
        <v>166.6</v>
      </c>
      <c r="L24" s="17">
        <v>28.3</v>
      </c>
      <c r="M24" s="17">
        <v>0</v>
      </c>
      <c r="N24" s="17">
        <v>151.80000000000001</v>
      </c>
      <c r="O24" s="17">
        <v>151.6</v>
      </c>
      <c r="P24" s="17">
        <v>151</v>
      </c>
      <c r="Q24" s="17">
        <v>246.1</v>
      </c>
      <c r="R24" s="17">
        <v>202.9</v>
      </c>
      <c r="S24" s="17">
        <v>107.7</v>
      </c>
      <c r="T24" s="17">
        <v>380.6</v>
      </c>
      <c r="U24" s="17">
        <v>10.5</v>
      </c>
      <c r="V24" s="17"/>
      <c r="W24" s="17"/>
      <c r="X24" s="17"/>
      <c r="Y24" s="17"/>
      <c r="Z24" s="17">
        <v>169</v>
      </c>
      <c r="AA24" s="17">
        <v>7.5</v>
      </c>
      <c r="AB24" s="17">
        <v>2.7</v>
      </c>
      <c r="AC24" s="17">
        <v>16.5</v>
      </c>
      <c r="AD24" s="17">
        <v>0</v>
      </c>
      <c r="AE24" s="17"/>
      <c r="AF24" s="17">
        <v>85.1</v>
      </c>
      <c r="AG24" s="17">
        <v>5.7</v>
      </c>
      <c r="AH24" s="17"/>
      <c r="AI24" s="17"/>
      <c r="AJ24" s="17"/>
      <c r="AK24" s="17">
        <v>111.4</v>
      </c>
      <c r="AL24" s="17">
        <v>187.3</v>
      </c>
      <c r="AM24" s="17">
        <v>0</v>
      </c>
      <c r="AN24" s="17"/>
      <c r="AO24" s="17"/>
      <c r="AP24" s="17">
        <v>6.5</v>
      </c>
      <c r="AQ24" s="17">
        <v>422.2</v>
      </c>
      <c r="AR24" s="17">
        <v>54.8</v>
      </c>
      <c r="AS24" s="17">
        <v>143.30000000000001</v>
      </c>
      <c r="AT24" s="17">
        <v>42.2</v>
      </c>
      <c r="AU24" s="17">
        <v>18.399999999999999</v>
      </c>
      <c r="AV24" s="17">
        <v>19.7</v>
      </c>
      <c r="AW24" s="17">
        <v>91.34</v>
      </c>
      <c r="AX24" s="17">
        <v>123.92659999999999</v>
      </c>
      <c r="AY24" s="17">
        <v>123.72495000000001</v>
      </c>
      <c r="AZ24" s="17">
        <v>153.67928000000001</v>
      </c>
      <c r="BA24" s="17">
        <v>108.6</v>
      </c>
      <c r="BB24" s="17">
        <v>8.1</v>
      </c>
      <c r="BC24" s="17">
        <v>0</v>
      </c>
      <c r="BD24" s="17">
        <v>46</v>
      </c>
      <c r="BE24" s="17">
        <v>42.1</v>
      </c>
      <c r="BF24" s="17">
        <v>3.8</v>
      </c>
      <c r="BG24" s="17">
        <v>30.4</v>
      </c>
      <c r="BH24" s="17">
        <v>87</v>
      </c>
      <c r="BI24" s="17">
        <v>0</v>
      </c>
      <c r="BJ24" s="17">
        <v>0</v>
      </c>
      <c r="BK24" s="17"/>
      <c r="BL24" s="17">
        <v>0</v>
      </c>
      <c r="BM24" s="17"/>
      <c r="BN24" s="17"/>
      <c r="BO24" s="17"/>
      <c r="BP24" s="17">
        <v>130.80000000000001</v>
      </c>
      <c r="BQ24" s="17">
        <v>0</v>
      </c>
      <c r="BR24" s="17">
        <v>0</v>
      </c>
      <c r="BS24" s="17"/>
      <c r="BT24" s="17"/>
      <c r="BU24" s="17"/>
      <c r="BV24" s="17"/>
      <c r="BW24" s="17">
        <v>0</v>
      </c>
      <c r="BX24" s="17">
        <v>0</v>
      </c>
      <c r="BY24" s="17"/>
      <c r="BZ24" s="17">
        <v>114.7</v>
      </c>
      <c r="CA24" s="17"/>
      <c r="CB24" s="17"/>
      <c r="CC24" s="17">
        <v>67.900000000000006</v>
      </c>
      <c r="CD24" s="17">
        <v>115.7</v>
      </c>
      <c r="CE24" s="17">
        <v>63.6</v>
      </c>
      <c r="CF24" s="17">
        <v>76.2</v>
      </c>
      <c r="CG24" s="17">
        <v>30</v>
      </c>
      <c r="CH24" s="17">
        <v>0</v>
      </c>
      <c r="CI24" s="17">
        <v>0</v>
      </c>
      <c r="CJ24" s="17">
        <v>0</v>
      </c>
      <c r="CK24" s="17">
        <v>141.69999999999999</v>
      </c>
      <c r="CL24" s="17">
        <v>141.1</v>
      </c>
      <c r="CM24" s="17">
        <v>146.80000000000001</v>
      </c>
      <c r="CN24" s="17">
        <v>0</v>
      </c>
      <c r="CO24" s="17">
        <v>0</v>
      </c>
      <c r="CP24" s="17"/>
      <c r="CQ24" s="17">
        <v>0</v>
      </c>
      <c r="CR24" s="17"/>
      <c r="CS24" s="17">
        <v>137.69999999999999</v>
      </c>
      <c r="CT24" s="17">
        <v>80.3</v>
      </c>
      <c r="CU24" s="17">
        <v>0</v>
      </c>
      <c r="CV24" s="17"/>
      <c r="CW24" s="17">
        <v>4.9000000000000004</v>
      </c>
      <c r="CX24" s="17">
        <v>0.8</v>
      </c>
      <c r="CY24" s="17">
        <v>0</v>
      </c>
      <c r="CZ24" s="17">
        <v>20</v>
      </c>
      <c r="DA24" s="17">
        <v>9.9</v>
      </c>
      <c r="DB24" s="17">
        <v>5.3</v>
      </c>
      <c r="DC24" s="17">
        <v>3.6</v>
      </c>
      <c r="DD24" s="17">
        <v>5.2</v>
      </c>
      <c r="DE24" s="17"/>
      <c r="DF24" s="17">
        <v>20</v>
      </c>
      <c r="DG24" s="17">
        <v>18.5</v>
      </c>
      <c r="DH24" s="17">
        <v>3.6</v>
      </c>
      <c r="DI24" s="17">
        <v>18.7</v>
      </c>
      <c r="DJ24" s="17">
        <v>12.1</v>
      </c>
      <c r="DK24" s="17">
        <v>13.9</v>
      </c>
      <c r="DL24" s="17">
        <v>1.6</v>
      </c>
      <c r="DM24" s="17">
        <v>2.8</v>
      </c>
      <c r="DN24" s="17">
        <v>4.8</v>
      </c>
      <c r="DO24" s="17">
        <v>1.4</v>
      </c>
      <c r="DP24" s="17">
        <v>2.4</v>
      </c>
      <c r="DQ24" s="17">
        <v>2.9</v>
      </c>
      <c r="DR24" s="17">
        <v>4.5</v>
      </c>
      <c r="DS24" s="17">
        <v>3.4</v>
      </c>
      <c r="DT24" s="17">
        <v>7.4</v>
      </c>
      <c r="DU24" s="17">
        <v>2</v>
      </c>
      <c r="DV24" s="17"/>
      <c r="DW24" s="17">
        <v>19.7</v>
      </c>
      <c r="DX24" s="17">
        <v>11.3</v>
      </c>
      <c r="DY24" s="17">
        <v>20.100000000000001</v>
      </c>
      <c r="DZ24" s="17">
        <v>20.3</v>
      </c>
      <c r="EA24" s="17">
        <v>20</v>
      </c>
      <c r="EB24" s="17">
        <v>0</v>
      </c>
      <c r="EC24" s="17">
        <v>0</v>
      </c>
      <c r="ED24" s="17">
        <v>8.1999999999999993</v>
      </c>
      <c r="EE24" s="17">
        <v>5</v>
      </c>
      <c r="EF24" s="17">
        <v>4.8</v>
      </c>
      <c r="EG24" s="17">
        <v>0</v>
      </c>
      <c r="EH24" s="17">
        <v>0</v>
      </c>
      <c r="EI24" s="17">
        <v>21</v>
      </c>
      <c r="EJ24" s="17">
        <v>6.5</v>
      </c>
      <c r="EK24" s="17">
        <v>0</v>
      </c>
      <c r="EL24" s="17">
        <v>20.399999999999999</v>
      </c>
      <c r="EM24" s="17">
        <v>20.399999999999999</v>
      </c>
      <c r="EN24" s="17">
        <v>20</v>
      </c>
      <c r="EO24" s="17">
        <v>0.1</v>
      </c>
      <c r="EP24" s="17">
        <v>1.8</v>
      </c>
      <c r="EQ24" s="17">
        <v>34</v>
      </c>
      <c r="ER24" s="17">
        <v>0.6</v>
      </c>
      <c r="ES24" s="17">
        <v>0</v>
      </c>
      <c r="ET24" s="17">
        <v>0</v>
      </c>
      <c r="EU24" s="17">
        <v>26.1</v>
      </c>
      <c r="EV24" s="17">
        <v>1.1000000000000001</v>
      </c>
      <c r="EW24" s="17">
        <v>8</v>
      </c>
      <c r="EX24" s="17">
        <v>20</v>
      </c>
      <c r="EY24" s="17">
        <v>9.5</v>
      </c>
      <c r="EZ24" s="17"/>
      <c r="FA24" s="17">
        <v>0</v>
      </c>
      <c r="FB24" s="17">
        <v>28.3</v>
      </c>
      <c r="FC24" s="17">
        <v>3.4</v>
      </c>
      <c r="FD24" s="17">
        <v>14</v>
      </c>
      <c r="FE24" s="17">
        <v>0</v>
      </c>
      <c r="FF24" s="17">
        <v>6.22</v>
      </c>
      <c r="FG24" s="17">
        <v>6370.3908300000003</v>
      </c>
      <c r="FH24" s="15"/>
      <c r="FI24" s="17">
        <v>23.922889999999999</v>
      </c>
      <c r="FJ24" s="17">
        <v>1.2</v>
      </c>
      <c r="FK24" s="17">
        <v>5.1479999999999997</v>
      </c>
      <c r="FL24" s="17">
        <v>6.08</v>
      </c>
      <c r="FM24" s="17">
        <v>13.2</v>
      </c>
      <c r="FN24" s="17"/>
      <c r="FO24" s="17">
        <v>18.92867</v>
      </c>
      <c r="FP24" s="17">
        <v>11.4</v>
      </c>
      <c r="FQ24" s="17">
        <v>6.2</v>
      </c>
      <c r="FR24" s="17">
        <v>86.079560000000001</v>
      </c>
    </row>
    <row r="25" spans="1:174" ht="24" customHeight="1" x14ac:dyDescent="0.25">
      <c r="A25" s="16" t="s">
        <v>79</v>
      </c>
      <c r="B25" s="16" t="s">
        <v>755</v>
      </c>
      <c r="C25" s="17">
        <v>1.1000000000000001</v>
      </c>
      <c r="D25" s="17">
        <v>1.6</v>
      </c>
      <c r="E25" s="17">
        <v>4.4000000000000004</v>
      </c>
      <c r="F25" s="17">
        <v>646</v>
      </c>
      <c r="G25" s="17">
        <v>147.30000000000001</v>
      </c>
      <c r="H25" s="17">
        <v>0</v>
      </c>
      <c r="I25" s="17">
        <v>0</v>
      </c>
      <c r="J25" s="17">
        <v>88.8</v>
      </c>
      <c r="K25" s="17">
        <v>165.8</v>
      </c>
      <c r="L25" s="17">
        <v>28.2</v>
      </c>
      <c r="M25" s="17">
        <v>0</v>
      </c>
      <c r="N25" s="17">
        <v>151</v>
      </c>
      <c r="O25" s="17">
        <v>151</v>
      </c>
      <c r="P25" s="17">
        <v>150.80000000000001</v>
      </c>
      <c r="Q25" s="17">
        <v>246.4</v>
      </c>
      <c r="R25" s="17">
        <v>201</v>
      </c>
      <c r="S25" s="17">
        <v>106.9</v>
      </c>
      <c r="T25" s="17">
        <v>375.4</v>
      </c>
      <c r="U25" s="17">
        <v>10.4</v>
      </c>
      <c r="V25" s="17"/>
      <c r="W25" s="17"/>
      <c r="X25" s="17"/>
      <c r="Y25" s="17"/>
      <c r="Z25" s="17">
        <v>165.9</v>
      </c>
      <c r="AA25" s="17">
        <v>7.1</v>
      </c>
      <c r="AB25" s="17">
        <v>2.6</v>
      </c>
      <c r="AC25" s="17">
        <v>16.399999999999999</v>
      </c>
      <c r="AD25" s="17">
        <v>0</v>
      </c>
      <c r="AE25" s="17"/>
      <c r="AF25" s="17">
        <v>90</v>
      </c>
      <c r="AG25" s="17">
        <v>5.5</v>
      </c>
      <c r="AH25" s="17"/>
      <c r="AI25" s="17"/>
      <c r="AJ25" s="17"/>
      <c r="AK25" s="17">
        <v>110.6</v>
      </c>
      <c r="AL25" s="17">
        <v>222.6</v>
      </c>
      <c r="AM25" s="17">
        <v>0</v>
      </c>
      <c r="AN25" s="17"/>
      <c r="AO25" s="17"/>
      <c r="AP25" s="17">
        <v>6.5</v>
      </c>
      <c r="AQ25" s="17">
        <v>389.9</v>
      </c>
      <c r="AR25" s="17">
        <v>54.8</v>
      </c>
      <c r="AS25" s="17">
        <v>135.5</v>
      </c>
      <c r="AT25" s="17">
        <v>41.8</v>
      </c>
      <c r="AU25" s="17">
        <v>18.399999999999999</v>
      </c>
      <c r="AV25" s="17">
        <v>19.7</v>
      </c>
      <c r="AW25" s="17">
        <v>90.51</v>
      </c>
      <c r="AX25" s="17">
        <v>127.80217</v>
      </c>
      <c r="AY25" s="17">
        <v>128.01913999999999</v>
      </c>
      <c r="AZ25" s="17">
        <v>158.06274999999999</v>
      </c>
      <c r="BA25" s="17">
        <v>108.1</v>
      </c>
      <c r="BB25" s="17">
        <v>8.1999999999999993</v>
      </c>
      <c r="BC25" s="17">
        <v>0</v>
      </c>
      <c r="BD25" s="17">
        <v>45</v>
      </c>
      <c r="BE25" s="17">
        <v>41.5</v>
      </c>
      <c r="BF25" s="17">
        <v>3.8</v>
      </c>
      <c r="BG25" s="17">
        <v>30.5</v>
      </c>
      <c r="BH25" s="17">
        <v>86.2</v>
      </c>
      <c r="BI25" s="17">
        <v>30.7</v>
      </c>
      <c r="BJ25" s="17">
        <v>0</v>
      </c>
      <c r="BK25" s="17"/>
      <c r="BL25" s="17">
        <v>45</v>
      </c>
      <c r="BM25" s="17"/>
      <c r="BN25" s="17"/>
      <c r="BO25" s="17"/>
      <c r="BP25" s="17">
        <v>129.9</v>
      </c>
      <c r="BQ25" s="17">
        <v>0</v>
      </c>
      <c r="BR25" s="17">
        <v>0</v>
      </c>
      <c r="BS25" s="17"/>
      <c r="BT25" s="17"/>
      <c r="BU25" s="17"/>
      <c r="BV25" s="17"/>
      <c r="BW25" s="17">
        <v>0</v>
      </c>
      <c r="BX25" s="17">
        <v>0</v>
      </c>
      <c r="BY25" s="17"/>
      <c r="BZ25" s="17">
        <v>113.5</v>
      </c>
      <c r="CA25" s="17"/>
      <c r="CB25" s="17"/>
      <c r="CC25" s="17">
        <v>72.8</v>
      </c>
      <c r="CD25" s="17">
        <v>110.3</v>
      </c>
      <c r="CE25" s="17">
        <v>63</v>
      </c>
      <c r="CF25" s="17">
        <v>74.900000000000006</v>
      </c>
      <c r="CG25" s="17">
        <v>30</v>
      </c>
      <c r="CH25" s="17">
        <v>0</v>
      </c>
      <c r="CI25" s="17">
        <v>0</v>
      </c>
      <c r="CJ25" s="17">
        <v>0</v>
      </c>
      <c r="CK25" s="17">
        <v>142.1</v>
      </c>
      <c r="CL25" s="17">
        <v>141.30000000000001</v>
      </c>
      <c r="CM25" s="17">
        <v>146.6</v>
      </c>
      <c r="CN25" s="17">
        <v>0</v>
      </c>
      <c r="CO25" s="17">
        <v>0</v>
      </c>
      <c r="CP25" s="17"/>
      <c r="CQ25" s="17">
        <v>0</v>
      </c>
      <c r="CR25" s="17"/>
      <c r="CS25" s="17">
        <v>137.69999999999999</v>
      </c>
      <c r="CT25" s="17">
        <v>80.3</v>
      </c>
      <c r="CU25" s="17">
        <v>0.1</v>
      </c>
      <c r="CV25" s="17"/>
      <c r="CW25" s="17">
        <v>11</v>
      </c>
      <c r="CX25" s="17">
        <v>0.1</v>
      </c>
      <c r="CY25" s="17">
        <v>0</v>
      </c>
      <c r="CZ25" s="17">
        <v>20</v>
      </c>
      <c r="DA25" s="17">
        <v>9.9</v>
      </c>
      <c r="DB25" s="17">
        <v>5.4</v>
      </c>
      <c r="DC25" s="17">
        <v>3.6</v>
      </c>
      <c r="DD25" s="17">
        <v>5.2</v>
      </c>
      <c r="DE25" s="17"/>
      <c r="DF25" s="17">
        <v>20</v>
      </c>
      <c r="DG25" s="17">
        <v>18.5</v>
      </c>
      <c r="DH25" s="17">
        <v>3.6</v>
      </c>
      <c r="DI25" s="17">
        <v>18.7</v>
      </c>
      <c r="DJ25" s="17">
        <v>13.7</v>
      </c>
      <c r="DK25" s="17">
        <v>16.2</v>
      </c>
      <c r="DL25" s="17">
        <v>0.2</v>
      </c>
      <c r="DM25" s="17">
        <v>0.7</v>
      </c>
      <c r="DN25" s="17">
        <v>4.7</v>
      </c>
      <c r="DO25" s="17">
        <v>1.4</v>
      </c>
      <c r="DP25" s="17">
        <v>2.4</v>
      </c>
      <c r="DQ25" s="17">
        <v>2.9</v>
      </c>
      <c r="DR25" s="17">
        <v>7.3</v>
      </c>
      <c r="DS25" s="17">
        <v>3.5</v>
      </c>
      <c r="DT25" s="17">
        <v>10.4</v>
      </c>
      <c r="DU25" s="17">
        <v>2</v>
      </c>
      <c r="DV25" s="17"/>
      <c r="DW25" s="17">
        <v>18.600000000000001</v>
      </c>
      <c r="DX25" s="17">
        <v>9.1999999999999993</v>
      </c>
      <c r="DY25" s="17">
        <v>20.2</v>
      </c>
      <c r="DZ25" s="17">
        <v>20.3</v>
      </c>
      <c r="EA25" s="17">
        <v>20</v>
      </c>
      <c r="EB25" s="17">
        <v>0</v>
      </c>
      <c r="EC25" s="17">
        <v>0</v>
      </c>
      <c r="ED25" s="17">
        <v>18.7</v>
      </c>
      <c r="EE25" s="17">
        <v>5</v>
      </c>
      <c r="EF25" s="17">
        <v>5.4</v>
      </c>
      <c r="EG25" s="17">
        <v>0</v>
      </c>
      <c r="EH25" s="17">
        <v>0.2</v>
      </c>
      <c r="EI25" s="17">
        <v>21</v>
      </c>
      <c r="EJ25" s="17">
        <v>6.5</v>
      </c>
      <c r="EK25" s="17">
        <v>0</v>
      </c>
      <c r="EL25" s="17">
        <v>20.399999999999999</v>
      </c>
      <c r="EM25" s="17">
        <v>20.399999999999999</v>
      </c>
      <c r="EN25" s="17">
        <v>20</v>
      </c>
      <c r="EO25" s="17">
        <v>0</v>
      </c>
      <c r="EP25" s="17">
        <v>2.2999999999999998</v>
      </c>
      <c r="EQ25" s="17">
        <v>99.1</v>
      </c>
      <c r="ER25" s="17">
        <v>0.6</v>
      </c>
      <c r="ES25" s="17">
        <v>0.2</v>
      </c>
      <c r="ET25" s="17">
        <v>0.9</v>
      </c>
      <c r="EU25" s="17">
        <v>71.900000000000006</v>
      </c>
      <c r="EV25" s="17">
        <v>1.7</v>
      </c>
      <c r="EW25" s="17">
        <v>7.9</v>
      </c>
      <c r="EX25" s="17">
        <v>20</v>
      </c>
      <c r="EY25" s="17">
        <v>9.9</v>
      </c>
      <c r="EZ25" s="17"/>
      <c r="FA25" s="17">
        <v>0</v>
      </c>
      <c r="FB25" s="17">
        <v>28.4</v>
      </c>
      <c r="FC25" s="17">
        <v>3.4</v>
      </c>
      <c r="FD25" s="17">
        <v>13</v>
      </c>
      <c r="FE25" s="17">
        <v>0</v>
      </c>
      <c r="FF25" s="17">
        <v>7</v>
      </c>
      <c r="FG25" s="17">
        <v>6562.8940599999996</v>
      </c>
      <c r="FH25" s="15"/>
      <c r="FI25" s="17">
        <v>24.003250000000001</v>
      </c>
      <c r="FJ25" s="17">
        <v>1.3</v>
      </c>
      <c r="FK25" s="17">
        <v>5.1520000000000001</v>
      </c>
      <c r="FL25" s="17">
        <v>6.07</v>
      </c>
      <c r="FM25" s="17">
        <v>13.2</v>
      </c>
      <c r="FN25" s="17"/>
      <c r="FO25" s="17">
        <v>18.930289999999999</v>
      </c>
      <c r="FP25" s="17">
        <v>11.4</v>
      </c>
      <c r="FQ25" s="17">
        <v>6.1</v>
      </c>
      <c r="FR25" s="17">
        <v>86.155540000000002</v>
      </c>
    </row>
    <row r="26" spans="1:174" ht="24" customHeight="1" x14ac:dyDescent="0.25">
      <c r="A26" s="18" t="s">
        <v>79</v>
      </c>
      <c r="B26" s="18" t="s">
        <v>756</v>
      </c>
      <c r="C26" s="19">
        <v>1</v>
      </c>
      <c r="D26" s="19">
        <v>1.6</v>
      </c>
      <c r="E26" s="19">
        <v>4.4000000000000004</v>
      </c>
      <c r="F26" s="19">
        <v>653.4</v>
      </c>
      <c r="G26" s="19">
        <v>147.6</v>
      </c>
      <c r="H26" s="19">
        <v>0</v>
      </c>
      <c r="I26" s="19">
        <v>0</v>
      </c>
      <c r="J26" s="19">
        <v>90.3</v>
      </c>
      <c r="K26" s="19">
        <v>165.8</v>
      </c>
      <c r="L26" s="19">
        <v>28.2</v>
      </c>
      <c r="M26" s="19">
        <v>0</v>
      </c>
      <c r="N26" s="19">
        <v>173.2</v>
      </c>
      <c r="O26" s="19">
        <v>173.6</v>
      </c>
      <c r="P26" s="19">
        <v>173.9</v>
      </c>
      <c r="Q26" s="19">
        <v>260</v>
      </c>
      <c r="R26" s="19">
        <v>202.1</v>
      </c>
      <c r="S26" s="19">
        <v>107</v>
      </c>
      <c r="T26" s="19">
        <v>381.2</v>
      </c>
      <c r="U26" s="19">
        <v>10.6</v>
      </c>
      <c r="V26" s="19"/>
      <c r="W26" s="19"/>
      <c r="X26" s="19"/>
      <c r="Y26" s="19"/>
      <c r="Z26" s="19">
        <v>166.8</v>
      </c>
      <c r="AA26" s="19">
        <v>7.7</v>
      </c>
      <c r="AB26" s="19">
        <v>2.8</v>
      </c>
      <c r="AC26" s="19">
        <v>16.600000000000001</v>
      </c>
      <c r="AD26" s="19">
        <v>0.1</v>
      </c>
      <c r="AE26" s="19"/>
      <c r="AF26" s="19">
        <v>91</v>
      </c>
      <c r="AG26" s="19">
        <v>5.4</v>
      </c>
      <c r="AH26" s="19"/>
      <c r="AI26" s="19"/>
      <c r="AJ26" s="19"/>
      <c r="AK26" s="19">
        <v>111.3</v>
      </c>
      <c r="AL26" s="19">
        <v>220.7</v>
      </c>
      <c r="AM26" s="19">
        <v>0</v>
      </c>
      <c r="AN26" s="19"/>
      <c r="AO26" s="19"/>
      <c r="AP26" s="19">
        <v>6.5</v>
      </c>
      <c r="AQ26" s="19">
        <v>464.5</v>
      </c>
      <c r="AR26" s="19">
        <v>54.6</v>
      </c>
      <c r="AS26" s="19">
        <v>148.80000000000001</v>
      </c>
      <c r="AT26" s="19">
        <v>42.2</v>
      </c>
      <c r="AU26" s="19">
        <v>18.5</v>
      </c>
      <c r="AV26" s="19">
        <v>19.7</v>
      </c>
      <c r="AW26" s="19">
        <v>93.51</v>
      </c>
      <c r="AX26" s="19">
        <v>175.32908</v>
      </c>
      <c r="AY26" s="19">
        <v>175.72917000000001</v>
      </c>
      <c r="AZ26" s="19">
        <v>184.20891</v>
      </c>
      <c r="BA26" s="19">
        <v>109.5</v>
      </c>
      <c r="BB26" s="19">
        <v>8.1999999999999993</v>
      </c>
      <c r="BC26" s="19">
        <v>0</v>
      </c>
      <c r="BD26" s="19">
        <v>46.4</v>
      </c>
      <c r="BE26" s="19">
        <v>33.1</v>
      </c>
      <c r="BF26" s="19">
        <v>3.8</v>
      </c>
      <c r="BG26" s="19">
        <v>30.5</v>
      </c>
      <c r="BH26" s="19">
        <v>87.8</v>
      </c>
      <c r="BI26" s="19">
        <v>31.5</v>
      </c>
      <c r="BJ26" s="19">
        <v>0</v>
      </c>
      <c r="BK26" s="19"/>
      <c r="BL26" s="19">
        <v>45.7</v>
      </c>
      <c r="BM26" s="19"/>
      <c r="BN26" s="19"/>
      <c r="BO26" s="19"/>
      <c r="BP26" s="19">
        <v>130.69999999999999</v>
      </c>
      <c r="BQ26" s="19">
        <v>0</v>
      </c>
      <c r="BR26" s="19">
        <v>0</v>
      </c>
      <c r="BS26" s="19"/>
      <c r="BT26" s="19"/>
      <c r="BU26" s="19"/>
      <c r="BV26" s="19"/>
      <c r="BW26" s="19">
        <v>0</v>
      </c>
      <c r="BX26" s="19">
        <v>0</v>
      </c>
      <c r="BY26" s="19"/>
      <c r="BZ26" s="19">
        <v>115.1</v>
      </c>
      <c r="CA26" s="19"/>
      <c r="CB26" s="19"/>
      <c r="CC26" s="19">
        <v>212.2</v>
      </c>
      <c r="CD26" s="19">
        <v>121.3</v>
      </c>
      <c r="CE26" s="19">
        <v>63.6</v>
      </c>
      <c r="CF26" s="19">
        <v>75.2</v>
      </c>
      <c r="CG26" s="19">
        <v>30.2</v>
      </c>
      <c r="CH26" s="19">
        <v>0</v>
      </c>
      <c r="CI26" s="19">
        <v>0</v>
      </c>
      <c r="CJ26" s="19">
        <v>0</v>
      </c>
      <c r="CK26" s="19">
        <v>141.5</v>
      </c>
      <c r="CL26" s="19">
        <v>140.80000000000001</v>
      </c>
      <c r="CM26" s="19">
        <v>146.30000000000001</v>
      </c>
      <c r="CN26" s="19">
        <v>0</v>
      </c>
      <c r="CO26" s="19">
        <v>0</v>
      </c>
      <c r="CP26" s="19"/>
      <c r="CQ26" s="19">
        <v>0</v>
      </c>
      <c r="CR26" s="19"/>
      <c r="CS26" s="19">
        <v>137.69999999999999</v>
      </c>
      <c r="CT26" s="19">
        <v>80.3</v>
      </c>
      <c r="CU26" s="19">
        <v>0.1</v>
      </c>
      <c r="CV26" s="19"/>
      <c r="CW26" s="19">
        <v>32.6</v>
      </c>
      <c r="CX26" s="19">
        <v>0</v>
      </c>
      <c r="CY26" s="19">
        <v>0.1</v>
      </c>
      <c r="CZ26" s="19">
        <v>20</v>
      </c>
      <c r="DA26" s="19">
        <v>10</v>
      </c>
      <c r="DB26" s="19">
        <v>5.4</v>
      </c>
      <c r="DC26" s="19">
        <v>3.6</v>
      </c>
      <c r="DD26" s="19">
        <v>5.2</v>
      </c>
      <c r="DE26" s="19"/>
      <c r="DF26" s="19">
        <v>20</v>
      </c>
      <c r="DG26" s="19">
        <v>18.5</v>
      </c>
      <c r="DH26" s="19">
        <v>3.6</v>
      </c>
      <c r="DI26" s="19">
        <v>18.7</v>
      </c>
      <c r="DJ26" s="19">
        <v>14.2</v>
      </c>
      <c r="DK26" s="19">
        <v>15</v>
      </c>
      <c r="DL26" s="19">
        <v>0</v>
      </c>
      <c r="DM26" s="19">
        <v>0</v>
      </c>
      <c r="DN26" s="19">
        <v>4.7</v>
      </c>
      <c r="DO26" s="19">
        <v>1.4</v>
      </c>
      <c r="DP26" s="19">
        <v>2.4</v>
      </c>
      <c r="DQ26" s="19">
        <v>2.9</v>
      </c>
      <c r="DR26" s="19">
        <v>10.5</v>
      </c>
      <c r="DS26" s="19">
        <v>3.4</v>
      </c>
      <c r="DT26" s="19">
        <v>14.4</v>
      </c>
      <c r="DU26" s="19">
        <v>2</v>
      </c>
      <c r="DV26" s="19"/>
      <c r="DW26" s="19">
        <v>18.399999999999999</v>
      </c>
      <c r="DX26" s="19">
        <v>9.5</v>
      </c>
      <c r="DY26" s="19">
        <v>20.3</v>
      </c>
      <c r="DZ26" s="19">
        <v>20.3</v>
      </c>
      <c r="EA26" s="19">
        <v>20</v>
      </c>
      <c r="EB26" s="19">
        <v>0</v>
      </c>
      <c r="EC26" s="19">
        <v>0</v>
      </c>
      <c r="ED26" s="19">
        <v>7.2</v>
      </c>
      <c r="EE26" s="19">
        <v>3.5</v>
      </c>
      <c r="EF26" s="19">
        <v>4.5</v>
      </c>
      <c r="EG26" s="19">
        <v>0</v>
      </c>
      <c r="EH26" s="19">
        <v>0</v>
      </c>
      <c r="EI26" s="19">
        <v>21</v>
      </c>
      <c r="EJ26" s="19">
        <v>6.5</v>
      </c>
      <c r="EK26" s="19">
        <v>0</v>
      </c>
      <c r="EL26" s="19">
        <v>20.399999999999999</v>
      </c>
      <c r="EM26" s="19">
        <v>20.399999999999999</v>
      </c>
      <c r="EN26" s="19">
        <v>20</v>
      </c>
      <c r="EO26" s="19">
        <v>0</v>
      </c>
      <c r="EP26" s="19">
        <v>5.9</v>
      </c>
      <c r="EQ26" s="19">
        <v>58</v>
      </c>
      <c r="ER26" s="19">
        <v>0.6</v>
      </c>
      <c r="ES26" s="19">
        <v>0.7</v>
      </c>
      <c r="ET26" s="19">
        <v>1.9</v>
      </c>
      <c r="EU26" s="19">
        <v>46.2</v>
      </c>
      <c r="EV26" s="19">
        <v>2.1</v>
      </c>
      <c r="EW26" s="19">
        <v>8</v>
      </c>
      <c r="EX26" s="19">
        <v>20</v>
      </c>
      <c r="EY26" s="19">
        <v>10.4</v>
      </c>
      <c r="EZ26" s="19"/>
      <c r="FA26" s="19">
        <v>0</v>
      </c>
      <c r="FB26" s="19">
        <v>28.4</v>
      </c>
      <c r="FC26" s="19">
        <v>3.4</v>
      </c>
      <c r="FD26" s="19">
        <v>12.1</v>
      </c>
      <c r="FE26" s="19">
        <v>0</v>
      </c>
      <c r="FF26" s="19">
        <v>8.3699999999999992</v>
      </c>
      <c r="FG26" s="19">
        <v>6978.0471600000001</v>
      </c>
      <c r="FH26" s="15"/>
      <c r="FI26" s="19">
        <v>24.008559999999999</v>
      </c>
      <c r="FJ26" s="19">
        <v>1.2</v>
      </c>
      <c r="FK26" s="19">
        <v>5.1660000000000004</v>
      </c>
      <c r="FL26" s="19">
        <v>6.07</v>
      </c>
      <c r="FM26" s="19">
        <v>13.2</v>
      </c>
      <c r="FN26" s="19"/>
      <c r="FO26" s="19">
        <v>18.93085</v>
      </c>
      <c r="FP26" s="19">
        <v>11.4</v>
      </c>
      <c r="FQ26" s="19">
        <v>6.1</v>
      </c>
      <c r="FR26" s="19">
        <v>86.075410000000005</v>
      </c>
    </row>
    <row r="27" spans="1:174" ht="24" customHeight="1" x14ac:dyDescent="0.25">
      <c r="A27" s="13" t="s">
        <v>79</v>
      </c>
      <c r="B27" s="13" t="s">
        <v>757</v>
      </c>
      <c r="C27" s="14">
        <v>1</v>
      </c>
      <c r="D27" s="14">
        <v>1.6</v>
      </c>
      <c r="E27" s="14">
        <v>4.4000000000000004</v>
      </c>
      <c r="F27" s="14">
        <v>648.20000000000005</v>
      </c>
      <c r="G27" s="14">
        <v>147</v>
      </c>
      <c r="H27" s="14">
        <v>0</v>
      </c>
      <c r="I27" s="14">
        <v>0</v>
      </c>
      <c r="J27" s="14">
        <v>90.1</v>
      </c>
      <c r="K27" s="14">
        <v>165.9</v>
      </c>
      <c r="L27" s="14">
        <v>84.4</v>
      </c>
      <c r="M27" s="14">
        <v>0</v>
      </c>
      <c r="N27" s="14">
        <v>151.6</v>
      </c>
      <c r="O27" s="14">
        <v>150.9</v>
      </c>
      <c r="P27" s="14">
        <v>151.5</v>
      </c>
      <c r="Q27" s="14">
        <v>242.6</v>
      </c>
      <c r="R27" s="14">
        <v>202.5</v>
      </c>
      <c r="S27" s="14">
        <v>107.5</v>
      </c>
      <c r="T27" s="14">
        <v>380</v>
      </c>
      <c r="U27" s="14">
        <v>10.5</v>
      </c>
      <c r="V27" s="14"/>
      <c r="W27" s="14"/>
      <c r="X27" s="14"/>
      <c r="Y27" s="14"/>
      <c r="Z27" s="14">
        <v>166.2</v>
      </c>
      <c r="AA27" s="14">
        <v>7.3</v>
      </c>
      <c r="AB27" s="14">
        <v>2.2999999999999998</v>
      </c>
      <c r="AC27" s="14">
        <v>16.5</v>
      </c>
      <c r="AD27" s="14">
        <v>0</v>
      </c>
      <c r="AE27" s="14"/>
      <c r="AF27" s="14">
        <v>90.5</v>
      </c>
      <c r="AG27" s="14">
        <v>6.2</v>
      </c>
      <c r="AH27" s="14"/>
      <c r="AI27" s="14"/>
      <c r="AJ27" s="14"/>
      <c r="AK27" s="14">
        <v>110.6</v>
      </c>
      <c r="AL27" s="14">
        <v>222.1</v>
      </c>
      <c r="AM27" s="14">
        <v>0</v>
      </c>
      <c r="AN27" s="14"/>
      <c r="AO27" s="14"/>
      <c r="AP27" s="14">
        <v>6.5</v>
      </c>
      <c r="AQ27" s="14">
        <v>459.7</v>
      </c>
      <c r="AR27" s="14">
        <v>72.7</v>
      </c>
      <c r="AS27" s="14">
        <v>144.1</v>
      </c>
      <c r="AT27" s="14">
        <v>42</v>
      </c>
      <c r="AU27" s="14">
        <v>18.399999999999999</v>
      </c>
      <c r="AV27" s="14">
        <v>19.7</v>
      </c>
      <c r="AW27" s="14">
        <v>88.29</v>
      </c>
      <c r="AX27" s="14">
        <v>173.08866</v>
      </c>
      <c r="AY27" s="14">
        <v>172.98650000000001</v>
      </c>
      <c r="AZ27" s="14">
        <v>183.07692</v>
      </c>
      <c r="BA27" s="14">
        <v>108.8</v>
      </c>
      <c r="BB27" s="14">
        <v>8</v>
      </c>
      <c r="BC27" s="14">
        <v>0</v>
      </c>
      <c r="BD27" s="14">
        <v>46</v>
      </c>
      <c r="BE27" s="14">
        <v>30.9</v>
      </c>
      <c r="BF27" s="14">
        <v>3.8</v>
      </c>
      <c r="BG27" s="14">
        <v>30.4</v>
      </c>
      <c r="BH27" s="14">
        <v>86.8</v>
      </c>
      <c r="BI27" s="14">
        <v>31.1</v>
      </c>
      <c r="BJ27" s="14">
        <v>0</v>
      </c>
      <c r="BK27" s="14"/>
      <c r="BL27" s="14">
        <v>45.8</v>
      </c>
      <c r="BM27" s="14"/>
      <c r="BN27" s="14"/>
      <c r="BO27" s="14"/>
      <c r="BP27" s="14">
        <v>130.19999999999999</v>
      </c>
      <c r="BQ27" s="14">
        <v>0</v>
      </c>
      <c r="BR27" s="14">
        <v>0</v>
      </c>
      <c r="BS27" s="14"/>
      <c r="BT27" s="14"/>
      <c r="BU27" s="14"/>
      <c r="BV27" s="14"/>
      <c r="BW27" s="14">
        <v>0</v>
      </c>
      <c r="BX27" s="14">
        <v>0</v>
      </c>
      <c r="BY27" s="14"/>
      <c r="BZ27" s="14">
        <v>113.7</v>
      </c>
      <c r="CA27" s="14"/>
      <c r="CB27" s="14"/>
      <c r="CC27" s="14">
        <v>214.1</v>
      </c>
      <c r="CD27" s="14">
        <v>117.1</v>
      </c>
      <c r="CE27" s="14">
        <v>63.2</v>
      </c>
      <c r="CF27" s="14">
        <v>75.099999999999994</v>
      </c>
      <c r="CG27" s="14">
        <v>30</v>
      </c>
      <c r="CH27" s="14">
        <v>0</v>
      </c>
      <c r="CI27" s="14">
        <v>0</v>
      </c>
      <c r="CJ27" s="14">
        <v>0</v>
      </c>
      <c r="CK27" s="14">
        <v>140.9</v>
      </c>
      <c r="CL27" s="14">
        <v>140</v>
      </c>
      <c r="CM27" s="14">
        <v>146.5</v>
      </c>
      <c r="CN27" s="14">
        <v>103.2</v>
      </c>
      <c r="CO27" s="14">
        <v>0</v>
      </c>
      <c r="CP27" s="14"/>
      <c r="CQ27" s="14">
        <v>0</v>
      </c>
      <c r="CR27" s="14"/>
      <c r="CS27" s="14">
        <v>137.69999999999999</v>
      </c>
      <c r="CT27" s="14">
        <v>80.3</v>
      </c>
      <c r="CU27" s="14">
        <v>0.1</v>
      </c>
      <c r="CV27" s="14"/>
      <c r="CW27" s="14">
        <v>53.3</v>
      </c>
      <c r="CX27" s="14">
        <v>0.5</v>
      </c>
      <c r="CY27" s="14">
        <v>0.1</v>
      </c>
      <c r="CZ27" s="14">
        <v>20</v>
      </c>
      <c r="DA27" s="14">
        <v>9.9</v>
      </c>
      <c r="DB27" s="14">
        <v>5.4</v>
      </c>
      <c r="DC27" s="14">
        <v>3.6</v>
      </c>
      <c r="DD27" s="14">
        <v>5.0999999999999996</v>
      </c>
      <c r="DE27" s="14"/>
      <c r="DF27" s="14">
        <v>20</v>
      </c>
      <c r="DG27" s="14">
        <v>18.399999999999999</v>
      </c>
      <c r="DH27" s="14">
        <v>3.5</v>
      </c>
      <c r="DI27" s="14">
        <v>18.7</v>
      </c>
      <c r="DJ27" s="14">
        <v>13.9</v>
      </c>
      <c r="DK27" s="14">
        <v>18</v>
      </c>
      <c r="DL27" s="14">
        <v>0</v>
      </c>
      <c r="DM27" s="14">
        <v>0</v>
      </c>
      <c r="DN27" s="14">
        <v>4.7</v>
      </c>
      <c r="DO27" s="14">
        <v>1.1000000000000001</v>
      </c>
      <c r="DP27" s="14">
        <v>1.2</v>
      </c>
      <c r="DQ27" s="14">
        <v>2.9</v>
      </c>
      <c r="DR27" s="14">
        <v>10.199999999999999</v>
      </c>
      <c r="DS27" s="14">
        <v>3.5</v>
      </c>
      <c r="DT27" s="14">
        <v>14.2</v>
      </c>
      <c r="DU27" s="14">
        <v>2</v>
      </c>
      <c r="DV27" s="14"/>
      <c r="DW27" s="14">
        <v>19.7</v>
      </c>
      <c r="DX27" s="14">
        <v>9.5</v>
      </c>
      <c r="DY27" s="14">
        <v>20.2</v>
      </c>
      <c r="DZ27" s="14">
        <v>20.3</v>
      </c>
      <c r="EA27" s="14">
        <v>20</v>
      </c>
      <c r="EB27" s="14">
        <v>0</v>
      </c>
      <c r="EC27" s="14">
        <v>0</v>
      </c>
      <c r="ED27" s="14">
        <v>6.4</v>
      </c>
      <c r="EE27" s="14">
        <v>6.5</v>
      </c>
      <c r="EF27" s="14">
        <v>14.5</v>
      </c>
      <c r="EG27" s="14">
        <v>0.1</v>
      </c>
      <c r="EH27" s="14">
        <v>0.1</v>
      </c>
      <c r="EI27" s="14">
        <v>21</v>
      </c>
      <c r="EJ27" s="14">
        <v>6.5</v>
      </c>
      <c r="EK27" s="14">
        <v>0</v>
      </c>
      <c r="EL27" s="14">
        <v>20.399999999999999</v>
      </c>
      <c r="EM27" s="14">
        <v>20.399999999999999</v>
      </c>
      <c r="EN27" s="14">
        <v>20</v>
      </c>
      <c r="EO27" s="14">
        <v>0.1</v>
      </c>
      <c r="EP27" s="14">
        <v>6.9</v>
      </c>
      <c r="EQ27" s="14">
        <v>142.80000000000001</v>
      </c>
      <c r="ER27" s="14">
        <v>0.6</v>
      </c>
      <c r="ES27" s="14">
        <v>0</v>
      </c>
      <c r="ET27" s="14">
        <v>0</v>
      </c>
      <c r="EU27" s="14">
        <v>99.4</v>
      </c>
      <c r="EV27" s="14">
        <v>5.4</v>
      </c>
      <c r="EW27" s="14">
        <v>8</v>
      </c>
      <c r="EX27" s="14">
        <v>20</v>
      </c>
      <c r="EY27" s="14">
        <v>9.6</v>
      </c>
      <c r="EZ27" s="14"/>
      <c r="FA27" s="14">
        <v>0</v>
      </c>
      <c r="FB27" s="14">
        <v>28.3</v>
      </c>
      <c r="FC27" s="14">
        <v>3.3</v>
      </c>
      <c r="FD27" s="14">
        <v>13.8</v>
      </c>
      <c r="FE27" s="14">
        <v>0</v>
      </c>
      <c r="FF27" s="14">
        <v>7.99</v>
      </c>
      <c r="FG27" s="14">
        <v>7207.6320800000003</v>
      </c>
      <c r="FH27" s="15"/>
      <c r="FI27" s="14">
        <v>24.108650000000001</v>
      </c>
      <c r="FJ27" s="14">
        <v>1.2</v>
      </c>
      <c r="FK27" s="14">
        <v>5.1740000000000004</v>
      </c>
      <c r="FL27" s="14">
        <v>6.07</v>
      </c>
      <c r="FM27" s="14">
        <v>13.2</v>
      </c>
      <c r="FN27" s="14"/>
      <c r="FO27" s="14">
        <v>18.930700000000002</v>
      </c>
      <c r="FP27" s="14">
        <v>11.4</v>
      </c>
      <c r="FQ27" s="14">
        <v>6.2</v>
      </c>
      <c r="FR27" s="14">
        <v>86.283349999999999</v>
      </c>
    </row>
    <row r="28" spans="1:174" ht="24" customHeight="1" x14ac:dyDescent="0.25">
      <c r="A28" s="16" t="s">
        <v>79</v>
      </c>
      <c r="B28" s="16" t="s">
        <v>758</v>
      </c>
      <c r="C28" s="17">
        <v>1</v>
      </c>
      <c r="D28" s="17">
        <v>1.6</v>
      </c>
      <c r="E28" s="17">
        <v>4.4000000000000004</v>
      </c>
      <c r="F28" s="17">
        <v>651.29999999999995</v>
      </c>
      <c r="G28" s="17">
        <v>147.9</v>
      </c>
      <c r="H28" s="17">
        <v>0</v>
      </c>
      <c r="I28" s="17">
        <v>0</v>
      </c>
      <c r="J28" s="17">
        <v>87.1</v>
      </c>
      <c r="K28" s="17">
        <v>158.9</v>
      </c>
      <c r="L28" s="17">
        <v>85</v>
      </c>
      <c r="M28" s="17">
        <v>0</v>
      </c>
      <c r="N28" s="17">
        <v>157.6</v>
      </c>
      <c r="O28" s="17">
        <v>157.30000000000001</v>
      </c>
      <c r="P28" s="17">
        <v>155.5</v>
      </c>
      <c r="Q28" s="17">
        <v>245.8</v>
      </c>
      <c r="R28" s="17">
        <v>203.7</v>
      </c>
      <c r="S28" s="17">
        <v>107.4</v>
      </c>
      <c r="T28" s="17">
        <v>379.4</v>
      </c>
      <c r="U28" s="17">
        <v>10.4</v>
      </c>
      <c r="V28" s="17"/>
      <c r="W28" s="17"/>
      <c r="X28" s="17"/>
      <c r="Y28" s="17"/>
      <c r="Z28" s="17">
        <v>161.9</v>
      </c>
      <c r="AA28" s="17">
        <v>7.6</v>
      </c>
      <c r="AB28" s="17">
        <v>2.2999999999999998</v>
      </c>
      <c r="AC28" s="17">
        <v>16.5</v>
      </c>
      <c r="AD28" s="17">
        <v>0</v>
      </c>
      <c r="AE28" s="17"/>
      <c r="AF28" s="17">
        <v>91.2</v>
      </c>
      <c r="AG28" s="17">
        <v>0</v>
      </c>
      <c r="AH28" s="17"/>
      <c r="AI28" s="17"/>
      <c r="AJ28" s="17"/>
      <c r="AK28" s="17">
        <v>110.7</v>
      </c>
      <c r="AL28" s="17">
        <v>221.5</v>
      </c>
      <c r="AM28" s="17">
        <v>0</v>
      </c>
      <c r="AN28" s="17"/>
      <c r="AO28" s="17"/>
      <c r="AP28" s="17">
        <v>6.5</v>
      </c>
      <c r="AQ28" s="17">
        <v>453.6</v>
      </c>
      <c r="AR28" s="17">
        <v>82.2</v>
      </c>
      <c r="AS28" s="17">
        <v>136.69999999999999</v>
      </c>
      <c r="AT28" s="17">
        <v>42.1</v>
      </c>
      <c r="AU28" s="17">
        <v>18.399999999999999</v>
      </c>
      <c r="AV28" s="17">
        <v>19.7</v>
      </c>
      <c r="AW28" s="17">
        <v>91.65</v>
      </c>
      <c r="AX28" s="17">
        <v>168.32541000000001</v>
      </c>
      <c r="AY28" s="17">
        <v>170.06845000000001</v>
      </c>
      <c r="AZ28" s="17">
        <v>185.12975</v>
      </c>
      <c r="BA28" s="17">
        <v>108.5</v>
      </c>
      <c r="BB28" s="17">
        <v>8.1999999999999993</v>
      </c>
      <c r="BC28" s="17">
        <v>0</v>
      </c>
      <c r="BD28" s="17">
        <v>44</v>
      </c>
      <c r="BE28" s="17">
        <v>30.8</v>
      </c>
      <c r="BF28" s="17">
        <v>3.8</v>
      </c>
      <c r="BG28" s="17">
        <v>29.5</v>
      </c>
      <c r="BH28" s="17">
        <v>86.7</v>
      </c>
      <c r="BI28" s="17">
        <v>31</v>
      </c>
      <c r="BJ28" s="17">
        <v>0</v>
      </c>
      <c r="BK28" s="17"/>
      <c r="BL28" s="17">
        <v>46.6</v>
      </c>
      <c r="BM28" s="17"/>
      <c r="BN28" s="17"/>
      <c r="BO28" s="17"/>
      <c r="BP28" s="17">
        <v>129.9</v>
      </c>
      <c r="BQ28" s="17">
        <v>0</v>
      </c>
      <c r="BR28" s="17">
        <v>0</v>
      </c>
      <c r="BS28" s="17"/>
      <c r="BT28" s="17"/>
      <c r="BU28" s="17"/>
      <c r="BV28" s="17"/>
      <c r="BW28" s="17">
        <v>0</v>
      </c>
      <c r="BX28" s="17">
        <v>0</v>
      </c>
      <c r="BY28" s="17"/>
      <c r="BZ28" s="17">
        <v>114</v>
      </c>
      <c r="CA28" s="17"/>
      <c r="CB28" s="17"/>
      <c r="CC28" s="17">
        <v>169.7</v>
      </c>
      <c r="CD28" s="17">
        <v>114.1</v>
      </c>
      <c r="CE28" s="17">
        <v>63.1</v>
      </c>
      <c r="CF28" s="17">
        <v>74.5</v>
      </c>
      <c r="CG28" s="17">
        <v>29.8</v>
      </c>
      <c r="CH28" s="17">
        <v>0</v>
      </c>
      <c r="CI28" s="17">
        <v>0</v>
      </c>
      <c r="CJ28" s="17">
        <v>0</v>
      </c>
      <c r="CK28" s="17">
        <v>141.6</v>
      </c>
      <c r="CL28" s="17">
        <v>140.69999999999999</v>
      </c>
      <c r="CM28" s="17">
        <v>147.80000000000001</v>
      </c>
      <c r="CN28" s="17">
        <v>182.9</v>
      </c>
      <c r="CO28" s="17">
        <v>0</v>
      </c>
      <c r="CP28" s="17"/>
      <c r="CQ28" s="17">
        <v>0</v>
      </c>
      <c r="CR28" s="17"/>
      <c r="CS28" s="17">
        <v>186.3</v>
      </c>
      <c r="CT28" s="17">
        <v>98.4</v>
      </c>
      <c r="CU28" s="17">
        <v>0.2</v>
      </c>
      <c r="CV28" s="17"/>
      <c r="CW28" s="17">
        <v>66.599999999999994</v>
      </c>
      <c r="CX28" s="17">
        <v>0.6</v>
      </c>
      <c r="CY28" s="17">
        <v>0.1</v>
      </c>
      <c r="CZ28" s="17">
        <v>20</v>
      </c>
      <c r="DA28" s="17">
        <v>9.6999999999999993</v>
      </c>
      <c r="DB28" s="17">
        <v>5.4</v>
      </c>
      <c r="DC28" s="17">
        <v>3.6</v>
      </c>
      <c r="DD28" s="17">
        <v>5.0999999999999996</v>
      </c>
      <c r="DE28" s="17"/>
      <c r="DF28" s="17">
        <v>19.899999999999999</v>
      </c>
      <c r="DG28" s="17">
        <v>18.8</v>
      </c>
      <c r="DH28" s="17">
        <v>3.5</v>
      </c>
      <c r="DI28" s="17">
        <v>18.7</v>
      </c>
      <c r="DJ28" s="17">
        <v>13.5</v>
      </c>
      <c r="DK28" s="17">
        <v>18</v>
      </c>
      <c r="DL28" s="17">
        <v>0</v>
      </c>
      <c r="DM28" s="17">
        <v>0</v>
      </c>
      <c r="DN28" s="17">
        <v>4.7</v>
      </c>
      <c r="DO28" s="17">
        <v>1.1000000000000001</v>
      </c>
      <c r="DP28" s="17">
        <v>1.2</v>
      </c>
      <c r="DQ28" s="17">
        <v>2.7</v>
      </c>
      <c r="DR28" s="17">
        <v>14.8</v>
      </c>
      <c r="DS28" s="17">
        <v>3.4</v>
      </c>
      <c r="DT28" s="17">
        <v>14.2</v>
      </c>
      <c r="DU28" s="17">
        <v>2</v>
      </c>
      <c r="DV28" s="17"/>
      <c r="DW28" s="17">
        <v>17.399999999999999</v>
      </c>
      <c r="DX28" s="17">
        <v>9.6</v>
      </c>
      <c r="DY28" s="17">
        <v>20.3</v>
      </c>
      <c r="DZ28" s="17">
        <v>20.3</v>
      </c>
      <c r="EA28" s="17">
        <v>20</v>
      </c>
      <c r="EB28" s="17">
        <v>0</v>
      </c>
      <c r="EC28" s="17">
        <v>0</v>
      </c>
      <c r="ED28" s="17">
        <v>5.2</v>
      </c>
      <c r="EE28" s="17">
        <v>12.5</v>
      </c>
      <c r="EF28" s="17">
        <v>15</v>
      </c>
      <c r="EG28" s="17">
        <v>0.6</v>
      </c>
      <c r="EH28" s="17">
        <v>0.8</v>
      </c>
      <c r="EI28" s="17">
        <v>21</v>
      </c>
      <c r="EJ28" s="17">
        <v>6.5</v>
      </c>
      <c r="EK28" s="17">
        <v>0</v>
      </c>
      <c r="EL28" s="17">
        <v>20.399999999999999</v>
      </c>
      <c r="EM28" s="17">
        <v>20.399999999999999</v>
      </c>
      <c r="EN28" s="17">
        <v>20</v>
      </c>
      <c r="EO28" s="17">
        <v>0.6</v>
      </c>
      <c r="EP28" s="17">
        <v>8.5</v>
      </c>
      <c r="EQ28" s="17">
        <v>141.6</v>
      </c>
      <c r="ER28" s="17">
        <v>0.6</v>
      </c>
      <c r="ES28" s="17">
        <v>0</v>
      </c>
      <c r="ET28" s="17">
        <v>0</v>
      </c>
      <c r="EU28" s="17">
        <v>96.6</v>
      </c>
      <c r="EV28" s="17">
        <v>7</v>
      </c>
      <c r="EW28" s="17">
        <v>8</v>
      </c>
      <c r="EX28" s="17">
        <v>20</v>
      </c>
      <c r="EY28" s="17">
        <v>9.3000000000000007</v>
      </c>
      <c r="EZ28" s="17"/>
      <c r="FA28" s="17">
        <v>0</v>
      </c>
      <c r="FB28" s="17">
        <v>28</v>
      </c>
      <c r="FC28" s="17">
        <v>3.3</v>
      </c>
      <c r="FD28" s="17">
        <v>13.5</v>
      </c>
      <c r="FE28" s="17">
        <v>0</v>
      </c>
      <c r="FF28" s="17">
        <v>8</v>
      </c>
      <c r="FG28" s="17">
        <v>7325.0736100000004</v>
      </c>
      <c r="FH28" s="15"/>
      <c r="FI28" s="17">
        <v>24.107420000000001</v>
      </c>
      <c r="FJ28" s="17">
        <v>1.3</v>
      </c>
      <c r="FK28" s="17">
        <v>5.266</v>
      </c>
      <c r="FL28" s="17">
        <v>6.07</v>
      </c>
      <c r="FM28" s="17">
        <v>13.2</v>
      </c>
      <c r="FN28" s="17"/>
      <c r="FO28" s="17">
        <v>18.929960000000001</v>
      </c>
      <c r="FP28" s="17">
        <v>11.4</v>
      </c>
      <c r="FQ28" s="17">
        <v>6.3</v>
      </c>
      <c r="FR28" s="17">
        <v>86.57338</v>
      </c>
    </row>
    <row r="29" spans="1:174" ht="24" customHeight="1" x14ac:dyDescent="0.25">
      <c r="A29" s="16" t="s">
        <v>79</v>
      </c>
      <c r="B29" s="16" t="s">
        <v>759</v>
      </c>
      <c r="C29" s="17">
        <v>0.7</v>
      </c>
      <c r="D29" s="17">
        <v>1.5</v>
      </c>
      <c r="E29" s="17">
        <v>4.3</v>
      </c>
      <c r="F29" s="17">
        <v>650.79999999999995</v>
      </c>
      <c r="G29" s="17">
        <v>146.9</v>
      </c>
      <c r="H29" s="17">
        <v>0</v>
      </c>
      <c r="I29" s="17">
        <v>0</v>
      </c>
      <c r="J29" s="17">
        <v>90.1</v>
      </c>
      <c r="K29" s="17">
        <v>167</v>
      </c>
      <c r="L29" s="17">
        <v>83.6</v>
      </c>
      <c r="M29" s="17">
        <v>26.9</v>
      </c>
      <c r="N29" s="17">
        <v>172.1</v>
      </c>
      <c r="O29" s="17">
        <v>172.6</v>
      </c>
      <c r="P29" s="17">
        <v>172.3</v>
      </c>
      <c r="Q29" s="17">
        <v>267</v>
      </c>
      <c r="R29" s="17">
        <v>198.7</v>
      </c>
      <c r="S29" s="17">
        <v>105.8</v>
      </c>
      <c r="T29" s="17">
        <v>378.6</v>
      </c>
      <c r="U29" s="17">
        <v>10.5</v>
      </c>
      <c r="V29" s="17"/>
      <c r="W29" s="17"/>
      <c r="X29" s="17"/>
      <c r="Y29" s="17"/>
      <c r="Z29" s="17">
        <v>170.6</v>
      </c>
      <c r="AA29" s="17">
        <v>8</v>
      </c>
      <c r="AB29" s="17">
        <v>2.5</v>
      </c>
      <c r="AC29" s="17">
        <v>16.5</v>
      </c>
      <c r="AD29" s="17">
        <v>0</v>
      </c>
      <c r="AE29" s="17"/>
      <c r="AF29" s="17">
        <v>90.5</v>
      </c>
      <c r="AG29" s="17">
        <v>0</v>
      </c>
      <c r="AH29" s="17"/>
      <c r="AI29" s="17"/>
      <c r="AJ29" s="17"/>
      <c r="AK29" s="17">
        <v>111.5</v>
      </c>
      <c r="AL29" s="17">
        <v>222.4</v>
      </c>
      <c r="AM29" s="17">
        <v>0</v>
      </c>
      <c r="AN29" s="17"/>
      <c r="AO29" s="17"/>
      <c r="AP29" s="17">
        <v>6.5</v>
      </c>
      <c r="AQ29" s="17">
        <v>460.6</v>
      </c>
      <c r="AR29" s="17">
        <v>82.2</v>
      </c>
      <c r="AS29" s="17">
        <v>149.4</v>
      </c>
      <c r="AT29" s="17">
        <v>42.2</v>
      </c>
      <c r="AU29" s="17">
        <v>18.399999999999999</v>
      </c>
      <c r="AV29" s="17">
        <v>19.7</v>
      </c>
      <c r="AW29" s="17">
        <v>91.19</v>
      </c>
      <c r="AX29" s="17">
        <v>174.86428000000001</v>
      </c>
      <c r="AY29" s="17">
        <v>175.26503</v>
      </c>
      <c r="AZ29" s="17">
        <v>183.04446999999999</v>
      </c>
      <c r="BA29" s="17">
        <v>109</v>
      </c>
      <c r="BB29" s="17">
        <v>8.1</v>
      </c>
      <c r="BC29" s="17">
        <v>0</v>
      </c>
      <c r="BD29" s="17">
        <v>46.1</v>
      </c>
      <c r="BE29" s="17">
        <v>31.3</v>
      </c>
      <c r="BF29" s="17">
        <v>3.8</v>
      </c>
      <c r="BG29" s="17">
        <v>30.5</v>
      </c>
      <c r="BH29" s="17">
        <v>87.4</v>
      </c>
      <c r="BI29" s="17">
        <v>52.2</v>
      </c>
      <c r="BJ29" s="17">
        <v>0</v>
      </c>
      <c r="BK29" s="17"/>
      <c r="BL29" s="17">
        <v>45.7</v>
      </c>
      <c r="BM29" s="17"/>
      <c r="BN29" s="17"/>
      <c r="BO29" s="17"/>
      <c r="BP29" s="17">
        <v>130.9</v>
      </c>
      <c r="BQ29" s="17">
        <v>0</v>
      </c>
      <c r="BR29" s="17">
        <v>0</v>
      </c>
      <c r="BS29" s="17"/>
      <c r="BT29" s="17"/>
      <c r="BU29" s="17"/>
      <c r="BV29" s="17"/>
      <c r="BW29" s="17">
        <v>0</v>
      </c>
      <c r="BX29" s="17">
        <v>0</v>
      </c>
      <c r="BY29" s="17"/>
      <c r="BZ29" s="17">
        <v>114.9</v>
      </c>
      <c r="CA29" s="17"/>
      <c r="CB29" s="17"/>
      <c r="CC29" s="17">
        <v>191.9</v>
      </c>
      <c r="CD29" s="17">
        <v>122.6</v>
      </c>
      <c r="CE29" s="17">
        <v>63.8</v>
      </c>
      <c r="CF29" s="17">
        <v>75.3</v>
      </c>
      <c r="CG29" s="17">
        <v>30.3</v>
      </c>
      <c r="CH29" s="17">
        <v>0</v>
      </c>
      <c r="CI29" s="17">
        <v>0</v>
      </c>
      <c r="CJ29" s="17">
        <v>0</v>
      </c>
      <c r="CK29" s="17">
        <v>139.5</v>
      </c>
      <c r="CL29" s="17">
        <v>138.30000000000001</v>
      </c>
      <c r="CM29" s="17">
        <v>146</v>
      </c>
      <c r="CN29" s="17">
        <v>178.1</v>
      </c>
      <c r="CO29" s="17">
        <v>0</v>
      </c>
      <c r="CP29" s="17"/>
      <c r="CQ29" s="17">
        <v>0</v>
      </c>
      <c r="CR29" s="17"/>
      <c r="CS29" s="17">
        <v>184.6</v>
      </c>
      <c r="CT29" s="17">
        <v>99.1</v>
      </c>
      <c r="CU29" s="17">
        <v>0.3</v>
      </c>
      <c r="CV29" s="17"/>
      <c r="CW29" s="17">
        <v>59.5</v>
      </c>
      <c r="CX29" s="17">
        <v>2.9</v>
      </c>
      <c r="CY29" s="17">
        <v>0.2</v>
      </c>
      <c r="CZ29" s="17">
        <v>20.2</v>
      </c>
      <c r="DA29" s="17">
        <v>9.8000000000000007</v>
      </c>
      <c r="DB29" s="17">
        <v>5.4</v>
      </c>
      <c r="DC29" s="17">
        <v>3.6</v>
      </c>
      <c r="DD29" s="17">
        <v>5.0999999999999996</v>
      </c>
      <c r="DE29" s="17"/>
      <c r="DF29" s="17">
        <v>20</v>
      </c>
      <c r="DG29" s="17">
        <v>18.8</v>
      </c>
      <c r="DH29" s="17">
        <v>3.5</v>
      </c>
      <c r="DI29" s="17">
        <v>18.7</v>
      </c>
      <c r="DJ29" s="17">
        <v>12.8</v>
      </c>
      <c r="DK29" s="17">
        <v>18.100000000000001</v>
      </c>
      <c r="DL29" s="17">
        <v>0.7</v>
      </c>
      <c r="DM29" s="17">
        <v>0</v>
      </c>
      <c r="DN29" s="17">
        <v>4.7</v>
      </c>
      <c r="DO29" s="17">
        <v>1.1000000000000001</v>
      </c>
      <c r="DP29" s="17">
        <v>1.2</v>
      </c>
      <c r="DQ29" s="17">
        <v>2.7</v>
      </c>
      <c r="DR29" s="17">
        <v>13.1</v>
      </c>
      <c r="DS29" s="17">
        <v>3.5</v>
      </c>
      <c r="DT29" s="17">
        <v>14.1</v>
      </c>
      <c r="DU29" s="17">
        <v>2</v>
      </c>
      <c r="DV29" s="17"/>
      <c r="DW29" s="17">
        <v>15.6</v>
      </c>
      <c r="DX29" s="17">
        <v>9.6</v>
      </c>
      <c r="DY29" s="17">
        <v>20.3</v>
      </c>
      <c r="DZ29" s="17">
        <v>20.3</v>
      </c>
      <c r="EA29" s="17">
        <v>20</v>
      </c>
      <c r="EB29" s="17">
        <v>0</v>
      </c>
      <c r="EC29" s="17">
        <v>0</v>
      </c>
      <c r="ED29" s="17">
        <v>4.4000000000000004</v>
      </c>
      <c r="EE29" s="17">
        <v>7.3</v>
      </c>
      <c r="EF29" s="17">
        <v>10.8</v>
      </c>
      <c r="EG29" s="17">
        <v>0.1</v>
      </c>
      <c r="EH29" s="17">
        <v>0.2</v>
      </c>
      <c r="EI29" s="17">
        <v>21</v>
      </c>
      <c r="EJ29" s="17">
        <v>6.5</v>
      </c>
      <c r="EK29" s="17">
        <v>0</v>
      </c>
      <c r="EL29" s="17">
        <v>20.399999999999999</v>
      </c>
      <c r="EM29" s="17">
        <v>20.399999999999999</v>
      </c>
      <c r="EN29" s="17">
        <v>20</v>
      </c>
      <c r="EO29" s="17">
        <v>1.6</v>
      </c>
      <c r="EP29" s="17">
        <v>5.8</v>
      </c>
      <c r="EQ29" s="17">
        <v>131.30000000000001</v>
      </c>
      <c r="ER29" s="17">
        <v>0.6</v>
      </c>
      <c r="ES29" s="17">
        <v>0</v>
      </c>
      <c r="ET29" s="17">
        <v>0</v>
      </c>
      <c r="EU29" s="17">
        <v>88.2</v>
      </c>
      <c r="EV29" s="17">
        <v>9.6999999999999993</v>
      </c>
      <c r="EW29" s="17">
        <v>8</v>
      </c>
      <c r="EX29" s="17">
        <v>20.100000000000001</v>
      </c>
      <c r="EY29" s="17">
        <v>9.6</v>
      </c>
      <c r="EZ29" s="17"/>
      <c r="FA29" s="17">
        <v>0</v>
      </c>
      <c r="FB29" s="17">
        <v>27.8</v>
      </c>
      <c r="FC29" s="17">
        <v>3.2</v>
      </c>
      <c r="FD29" s="17">
        <v>13.3</v>
      </c>
      <c r="FE29" s="17">
        <v>0</v>
      </c>
      <c r="FF29" s="17">
        <v>6.79</v>
      </c>
      <c r="FG29" s="17">
        <v>7469.0537800000002</v>
      </c>
      <c r="FH29" s="15"/>
      <c r="FI29" s="17">
        <v>24.10736</v>
      </c>
      <c r="FJ29" s="17">
        <v>1.2</v>
      </c>
      <c r="FK29" s="17">
        <v>5.2510000000000003</v>
      </c>
      <c r="FL29" s="17">
        <v>6.07</v>
      </c>
      <c r="FM29" s="17">
        <v>13.2</v>
      </c>
      <c r="FN29" s="17"/>
      <c r="FO29" s="17">
        <v>18.930129999999998</v>
      </c>
      <c r="FP29" s="17">
        <v>11.4</v>
      </c>
      <c r="FQ29" s="17">
        <v>6.1</v>
      </c>
      <c r="FR29" s="17">
        <v>86.258489999999995</v>
      </c>
    </row>
    <row r="30" spans="1:174" ht="24" customHeight="1" x14ac:dyDescent="0.25">
      <c r="A30" s="16" t="s">
        <v>79</v>
      </c>
      <c r="B30" s="16" t="s">
        <v>760</v>
      </c>
      <c r="C30" s="17">
        <v>1.1000000000000001</v>
      </c>
      <c r="D30" s="17">
        <v>1.6</v>
      </c>
      <c r="E30" s="17">
        <v>4.4000000000000004</v>
      </c>
      <c r="F30" s="17">
        <v>652.5</v>
      </c>
      <c r="G30" s="17">
        <v>147.19999999999999</v>
      </c>
      <c r="H30" s="17">
        <v>4.3099999999999996</v>
      </c>
      <c r="I30" s="17">
        <v>0</v>
      </c>
      <c r="J30" s="17">
        <v>90.7</v>
      </c>
      <c r="K30" s="17">
        <v>166.5</v>
      </c>
      <c r="L30" s="17">
        <v>83.7</v>
      </c>
      <c r="M30" s="17">
        <v>62.3</v>
      </c>
      <c r="N30" s="17">
        <v>175.8</v>
      </c>
      <c r="O30" s="17">
        <v>194.7</v>
      </c>
      <c r="P30" s="17">
        <v>196.2</v>
      </c>
      <c r="Q30" s="17">
        <v>278.39999999999998</v>
      </c>
      <c r="R30" s="17">
        <v>197.7</v>
      </c>
      <c r="S30" s="17">
        <v>105.3</v>
      </c>
      <c r="T30" s="17">
        <v>383.7</v>
      </c>
      <c r="U30" s="17">
        <v>10.6</v>
      </c>
      <c r="V30" s="17"/>
      <c r="W30" s="17"/>
      <c r="X30" s="17"/>
      <c r="Y30" s="17"/>
      <c r="Z30" s="17">
        <v>163.5</v>
      </c>
      <c r="AA30" s="17">
        <v>7.7</v>
      </c>
      <c r="AB30" s="17">
        <v>2.5</v>
      </c>
      <c r="AC30" s="17">
        <v>16.5</v>
      </c>
      <c r="AD30" s="17">
        <v>0.3</v>
      </c>
      <c r="AE30" s="17"/>
      <c r="AF30" s="17">
        <v>91.9</v>
      </c>
      <c r="AG30" s="17">
        <v>0</v>
      </c>
      <c r="AH30" s="17"/>
      <c r="AI30" s="17"/>
      <c r="AJ30" s="17"/>
      <c r="AK30" s="17">
        <v>111.3</v>
      </c>
      <c r="AL30" s="17">
        <v>223.5</v>
      </c>
      <c r="AM30" s="17">
        <v>0</v>
      </c>
      <c r="AN30" s="17"/>
      <c r="AO30" s="17"/>
      <c r="AP30" s="17">
        <v>6.5</v>
      </c>
      <c r="AQ30" s="17">
        <v>458.9</v>
      </c>
      <c r="AR30" s="17">
        <v>82.6</v>
      </c>
      <c r="AS30" s="17">
        <v>149.1</v>
      </c>
      <c r="AT30" s="17">
        <v>42.1</v>
      </c>
      <c r="AU30" s="17">
        <v>18.7</v>
      </c>
      <c r="AV30" s="17">
        <v>19.7</v>
      </c>
      <c r="AW30" s="17">
        <v>87.71</v>
      </c>
      <c r="AX30" s="17">
        <v>173.97730000000001</v>
      </c>
      <c r="AY30" s="17">
        <v>174.44185999999999</v>
      </c>
      <c r="AZ30" s="17">
        <v>186.07181</v>
      </c>
      <c r="BA30" s="17">
        <v>109.1</v>
      </c>
      <c r="BB30" s="17">
        <v>8.1</v>
      </c>
      <c r="BC30" s="17">
        <v>0</v>
      </c>
      <c r="BD30" s="17">
        <v>46.8</v>
      </c>
      <c r="BE30" s="17">
        <v>0</v>
      </c>
      <c r="BF30" s="17">
        <v>3.8</v>
      </c>
      <c r="BG30" s="17">
        <v>30.4</v>
      </c>
      <c r="BH30" s="17">
        <v>87.4</v>
      </c>
      <c r="BI30" s="17">
        <v>93.9</v>
      </c>
      <c r="BJ30" s="17">
        <v>0</v>
      </c>
      <c r="BK30" s="17"/>
      <c r="BL30" s="17">
        <v>45.2</v>
      </c>
      <c r="BM30" s="17"/>
      <c r="BN30" s="17"/>
      <c r="BO30" s="17"/>
      <c r="BP30" s="17">
        <v>130.80000000000001</v>
      </c>
      <c r="BQ30" s="17">
        <v>0</v>
      </c>
      <c r="BR30" s="17">
        <v>0</v>
      </c>
      <c r="BS30" s="17"/>
      <c r="BT30" s="17"/>
      <c r="BU30" s="17"/>
      <c r="BV30" s="17"/>
      <c r="BW30" s="17">
        <v>0</v>
      </c>
      <c r="BX30" s="17">
        <v>0</v>
      </c>
      <c r="BY30" s="17"/>
      <c r="BZ30" s="17">
        <v>114.7</v>
      </c>
      <c r="CA30" s="17"/>
      <c r="CB30" s="17"/>
      <c r="CC30" s="17">
        <v>272</v>
      </c>
      <c r="CD30" s="17">
        <v>132.30000000000001</v>
      </c>
      <c r="CE30" s="17">
        <v>63.2</v>
      </c>
      <c r="CF30" s="17">
        <v>75.099999999999994</v>
      </c>
      <c r="CG30" s="17">
        <v>30.3</v>
      </c>
      <c r="CH30" s="17">
        <v>0</v>
      </c>
      <c r="CI30" s="17">
        <v>0</v>
      </c>
      <c r="CJ30" s="17">
        <v>0</v>
      </c>
      <c r="CK30" s="17">
        <v>138.30000000000001</v>
      </c>
      <c r="CL30" s="17">
        <v>137.4</v>
      </c>
      <c r="CM30" s="17">
        <v>145.69999999999999</v>
      </c>
      <c r="CN30" s="17">
        <v>175.9</v>
      </c>
      <c r="CO30" s="17">
        <v>56.8</v>
      </c>
      <c r="CP30" s="17"/>
      <c r="CQ30" s="17">
        <v>0</v>
      </c>
      <c r="CR30" s="17"/>
      <c r="CS30" s="17">
        <v>183.3</v>
      </c>
      <c r="CT30" s="17">
        <v>98.3</v>
      </c>
      <c r="CU30" s="17">
        <v>0.4</v>
      </c>
      <c r="CV30" s="17"/>
      <c r="CW30" s="17">
        <v>43.2</v>
      </c>
      <c r="CX30" s="17">
        <v>4.3</v>
      </c>
      <c r="CY30" s="17">
        <v>0.2</v>
      </c>
      <c r="CZ30" s="17">
        <v>20.2</v>
      </c>
      <c r="DA30" s="17">
        <v>9.8000000000000007</v>
      </c>
      <c r="DB30" s="17">
        <v>5.5</v>
      </c>
      <c r="DC30" s="17">
        <v>3.6</v>
      </c>
      <c r="DD30" s="17">
        <v>5.0999999999999996</v>
      </c>
      <c r="DE30" s="17"/>
      <c r="DF30" s="17">
        <v>20</v>
      </c>
      <c r="DG30" s="17">
        <v>18.7</v>
      </c>
      <c r="DH30" s="17">
        <v>3.5</v>
      </c>
      <c r="DI30" s="17">
        <v>18.600000000000001</v>
      </c>
      <c r="DJ30" s="17">
        <v>11.7</v>
      </c>
      <c r="DK30" s="17">
        <v>13.4</v>
      </c>
      <c r="DL30" s="17">
        <v>0.4</v>
      </c>
      <c r="DM30" s="17">
        <v>2.2000000000000002</v>
      </c>
      <c r="DN30" s="17">
        <v>4.8</v>
      </c>
      <c r="DO30" s="17">
        <v>1.1000000000000001</v>
      </c>
      <c r="DP30" s="17">
        <v>1.2</v>
      </c>
      <c r="DQ30" s="17">
        <v>2.7</v>
      </c>
      <c r="DR30" s="17">
        <v>17.3</v>
      </c>
      <c r="DS30" s="17">
        <v>3.5</v>
      </c>
      <c r="DT30" s="17">
        <v>19.3</v>
      </c>
      <c r="DU30" s="17">
        <v>2</v>
      </c>
      <c r="DV30" s="17"/>
      <c r="DW30" s="17">
        <v>15.6</v>
      </c>
      <c r="DX30" s="17">
        <v>9.6</v>
      </c>
      <c r="DY30" s="17">
        <v>20.2</v>
      </c>
      <c r="DZ30" s="17">
        <v>20.3</v>
      </c>
      <c r="EA30" s="17">
        <v>20.2</v>
      </c>
      <c r="EB30" s="17">
        <v>0</v>
      </c>
      <c r="EC30" s="17">
        <v>0</v>
      </c>
      <c r="ED30" s="17">
        <v>6.6</v>
      </c>
      <c r="EE30" s="17">
        <v>5.9</v>
      </c>
      <c r="EF30" s="17">
        <v>7.8</v>
      </c>
      <c r="EG30" s="17">
        <v>0</v>
      </c>
      <c r="EH30" s="17">
        <v>0.3</v>
      </c>
      <c r="EI30" s="17">
        <v>21</v>
      </c>
      <c r="EJ30" s="17">
        <v>6.5</v>
      </c>
      <c r="EK30" s="17">
        <v>0</v>
      </c>
      <c r="EL30" s="17">
        <v>20.399999999999999</v>
      </c>
      <c r="EM30" s="17">
        <v>20.399999999999999</v>
      </c>
      <c r="EN30" s="17">
        <v>20</v>
      </c>
      <c r="EO30" s="17">
        <v>2.5</v>
      </c>
      <c r="EP30" s="17">
        <v>9.3000000000000007</v>
      </c>
      <c r="EQ30" s="17">
        <v>83.9</v>
      </c>
      <c r="ER30" s="17">
        <v>0.6</v>
      </c>
      <c r="ES30" s="17">
        <v>0</v>
      </c>
      <c r="ET30" s="17">
        <v>0</v>
      </c>
      <c r="EU30" s="17">
        <v>38.799999999999997</v>
      </c>
      <c r="EV30" s="17">
        <v>11</v>
      </c>
      <c r="EW30" s="17">
        <v>8</v>
      </c>
      <c r="EX30" s="17">
        <v>20.2</v>
      </c>
      <c r="EY30" s="17">
        <v>9.8000000000000007</v>
      </c>
      <c r="EZ30" s="17"/>
      <c r="FA30" s="17">
        <v>0</v>
      </c>
      <c r="FB30" s="17">
        <v>27.5</v>
      </c>
      <c r="FC30" s="17">
        <v>3.2</v>
      </c>
      <c r="FD30" s="17">
        <v>13.4</v>
      </c>
      <c r="FE30" s="17">
        <v>0</v>
      </c>
      <c r="FF30" s="17">
        <v>6.08</v>
      </c>
      <c r="FG30" s="17">
        <v>7614.29097</v>
      </c>
      <c r="FH30" s="15"/>
      <c r="FI30" s="17">
        <v>24.11617</v>
      </c>
      <c r="FJ30" s="17">
        <v>1.3</v>
      </c>
      <c r="FK30" s="17">
        <v>5.1619999999999999</v>
      </c>
      <c r="FL30" s="17">
        <v>6.07</v>
      </c>
      <c r="FM30" s="17">
        <v>13.2</v>
      </c>
      <c r="FN30" s="17"/>
      <c r="FO30" s="17">
        <v>18.929569999999998</v>
      </c>
      <c r="FP30" s="17">
        <v>11.5</v>
      </c>
      <c r="FQ30" s="17">
        <v>6.2</v>
      </c>
      <c r="FR30" s="17">
        <v>86.477739999999997</v>
      </c>
    </row>
    <row r="31" spans="1:174" ht="24" customHeight="1" x14ac:dyDescent="0.25">
      <c r="A31" s="16" t="s">
        <v>79</v>
      </c>
      <c r="B31" s="16" t="s">
        <v>761</v>
      </c>
      <c r="C31" s="17">
        <v>1.1000000000000001</v>
      </c>
      <c r="D31" s="17">
        <v>1.6</v>
      </c>
      <c r="E31" s="17">
        <v>4.4000000000000004</v>
      </c>
      <c r="F31" s="17">
        <v>661.1</v>
      </c>
      <c r="G31" s="17">
        <v>147.4</v>
      </c>
      <c r="H31" s="17">
        <v>3.85</v>
      </c>
      <c r="I31" s="17">
        <v>2.12</v>
      </c>
      <c r="J31" s="17">
        <v>93</v>
      </c>
      <c r="K31" s="17">
        <v>170.1</v>
      </c>
      <c r="L31" s="17">
        <v>83.7</v>
      </c>
      <c r="M31" s="17">
        <v>83.1</v>
      </c>
      <c r="N31" s="17">
        <v>174.1</v>
      </c>
      <c r="O31" s="17">
        <v>188.4</v>
      </c>
      <c r="P31" s="17">
        <v>188.2</v>
      </c>
      <c r="Q31" s="17">
        <v>273.89999999999998</v>
      </c>
      <c r="R31" s="17">
        <v>196</v>
      </c>
      <c r="S31" s="17">
        <v>104.7</v>
      </c>
      <c r="T31" s="17">
        <v>394.1</v>
      </c>
      <c r="U31" s="17">
        <v>10.7</v>
      </c>
      <c r="V31" s="17"/>
      <c r="W31" s="17"/>
      <c r="X31" s="17"/>
      <c r="Y31" s="17"/>
      <c r="Z31" s="17">
        <v>170.6</v>
      </c>
      <c r="AA31" s="17">
        <v>8.3000000000000007</v>
      </c>
      <c r="AB31" s="17">
        <v>2.7</v>
      </c>
      <c r="AC31" s="17">
        <v>16.399999999999999</v>
      </c>
      <c r="AD31" s="17">
        <v>0.8</v>
      </c>
      <c r="AE31" s="17"/>
      <c r="AF31" s="17">
        <v>92.7</v>
      </c>
      <c r="AG31" s="17">
        <v>0</v>
      </c>
      <c r="AH31" s="17"/>
      <c r="AI31" s="17"/>
      <c r="AJ31" s="17"/>
      <c r="AK31" s="17">
        <v>111.5</v>
      </c>
      <c r="AL31" s="17">
        <v>225.8</v>
      </c>
      <c r="AM31" s="17">
        <v>0</v>
      </c>
      <c r="AN31" s="17"/>
      <c r="AO31" s="17"/>
      <c r="AP31" s="17">
        <v>6.5</v>
      </c>
      <c r="AQ31" s="17">
        <v>466.2</v>
      </c>
      <c r="AR31" s="17">
        <v>82.4</v>
      </c>
      <c r="AS31" s="17">
        <v>152.69999999999999</v>
      </c>
      <c r="AT31" s="17">
        <v>42.2</v>
      </c>
      <c r="AU31" s="17">
        <v>18.600000000000001</v>
      </c>
      <c r="AV31" s="17">
        <v>19.7</v>
      </c>
      <c r="AW31" s="17">
        <v>88.13</v>
      </c>
      <c r="AX31" s="17">
        <v>176.44002</v>
      </c>
      <c r="AY31" s="17">
        <v>178.51841999999999</v>
      </c>
      <c r="AZ31" s="17">
        <v>185.48002</v>
      </c>
      <c r="BA31" s="17">
        <v>109.8</v>
      </c>
      <c r="BB31" s="17">
        <v>8</v>
      </c>
      <c r="BC31" s="17">
        <v>0</v>
      </c>
      <c r="BD31" s="17">
        <v>47.5</v>
      </c>
      <c r="BE31" s="17">
        <v>0</v>
      </c>
      <c r="BF31" s="17">
        <v>3.8</v>
      </c>
      <c r="BG31" s="17">
        <v>30.6</v>
      </c>
      <c r="BH31" s="17">
        <v>88.9</v>
      </c>
      <c r="BI31" s="17">
        <v>95.3</v>
      </c>
      <c r="BJ31" s="17">
        <v>0</v>
      </c>
      <c r="BK31" s="17"/>
      <c r="BL31" s="17">
        <v>45</v>
      </c>
      <c r="BM31" s="17"/>
      <c r="BN31" s="17"/>
      <c r="BO31" s="17"/>
      <c r="BP31" s="17">
        <v>133</v>
      </c>
      <c r="BQ31" s="17">
        <v>0</v>
      </c>
      <c r="BR31" s="17">
        <v>0</v>
      </c>
      <c r="BS31" s="17"/>
      <c r="BT31" s="17"/>
      <c r="BU31" s="17"/>
      <c r="BV31" s="17"/>
      <c r="BW31" s="17">
        <v>0</v>
      </c>
      <c r="BX31" s="17">
        <v>0</v>
      </c>
      <c r="BY31" s="17"/>
      <c r="BZ31" s="17">
        <v>116</v>
      </c>
      <c r="CA31" s="17"/>
      <c r="CB31" s="17"/>
      <c r="CC31" s="17">
        <v>277.3</v>
      </c>
      <c r="CD31" s="17">
        <v>138.19999999999999</v>
      </c>
      <c r="CE31" s="17">
        <v>65.5</v>
      </c>
      <c r="CF31" s="17">
        <v>76.5</v>
      </c>
      <c r="CG31" s="17">
        <v>30.6</v>
      </c>
      <c r="CH31" s="17">
        <v>0</v>
      </c>
      <c r="CI31" s="17">
        <v>0</v>
      </c>
      <c r="CJ31" s="17">
        <v>0</v>
      </c>
      <c r="CK31" s="17">
        <v>138.80000000000001</v>
      </c>
      <c r="CL31" s="17">
        <v>137.9</v>
      </c>
      <c r="CM31" s="17">
        <v>145.1</v>
      </c>
      <c r="CN31" s="17">
        <v>174</v>
      </c>
      <c r="CO31" s="17">
        <v>172.6</v>
      </c>
      <c r="CP31" s="17"/>
      <c r="CQ31" s="17">
        <v>0</v>
      </c>
      <c r="CR31" s="17"/>
      <c r="CS31" s="17">
        <v>182.3</v>
      </c>
      <c r="CT31" s="17">
        <v>97.7</v>
      </c>
      <c r="CU31" s="17">
        <v>0.5</v>
      </c>
      <c r="CV31" s="17"/>
      <c r="CW31" s="17">
        <v>31.8</v>
      </c>
      <c r="CX31" s="17">
        <v>3.5</v>
      </c>
      <c r="CY31" s="17">
        <v>0.2</v>
      </c>
      <c r="CZ31" s="17">
        <v>19.8</v>
      </c>
      <c r="DA31" s="17">
        <v>9.9</v>
      </c>
      <c r="DB31" s="17">
        <v>5.4</v>
      </c>
      <c r="DC31" s="17">
        <v>3.4</v>
      </c>
      <c r="DD31" s="17">
        <v>5.2</v>
      </c>
      <c r="DE31" s="17"/>
      <c r="DF31" s="17">
        <v>20</v>
      </c>
      <c r="DG31" s="17">
        <v>18.8</v>
      </c>
      <c r="DH31" s="17">
        <v>3.5</v>
      </c>
      <c r="DI31" s="17">
        <v>18.7</v>
      </c>
      <c r="DJ31" s="17">
        <v>5.6</v>
      </c>
      <c r="DK31" s="17">
        <v>6.3</v>
      </c>
      <c r="DL31" s="17">
        <v>2.9</v>
      </c>
      <c r="DM31" s="17">
        <v>4.8</v>
      </c>
      <c r="DN31" s="17">
        <v>4.7</v>
      </c>
      <c r="DO31" s="17">
        <v>1.1000000000000001</v>
      </c>
      <c r="DP31" s="17">
        <v>1.2</v>
      </c>
      <c r="DQ31" s="17">
        <v>2.8</v>
      </c>
      <c r="DR31" s="17">
        <v>16.600000000000001</v>
      </c>
      <c r="DS31" s="17">
        <v>3.4</v>
      </c>
      <c r="DT31" s="17">
        <v>20.2</v>
      </c>
      <c r="DU31" s="17">
        <v>2</v>
      </c>
      <c r="DV31" s="17"/>
      <c r="DW31" s="17">
        <v>19.7</v>
      </c>
      <c r="DX31" s="17">
        <v>9.6</v>
      </c>
      <c r="DY31" s="17">
        <v>20.399999999999999</v>
      </c>
      <c r="DZ31" s="17">
        <v>20.399999999999999</v>
      </c>
      <c r="EA31" s="17">
        <v>20.2</v>
      </c>
      <c r="EB31" s="17">
        <v>0</v>
      </c>
      <c r="EC31" s="17">
        <v>2</v>
      </c>
      <c r="ED31" s="17">
        <v>9.9</v>
      </c>
      <c r="EE31" s="17">
        <v>5.9</v>
      </c>
      <c r="EF31" s="17">
        <v>6.8</v>
      </c>
      <c r="EG31" s="17">
        <v>0.5</v>
      </c>
      <c r="EH31" s="17">
        <v>0.9</v>
      </c>
      <c r="EI31" s="17">
        <v>21</v>
      </c>
      <c r="EJ31" s="17">
        <v>6.5</v>
      </c>
      <c r="EK31" s="17">
        <v>0</v>
      </c>
      <c r="EL31" s="17">
        <v>20.399999999999999</v>
      </c>
      <c r="EM31" s="17">
        <v>20.399999999999999</v>
      </c>
      <c r="EN31" s="17">
        <v>20</v>
      </c>
      <c r="EO31" s="17">
        <v>2.9</v>
      </c>
      <c r="EP31" s="17">
        <v>11.1</v>
      </c>
      <c r="EQ31" s="17">
        <v>35.799999999999997</v>
      </c>
      <c r="ER31" s="17">
        <v>0.6</v>
      </c>
      <c r="ES31" s="17">
        <v>0</v>
      </c>
      <c r="ET31" s="17">
        <v>0</v>
      </c>
      <c r="EU31" s="17">
        <v>19.5</v>
      </c>
      <c r="EV31" s="17">
        <v>11.5</v>
      </c>
      <c r="EW31" s="17">
        <v>8</v>
      </c>
      <c r="EX31" s="17">
        <v>20.100000000000001</v>
      </c>
      <c r="EY31" s="17">
        <v>10</v>
      </c>
      <c r="EZ31" s="17"/>
      <c r="FA31" s="17">
        <v>0</v>
      </c>
      <c r="FB31" s="17">
        <v>27.4</v>
      </c>
      <c r="FC31" s="17">
        <v>3.3</v>
      </c>
      <c r="FD31" s="17">
        <v>14</v>
      </c>
      <c r="FE31" s="17">
        <v>0</v>
      </c>
      <c r="FF31" s="17">
        <v>7.56</v>
      </c>
      <c r="FG31" s="17">
        <v>7730.29846</v>
      </c>
      <c r="FH31" s="15"/>
      <c r="FI31" s="17">
        <v>24.11853</v>
      </c>
      <c r="FJ31" s="17">
        <v>1.3</v>
      </c>
      <c r="FK31" s="17">
        <v>5.1669999999999998</v>
      </c>
      <c r="FL31" s="17">
        <v>6.07</v>
      </c>
      <c r="FM31" s="17">
        <v>13.2</v>
      </c>
      <c r="FN31" s="17"/>
      <c r="FO31" s="17">
        <v>18.928180000000001</v>
      </c>
      <c r="FP31" s="17">
        <v>11.4</v>
      </c>
      <c r="FQ31" s="17">
        <v>6.2</v>
      </c>
      <c r="FR31" s="17">
        <v>86.383709999999994</v>
      </c>
    </row>
    <row r="32" spans="1:174" ht="24" customHeight="1" x14ac:dyDescent="0.25">
      <c r="A32" s="16" t="s">
        <v>79</v>
      </c>
      <c r="B32" s="16" t="s">
        <v>762</v>
      </c>
      <c r="C32" s="17">
        <v>1.1000000000000001</v>
      </c>
      <c r="D32" s="17">
        <v>1.6</v>
      </c>
      <c r="E32" s="17">
        <v>4.4000000000000004</v>
      </c>
      <c r="F32" s="17">
        <v>654.1</v>
      </c>
      <c r="G32" s="17">
        <v>147.1</v>
      </c>
      <c r="H32" s="17">
        <v>8.08</v>
      </c>
      <c r="I32" s="17">
        <v>4.1100000000000003</v>
      </c>
      <c r="J32" s="17">
        <v>92.7</v>
      </c>
      <c r="K32" s="17">
        <v>173.5</v>
      </c>
      <c r="L32" s="17">
        <v>83.1</v>
      </c>
      <c r="M32" s="17">
        <v>83.1</v>
      </c>
      <c r="N32" s="17">
        <v>173</v>
      </c>
      <c r="O32" s="17">
        <v>188.4</v>
      </c>
      <c r="P32" s="17">
        <v>187.4</v>
      </c>
      <c r="Q32" s="17">
        <v>271.5</v>
      </c>
      <c r="R32" s="17">
        <v>192.7</v>
      </c>
      <c r="S32" s="17">
        <v>103.9</v>
      </c>
      <c r="T32" s="17">
        <v>392.5</v>
      </c>
      <c r="U32" s="17">
        <v>10.8</v>
      </c>
      <c r="V32" s="17"/>
      <c r="W32" s="17"/>
      <c r="X32" s="17"/>
      <c r="Y32" s="17"/>
      <c r="Z32" s="17">
        <v>162.1</v>
      </c>
      <c r="AA32" s="17">
        <v>6.2</v>
      </c>
      <c r="AB32" s="17">
        <v>2</v>
      </c>
      <c r="AC32" s="17">
        <v>16.399999999999999</v>
      </c>
      <c r="AD32" s="17">
        <v>2.5</v>
      </c>
      <c r="AE32" s="17"/>
      <c r="AF32" s="17">
        <v>95.1</v>
      </c>
      <c r="AG32" s="17">
        <v>0</v>
      </c>
      <c r="AH32" s="17"/>
      <c r="AI32" s="17"/>
      <c r="AJ32" s="17"/>
      <c r="AK32" s="17">
        <v>111.6</v>
      </c>
      <c r="AL32" s="17">
        <v>226</v>
      </c>
      <c r="AM32" s="17">
        <v>142.1</v>
      </c>
      <c r="AN32" s="17"/>
      <c r="AO32" s="17"/>
      <c r="AP32" s="17">
        <v>6.5</v>
      </c>
      <c r="AQ32" s="17">
        <v>477</v>
      </c>
      <c r="AR32" s="17">
        <v>81.400000000000006</v>
      </c>
      <c r="AS32" s="17">
        <v>151.69999999999999</v>
      </c>
      <c r="AT32" s="17">
        <v>42.2</v>
      </c>
      <c r="AU32" s="17">
        <v>17.600000000000001</v>
      </c>
      <c r="AV32" s="17">
        <v>19.7</v>
      </c>
      <c r="AW32" s="17">
        <v>88.69</v>
      </c>
      <c r="AX32" s="17">
        <v>175.54005000000001</v>
      </c>
      <c r="AY32" s="17">
        <v>177.48248000000001</v>
      </c>
      <c r="AZ32" s="17">
        <v>187.14123000000001</v>
      </c>
      <c r="BA32" s="17">
        <v>109.8</v>
      </c>
      <c r="BB32" s="17">
        <v>8</v>
      </c>
      <c r="BC32" s="17">
        <v>0</v>
      </c>
      <c r="BD32" s="17">
        <v>47.1</v>
      </c>
      <c r="BE32" s="17">
        <v>0</v>
      </c>
      <c r="BF32" s="17">
        <v>3.8</v>
      </c>
      <c r="BG32" s="17">
        <v>30.5</v>
      </c>
      <c r="BH32" s="17">
        <v>89</v>
      </c>
      <c r="BI32" s="17">
        <v>94.8</v>
      </c>
      <c r="BJ32" s="17">
        <v>0</v>
      </c>
      <c r="BK32" s="17"/>
      <c r="BL32" s="17">
        <v>45</v>
      </c>
      <c r="BM32" s="17"/>
      <c r="BN32" s="17"/>
      <c r="BO32" s="17"/>
      <c r="BP32" s="17">
        <v>133.19999999999999</v>
      </c>
      <c r="BQ32" s="17">
        <v>0</v>
      </c>
      <c r="BR32" s="17">
        <v>0</v>
      </c>
      <c r="BS32" s="17"/>
      <c r="BT32" s="17"/>
      <c r="BU32" s="17"/>
      <c r="BV32" s="17"/>
      <c r="BW32" s="17">
        <v>26.6</v>
      </c>
      <c r="BX32" s="17">
        <v>0</v>
      </c>
      <c r="BY32" s="17"/>
      <c r="BZ32" s="17">
        <v>116.1</v>
      </c>
      <c r="CA32" s="17"/>
      <c r="CB32" s="17"/>
      <c r="CC32" s="17">
        <v>275.3</v>
      </c>
      <c r="CD32" s="17">
        <v>137.5</v>
      </c>
      <c r="CE32" s="17">
        <v>68.3</v>
      </c>
      <c r="CF32" s="17">
        <v>76.400000000000006</v>
      </c>
      <c r="CG32" s="17">
        <v>30.9</v>
      </c>
      <c r="CH32" s="17">
        <v>0</v>
      </c>
      <c r="CI32" s="17">
        <v>0</v>
      </c>
      <c r="CJ32" s="17">
        <v>0</v>
      </c>
      <c r="CK32" s="17">
        <v>137.80000000000001</v>
      </c>
      <c r="CL32" s="17">
        <v>136.80000000000001</v>
      </c>
      <c r="CM32" s="17">
        <v>144.69999999999999</v>
      </c>
      <c r="CN32" s="17">
        <v>174.9</v>
      </c>
      <c r="CO32" s="17">
        <v>173.6</v>
      </c>
      <c r="CP32" s="17"/>
      <c r="CQ32" s="17">
        <v>0</v>
      </c>
      <c r="CR32" s="17"/>
      <c r="CS32" s="17">
        <v>180.7</v>
      </c>
      <c r="CT32" s="17">
        <v>97</v>
      </c>
      <c r="CU32" s="17">
        <v>0.6</v>
      </c>
      <c r="CV32" s="17"/>
      <c r="CW32" s="17">
        <v>20.7</v>
      </c>
      <c r="CX32" s="17">
        <v>4.8</v>
      </c>
      <c r="CY32" s="17">
        <v>0.3</v>
      </c>
      <c r="CZ32" s="17">
        <v>20</v>
      </c>
      <c r="DA32" s="17">
        <v>10</v>
      </c>
      <c r="DB32" s="17">
        <v>5.5</v>
      </c>
      <c r="DC32" s="17">
        <v>3.5</v>
      </c>
      <c r="DD32" s="17">
        <v>5.2</v>
      </c>
      <c r="DE32" s="17"/>
      <c r="DF32" s="17">
        <v>20</v>
      </c>
      <c r="DG32" s="17">
        <v>18.7</v>
      </c>
      <c r="DH32" s="17">
        <v>3.5</v>
      </c>
      <c r="DI32" s="17">
        <v>18.7</v>
      </c>
      <c r="DJ32" s="17">
        <v>3.9</v>
      </c>
      <c r="DK32" s="17">
        <v>5.8</v>
      </c>
      <c r="DL32" s="17">
        <v>2.8</v>
      </c>
      <c r="DM32" s="17">
        <v>9.9</v>
      </c>
      <c r="DN32" s="17">
        <v>4.3</v>
      </c>
      <c r="DO32" s="17">
        <v>1.1000000000000001</v>
      </c>
      <c r="DP32" s="17">
        <v>1.2</v>
      </c>
      <c r="DQ32" s="17">
        <v>2.2000000000000002</v>
      </c>
      <c r="DR32" s="17">
        <v>14.6</v>
      </c>
      <c r="DS32" s="17">
        <v>3.4</v>
      </c>
      <c r="DT32" s="17">
        <v>20.399999999999999</v>
      </c>
      <c r="DU32" s="17">
        <v>2</v>
      </c>
      <c r="DV32" s="17"/>
      <c r="DW32" s="17">
        <v>19.8</v>
      </c>
      <c r="DX32" s="17">
        <v>9.6</v>
      </c>
      <c r="DY32" s="17">
        <v>20.399999999999999</v>
      </c>
      <c r="DZ32" s="17">
        <v>20.399999999999999</v>
      </c>
      <c r="EA32" s="17">
        <v>20.6</v>
      </c>
      <c r="EB32" s="17">
        <v>0</v>
      </c>
      <c r="EC32" s="17">
        <v>7.7</v>
      </c>
      <c r="ED32" s="17">
        <v>8.9</v>
      </c>
      <c r="EE32" s="17">
        <v>6.9</v>
      </c>
      <c r="EF32" s="17">
        <v>7</v>
      </c>
      <c r="EG32" s="17">
        <v>0.1</v>
      </c>
      <c r="EH32" s="17">
        <v>0.9</v>
      </c>
      <c r="EI32" s="17">
        <v>21</v>
      </c>
      <c r="EJ32" s="17">
        <v>6.5</v>
      </c>
      <c r="EK32" s="17">
        <v>0</v>
      </c>
      <c r="EL32" s="17">
        <v>20.399999999999999</v>
      </c>
      <c r="EM32" s="17">
        <v>20.399999999999999</v>
      </c>
      <c r="EN32" s="17">
        <v>20</v>
      </c>
      <c r="EO32" s="17">
        <v>3</v>
      </c>
      <c r="EP32" s="17">
        <v>17.7</v>
      </c>
      <c r="EQ32" s="17">
        <v>23.9</v>
      </c>
      <c r="ER32" s="17">
        <v>0.6</v>
      </c>
      <c r="ES32" s="17">
        <v>0</v>
      </c>
      <c r="ET32" s="17">
        <v>0</v>
      </c>
      <c r="EU32" s="17">
        <v>16</v>
      </c>
      <c r="EV32" s="17">
        <v>6.5</v>
      </c>
      <c r="EW32" s="17">
        <v>8</v>
      </c>
      <c r="EX32" s="17">
        <v>20.6</v>
      </c>
      <c r="EY32" s="17">
        <v>9.6999999999999993</v>
      </c>
      <c r="EZ32" s="17"/>
      <c r="FA32" s="17">
        <v>0</v>
      </c>
      <c r="FB32" s="17">
        <v>27.2</v>
      </c>
      <c r="FC32" s="17">
        <v>3.2</v>
      </c>
      <c r="FD32" s="17">
        <v>13.2</v>
      </c>
      <c r="FE32" s="17">
        <v>0</v>
      </c>
      <c r="FF32" s="17">
        <v>7.66</v>
      </c>
      <c r="FG32" s="17">
        <v>7870.8037599999998</v>
      </c>
      <c r="FH32" s="15"/>
      <c r="FI32" s="17">
        <v>24.115950000000002</v>
      </c>
      <c r="FJ32" s="17">
        <v>1.2</v>
      </c>
      <c r="FK32" s="17">
        <v>5.1769999999999996</v>
      </c>
      <c r="FL32" s="17">
        <v>6.08</v>
      </c>
      <c r="FM32" s="17">
        <v>13.2</v>
      </c>
      <c r="FN32" s="17"/>
      <c r="FO32" s="17">
        <v>18.927620000000001</v>
      </c>
      <c r="FP32" s="17">
        <v>11.4</v>
      </c>
      <c r="FQ32" s="17">
        <v>6.1</v>
      </c>
      <c r="FR32" s="17">
        <v>86.200569999999999</v>
      </c>
    </row>
    <row r="33" spans="1:174" ht="24" customHeight="1" x14ac:dyDescent="0.25">
      <c r="A33" s="16" t="s">
        <v>79</v>
      </c>
      <c r="B33" s="16" t="s">
        <v>763</v>
      </c>
      <c r="C33" s="17">
        <v>1.1000000000000001</v>
      </c>
      <c r="D33" s="17">
        <v>1.6</v>
      </c>
      <c r="E33" s="17">
        <v>4.3</v>
      </c>
      <c r="F33" s="17">
        <v>647.1</v>
      </c>
      <c r="G33" s="17">
        <v>146.5</v>
      </c>
      <c r="H33" s="17">
        <v>8.07</v>
      </c>
      <c r="I33" s="17">
        <v>8</v>
      </c>
      <c r="J33" s="17">
        <v>90.2</v>
      </c>
      <c r="K33" s="17">
        <v>172.9</v>
      </c>
      <c r="L33" s="17">
        <v>59.9</v>
      </c>
      <c r="M33" s="17">
        <v>83.4</v>
      </c>
      <c r="N33" s="17">
        <v>162.9</v>
      </c>
      <c r="O33" s="17">
        <v>162.69999999999999</v>
      </c>
      <c r="P33" s="17">
        <v>162.69999999999999</v>
      </c>
      <c r="Q33" s="17">
        <v>261.3</v>
      </c>
      <c r="R33" s="17">
        <v>195.9</v>
      </c>
      <c r="S33" s="17">
        <v>103.5</v>
      </c>
      <c r="T33" s="17">
        <v>374.9</v>
      </c>
      <c r="U33" s="17">
        <v>10.5</v>
      </c>
      <c r="V33" s="17"/>
      <c r="W33" s="17"/>
      <c r="X33" s="17"/>
      <c r="Y33" s="17"/>
      <c r="Z33" s="17">
        <v>162.9</v>
      </c>
      <c r="AA33" s="17">
        <v>6.9</v>
      </c>
      <c r="AB33" s="17">
        <v>2.2999999999999998</v>
      </c>
      <c r="AC33" s="17">
        <v>16.399999999999999</v>
      </c>
      <c r="AD33" s="17">
        <v>2.8</v>
      </c>
      <c r="AE33" s="17"/>
      <c r="AF33" s="17">
        <v>90</v>
      </c>
      <c r="AG33" s="17">
        <v>0</v>
      </c>
      <c r="AH33" s="17"/>
      <c r="AI33" s="17"/>
      <c r="AJ33" s="17"/>
      <c r="AK33" s="17">
        <v>111</v>
      </c>
      <c r="AL33" s="17">
        <v>226</v>
      </c>
      <c r="AM33" s="17">
        <v>171.8</v>
      </c>
      <c r="AN33" s="17"/>
      <c r="AO33" s="17"/>
      <c r="AP33" s="17">
        <v>6.5</v>
      </c>
      <c r="AQ33" s="17">
        <v>476.6</v>
      </c>
      <c r="AR33" s="17">
        <v>81.8</v>
      </c>
      <c r="AS33" s="17">
        <v>149</v>
      </c>
      <c r="AT33" s="17">
        <v>41.8</v>
      </c>
      <c r="AU33" s="17">
        <v>18</v>
      </c>
      <c r="AV33" s="17">
        <v>19.7</v>
      </c>
      <c r="AW33" s="17">
        <v>87.35</v>
      </c>
      <c r="AX33" s="17">
        <v>176.40199999999999</v>
      </c>
      <c r="AY33" s="17">
        <v>178.01997</v>
      </c>
      <c r="AZ33" s="17">
        <v>186.83398</v>
      </c>
      <c r="BA33" s="17">
        <v>108.8</v>
      </c>
      <c r="BB33" s="17">
        <v>8</v>
      </c>
      <c r="BC33" s="17">
        <v>0</v>
      </c>
      <c r="BD33" s="17">
        <v>45.8</v>
      </c>
      <c r="BE33" s="17">
        <v>0</v>
      </c>
      <c r="BF33" s="17">
        <v>3.8</v>
      </c>
      <c r="BG33" s="17">
        <v>30.4</v>
      </c>
      <c r="BH33" s="17">
        <v>108.5</v>
      </c>
      <c r="BI33" s="17">
        <v>93.4</v>
      </c>
      <c r="BJ33" s="17">
        <v>0</v>
      </c>
      <c r="BK33" s="17"/>
      <c r="BL33" s="17">
        <v>45.4</v>
      </c>
      <c r="BM33" s="17"/>
      <c r="BN33" s="17"/>
      <c r="BO33" s="17"/>
      <c r="BP33" s="17">
        <v>130.4</v>
      </c>
      <c r="BQ33" s="17">
        <v>0</v>
      </c>
      <c r="BR33" s="17">
        <v>0</v>
      </c>
      <c r="BS33" s="17"/>
      <c r="BT33" s="17"/>
      <c r="BU33" s="17"/>
      <c r="BV33" s="17"/>
      <c r="BW33" s="17">
        <v>195.7</v>
      </c>
      <c r="BX33" s="17">
        <v>3.5</v>
      </c>
      <c r="BY33" s="17"/>
      <c r="BZ33" s="17">
        <v>114.2</v>
      </c>
      <c r="CA33" s="17"/>
      <c r="CB33" s="17"/>
      <c r="CC33" s="17">
        <v>192.7</v>
      </c>
      <c r="CD33" s="17">
        <v>132.5</v>
      </c>
      <c r="CE33" s="17">
        <v>66.7</v>
      </c>
      <c r="CF33" s="17">
        <v>76</v>
      </c>
      <c r="CG33" s="17">
        <v>30.4</v>
      </c>
      <c r="CH33" s="17">
        <v>0</v>
      </c>
      <c r="CI33" s="17">
        <v>0</v>
      </c>
      <c r="CJ33" s="17">
        <v>0</v>
      </c>
      <c r="CK33" s="17">
        <v>137</v>
      </c>
      <c r="CL33" s="17">
        <v>136</v>
      </c>
      <c r="CM33" s="17">
        <v>144.6</v>
      </c>
      <c r="CN33" s="17">
        <v>174.6</v>
      </c>
      <c r="CO33" s="17">
        <v>173.6</v>
      </c>
      <c r="CP33" s="17"/>
      <c r="CQ33" s="17">
        <v>0</v>
      </c>
      <c r="CR33" s="17"/>
      <c r="CS33" s="17">
        <v>181.1</v>
      </c>
      <c r="CT33" s="17">
        <v>96.6</v>
      </c>
      <c r="CU33" s="17">
        <v>0.6</v>
      </c>
      <c r="CV33" s="17"/>
      <c r="CW33" s="17">
        <v>24.3</v>
      </c>
      <c r="CX33" s="17">
        <v>3.7</v>
      </c>
      <c r="CY33" s="17">
        <v>0.3</v>
      </c>
      <c r="CZ33" s="17">
        <v>20</v>
      </c>
      <c r="DA33" s="17">
        <v>9.9</v>
      </c>
      <c r="DB33" s="17">
        <v>5.4</v>
      </c>
      <c r="DC33" s="17">
        <v>3.5</v>
      </c>
      <c r="DD33" s="17">
        <v>5.2</v>
      </c>
      <c r="DE33" s="17"/>
      <c r="DF33" s="17">
        <v>20</v>
      </c>
      <c r="DG33" s="17">
        <v>18.600000000000001</v>
      </c>
      <c r="DH33" s="17">
        <v>3.5</v>
      </c>
      <c r="DI33" s="17">
        <v>18.600000000000001</v>
      </c>
      <c r="DJ33" s="17">
        <v>4.8</v>
      </c>
      <c r="DK33" s="17">
        <v>8.1</v>
      </c>
      <c r="DL33" s="17">
        <v>1.7</v>
      </c>
      <c r="DM33" s="17">
        <v>6</v>
      </c>
      <c r="DN33" s="17">
        <v>4.7</v>
      </c>
      <c r="DO33" s="17">
        <v>1.1000000000000001</v>
      </c>
      <c r="DP33" s="17">
        <v>1.2</v>
      </c>
      <c r="DQ33" s="17">
        <v>2.7</v>
      </c>
      <c r="DR33" s="17">
        <v>14.2</v>
      </c>
      <c r="DS33" s="17">
        <v>3.5</v>
      </c>
      <c r="DT33" s="17">
        <v>20.2</v>
      </c>
      <c r="DU33" s="17">
        <v>2</v>
      </c>
      <c r="DV33" s="17"/>
      <c r="DW33" s="17">
        <v>19.8</v>
      </c>
      <c r="DX33" s="17">
        <v>9.6</v>
      </c>
      <c r="DY33" s="17">
        <v>20.100000000000001</v>
      </c>
      <c r="DZ33" s="17">
        <v>20.3</v>
      </c>
      <c r="EA33" s="17">
        <v>20</v>
      </c>
      <c r="EB33" s="17">
        <v>0</v>
      </c>
      <c r="EC33" s="17">
        <v>19.5</v>
      </c>
      <c r="ED33" s="17">
        <v>7.3</v>
      </c>
      <c r="EE33" s="17">
        <v>10.9</v>
      </c>
      <c r="EF33" s="17">
        <v>11.4</v>
      </c>
      <c r="EG33" s="17">
        <v>0.5</v>
      </c>
      <c r="EH33" s="17">
        <v>1</v>
      </c>
      <c r="EI33" s="17">
        <v>21</v>
      </c>
      <c r="EJ33" s="17">
        <v>6.5</v>
      </c>
      <c r="EK33" s="17">
        <v>0</v>
      </c>
      <c r="EL33" s="17">
        <v>20.399999999999999</v>
      </c>
      <c r="EM33" s="17">
        <v>20.399999999999999</v>
      </c>
      <c r="EN33" s="17">
        <v>20</v>
      </c>
      <c r="EO33" s="17">
        <v>2.6</v>
      </c>
      <c r="EP33" s="17">
        <v>8.5</v>
      </c>
      <c r="EQ33" s="17">
        <v>19.600000000000001</v>
      </c>
      <c r="ER33" s="17">
        <v>0.6</v>
      </c>
      <c r="ES33" s="17">
        <v>0</v>
      </c>
      <c r="ET33" s="17">
        <v>0</v>
      </c>
      <c r="EU33" s="17">
        <v>13.1</v>
      </c>
      <c r="EV33" s="17">
        <v>5</v>
      </c>
      <c r="EW33" s="17">
        <v>8</v>
      </c>
      <c r="EX33" s="17">
        <v>20</v>
      </c>
      <c r="EY33" s="17">
        <v>9.4</v>
      </c>
      <c r="EZ33" s="17"/>
      <c r="FA33" s="17">
        <v>0</v>
      </c>
      <c r="FB33" s="17">
        <v>27</v>
      </c>
      <c r="FC33" s="17">
        <v>3.1</v>
      </c>
      <c r="FD33" s="17">
        <v>13.5</v>
      </c>
      <c r="FE33" s="17">
        <v>0</v>
      </c>
      <c r="FF33" s="17">
        <v>8.0500000000000007</v>
      </c>
      <c r="FG33" s="17">
        <v>7870.22595</v>
      </c>
      <c r="FH33" s="15"/>
      <c r="FI33" s="17">
        <v>23.98958</v>
      </c>
      <c r="FJ33" s="17">
        <v>1.3</v>
      </c>
      <c r="FK33" s="17">
        <v>5.1749999999999998</v>
      </c>
      <c r="FL33" s="17">
        <v>6.07</v>
      </c>
      <c r="FM33" s="17">
        <v>13.2</v>
      </c>
      <c r="FN33" s="17"/>
      <c r="FO33" s="17">
        <v>18.92661</v>
      </c>
      <c r="FP33" s="17">
        <v>11.5</v>
      </c>
      <c r="FQ33" s="17">
        <v>6.2</v>
      </c>
      <c r="FR33" s="17">
        <v>86.361189999999993</v>
      </c>
    </row>
    <row r="34" spans="1:174" ht="24" customHeight="1" x14ac:dyDescent="0.25">
      <c r="A34" s="18" t="s">
        <v>79</v>
      </c>
      <c r="B34" s="18" t="s">
        <v>764</v>
      </c>
      <c r="C34" s="19">
        <v>1.1000000000000001</v>
      </c>
      <c r="D34" s="19">
        <v>1.5</v>
      </c>
      <c r="E34" s="19">
        <v>4.3</v>
      </c>
      <c r="F34" s="19">
        <v>644.29999999999995</v>
      </c>
      <c r="G34" s="19">
        <v>146.6</v>
      </c>
      <c r="H34" s="19">
        <v>8.08</v>
      </c>
      <c r="I34" s="19">
        <v>8.1999999999999993</v>
      </c>
      <c r="J34" s="19">
        <v>89.9</v>
      </c>
      <c r="K34" s="19">
        <v>173.2</v>
      </c>
      <c r="L34" s="19">
        <v>0</v>
      </c>
      <c r="M34" s="19">
        <v>83.5</v>
      </c>
      <c r="N34" s="19">
        <v>146.6</v>
      </c>
      <c r="O34" s="19">
        <v>145.69999999999999</v>
      </c>
      <c r="P34" s="19">
        <v>146.4</v>
      </c>
      <c r="Q34" s="19">
        <v>240.8</v>
      </c>
      <c r="R34" s="19">
        <v>194</v>
      </c>
      <c r="S34" s="19">
        <v>103.5</v>
      </c>
      <c r="T34" s="19">
        <v>376.7</v>
      </c>
      <c r="U34" s="19">
        <v>10.6</v>
      </c>
      <c r="V34" s="19"/>
      <c r="W34" s="19"/>
      <c r="X34" s="19"/>
      <c r="Y34" s="19"/>
      <c r="Z34" s="19">
        <v>163.9</v>
      </c>
      <c r="AA34" s="19">
        <v>7.4</v>
      </c>
      <c r="AB34" s="19">
        <v>2.4</v>
      </c>
      <c r="AC34" s="19">
        <v>16.399999999999999</v>
      </c>
      <c r="AD34" s="19">
        <v>2</v>
      </c>
      <c r="AE34" s="19"/>
      <c r="AF34" s="19">
        <v>90.1</v>
      </c>
      <c r="AG34" s="19">
        <v>0</v>
      </c>
      <c r="AH34" s="19"/>
      <c r="AI34" s="19"/>
      <c r="AJ34" s="19"/>
      <c r="AK34" s="19">
        <v>110</v>
      </c>
      <c r="AL34" s="19">
        <v>225.8</v>
      </c>
      <c r="AM34" s="19">
        <v>172</v>
      </c>
      <c r="AN34" s="19"/>
      <c r="AO34" s="19"/>
      <c r="AP34" s="19">
        <v>6.5</v>
      </c>
      <c r="AQ34" s="19">
        <v>468.9</v>
      </c>
      <c r="AR34" s="19">
        <v>82.8</v>
      </c>
      <c r="AS34" s="19">
        <v>140.80000000000001</v>
      </c>
      <c r="AT34" s="19">
        <v>42.3</v>
      </c>
      <c r="AU34" s="19">
        <v>18</v>
      </c>
      <c r="AV34" s="19">
        <v>19.7</v>
      </c>
      <c r="AW34" s="19">
        <v>89.27</v>
      </c>
      <c r="AX34" s="19">
        <v>176.59730999999999</v>
      </c>
      <c r="AY34" s="19">
        <v>178.71324999999999</v>
      </c>
      <c r="AZ34" s="19">
        <v>187.05790999999999</v>
      </c>
      <c r="BA34" s="19">
        <v>108.4</v>
      </c>
      <c r="BB34" s="19">
        <v>7.9</v>
      </c>
      <c r="BC34" s="19">
        <v>0</v>
      </c>
      <c r="BD34" s="19">
        <v>45.6</v>
      </c>
      <c r="BE34" s="19">
        <v>0</v>
      </c>
      <c r="BF34" s="19">
        <v>3.8</v>
      </c>
      <c r="BG34" s="19">
        <v>30.4</v>
      </c>
      <c r="BH34" s="19">
        <v>130.1</v>
      </c>
      <c r="BI34" s="19">
        <v>92.8</v>
      </c>
      <c r="BJ34" s="19">
        <v>0</v>
      </c>
      <c r="BK34" s="19"/>
      <c r="BL34" s="19">
        <v>45.8</v>
      </c>
      <c r="BM34" s="19"/>
      <c r="BN34" s="19"/>
      <c r="BO34" s="19"/>
      <c r="BP34" s="19">
        <v>129.9</v>
      </c>
      <c r="BQ34" s="19">
        <v>0</v>
      </c>
      <c r="BR34" s="19">
        <v>0</v>
      </c>
      <c r="BS34" s="19"/>
      <c r="BT34" s="19"/>
      <c r="BU34" s="19"/>
      <c r="BV34" s="19"/>
      <c r="BW34" s="19">
        <v>195.4</v>
      </c>
      <c r="BX34" s="19">
        <v>196</v>
      </c>
      <c r="BY34" s="19"/>
      <c r="BZ34" s="19">
        <v>113</v>
      </c>
      <c r="CA34" s="19"/>
      <c r="CB34" s="19"/>
      <c r="CC34" s="19">
        <v>154.80000000000001</v>
      </c>
      <c r="CD34" s="19">
        <v>128.9</v>
      </c>
      <c r="CE34" s="19">
        <v>66.5</v>
      </c>
      <c r="CF34" s="19">
        <v>76.900000000000006</v>
      </c>
      <c r="CG34" s="19">
        <v>30.1</v>
      </c>
      <c r="CH34" s="19">
        <v>0</v>
      </c>
      <c r="CI34" s="19">
        <v>0</v>
      </c>
      <c r="CJ34" s="19">
        <v>0</v>
      </c>
      <c r="CK34" s="19">
        <v>137.6</v>
      </c>
      <c r="CL34" s="19">
        <v>136.5</v>
      </c>
      <c r="CM34" s="19">
        <v>144.69999999999999</v>
      </c>
      <c r="CN34" s="19">
        <v>175.4</v>
      </c>
      <c r="CO34" s="19">
        <v>174.8</v>
      </c>
      <c r="CP34" s="19"/>
      <c r="CQ34" s="19">
        <v>0</v>
      </c>
      <c r="CR34" s="19"/>
      <c r="CS34" s="19">
        <v>171.6</v>
      </c>
      <c r="CT34" s="19">
        <v>91.3</v>
      </c>
      <c r="CU34" s="19">
        <v>1.1000000000000001</v>
      </c>
      <c r="CV34" s="19"/>
      <c r="CW34" s="19">
        <v>39.799999999999997</v>
      </c>
      <c r="CX34" s="19">
        <v>5.0999999999999996</v>
      </c>
      <c r="CY34" s="19">
        <v>0.3</v>
      </c>
      <c r="CZ34" s="19">
        <v>20</v>
      </c>
      <c r="DA34" s="19">
        <v>9.9</v>
      </c>
      <c r="DB34" s="19">
        <v>5.4</v>
      </c>
      <c r="DC34" s="19">
        <v>3.6</v>
      </c>
      <c r="DD34" s="19">
        <v>5.0999999999999996</v>
      </c>
      <c r="DE34" s="19"/>
      <c r="DF34" s="19">
        <v>20</v>
      </c>
      <c r="DG34" s="19">
        <v>18.600000000000001</v>
      </c>
      <c r="DH34" s="19">
        <v>3.5</v>
      </c>
      <c r="DI34" s="19">
        <v>18.7</v>
      </c>
      <c r="DJ34" s="19">
        <v>5.7</v>
      </c>
      <c r="DK34" s="19">
        <v>8.9</v>
      </c>
      <c r="DL34" s="19">
        <v>1.9</v>
      </c>
      <c r="DM34" s="19">
        <v>8.5</v>
      </c>
      <c r="DN34" s="19">
        <v>4.7</v>
      </c>
      <c r="DO34" s="19">
        <v>1.1000000000000001</v>
      </c>
      <c r="DP34" s="19">
        <v>1.2</v>
      </c>
      <c r="DQ34" s="19">
        <v>2.7</v>
      </c>
      <c r="DR34" s="19">
        <v>11.6</v>
      </c>
      <c r="DS34" s="19">
        <v>3.5</v>
      </c>
      <c r="DT34" s="19">
        <v>20.3</v>
      </c>
      <c r="DU34" s="19">
        <v>2</v>
      </c>
      <c r="DV34" s="19"/>
      <c r="DW34" s="19">
        <v>19.8</v>
      </c>
      <c r="DX34" s="19">
        <v>9.6</v>
      </c>
      <c r="DY34" s="19">
        <v>20.100000000000001</v>
      </c>
      <c r="DZ34" s="19">
        <v>20.2</v>
      </c>
      <c r="EA34" s="19">
        <v>20</v>
      </c>
      <c r="EB34" s="19">
        <v>0</v>
      </c>
      <c r="EC34" s="19">
        <v>18.899999999999999</v>
      </c>
      <c r="ED34" s="19">
        <v>5.6</v>
      </c>
      <c r="EE34" s="19">
        <v>10.4</v>
      </c>
      <c r="EF34" s="19">
        <v>12.8</v>
      </c>
      <c r="EG34" s="19">
        <v>0.4</v>
      </c>
      <c r="EH34" s="19">
        <v>0.7</v>
      </c>
      <c r="EI34" s="19">
        <v>21</v>
      </c>
      <c r="EJ34" s="19">
        <v>6.5</v>
      </c>
      <c r="EK34" s="19">
        <v>0</v>
      </c>
      <c r="EL34" s="19">
        <v>20.399999999999999</v>
      </c>
      <c r="EM34" s="19">
        <v>20.399999999999999</v>
      </c>
      <c r="EN34" s="19">
        <v>20</v>
      </c>
      <c r="EO34" s="19">
        <v>4</v>
      </c>
      <c r="EP34" s="19">
        <v>14.4</v>
      </c>
      <c r="EQ34" s="19">
        <v>30.6</v>
      </c>
      <c r="ER34" s="19">
        <v>0.6</v>
      </c>
      <c r="ES34" s="19">
        <v>0</v>
      </c>
      <c r="ET34" s="19">
        <v>22.8</v>
      </c>
      <c r="EU34" s="19">
        <v>19.2</v>
      </c>
      <c r="EV34" s="19">
        <v>3.8</v>
      </c>
      <c r="EW34" s="19">
        <v>8</v>
      </c>
      <c r="EX34" s="19">
        <v>20</v>
      </c>
      <c r="EY34" s="19">
        <v>10</v>
      </c>
      <c r="EZ34" s="19"/>
      <c r="FA34" s="19">
        <v>0</v>
      </c>
      <c r="FB34" s="19">
        <v>26.8</v>
      </c>
      <c r="FC34" s="19">
        <v>3.2</v>
      </c>
      <c r="FD34" s="19">
        <v>13.4</v>
      </c>
      <c r="FE34" s="19">
        <v>0</v>
      </c>
      <c r="FF34" s="19">
        <v>6.78</v>
      </c>
      <c r="FG34" s="19">
        <v>7947.3984700000001</v>
      </c>
      <c r="FH34" s="15"/>
      <c r="FI34" s="19">
        <v>23.996469999999999</v>
      </c>
      <c r="FJ34" s="19">
        <v>1.3</v>
      </c>
      <c r="FK34" s="19">
        <v>5.173</v>
      </c>
      <c r="FL34" s="19">
        <v>6.07</v>
      </c>
      <c r="FM34" s="19">
        <v>13.2</v>
      </c>
      <c r="FN34" s="19"/>
      <c r="FO34" s="19">
        <v>18.925660000000001</v>
      </c>
      <c r="FP34" s="19">
        <v>11.4</v>
      </c>
      <c r="FQ34" s="19">
        <v>6.2</v>
      </c>
      <c r="FR34" s="19">
        <v>86.265129999999999</v>
      </c>
    </row>
    <row r="35" spans="1:174" ht="24" customHeight="1" x14ac:dyDescent="0.25">
      <c r="A35" s="13" t="s">
        <v>79</v>
      </c>
      <c r="B35" s="13" t="s">
        <v>765</v>
      </c>
      <c r="C35" s="14">
        <v>1.1000000000000001</v>
      </c>
      <c r="D35" s="14">
        <v>1.4</v>
      </c>
      <c r="E35" s="14">
        <v>4.4000000000000004</v>
      </c>
      <c r="F35" s="14">
        <v>650.5</v>
      </c>
      <c r="G35" s="14">
        <v>147.4</v>
      </c>
      <c r="H35" s="14">
        <v>7.98</v>
      </c>
      <c r="I35" s="14">
        <v>8.02</v>
      </c>
      <c r="J35" s="14">
        <v>90</v>
      </c>
      <c r="K35" s="14">
        <v>173.7</v>
      </c>
      <c r="L35" s="14">
        <v>0</v>
      </c>
      <c r="M35" s="14">
        <v>84</v>
      </c>
      <c r="N35" s="14">
        <v>144</v>
      </c>
      <c r="O35" s="14">
        <v>143.30000000000001</v>
      </c>
      <c r="P35" s="14">
        <v>143.5</v>
      </c>
      <c r="Q35" s="14">
        <v>234.3</v>
      </c>
      <c r="R35" s="14">
        <v>194.6</v>
      </c>
      <c r="S35" s="14">
        <v>105</v>
      </c>
      <c r="T35" s="14">
        <v>379.9</v>
      </c>
      <c r="U35" s="14">
        <v>10.4</v>
      </c>
      <c r="V35" s="14"/>
      <c r="W35" s="14"/>
      <c r="X35" s="14"/>
      <c r="Y35" s="14"/>
      <c r="Z35" s="14">
        <v>164</v>
      </c>
      <c r="AA35" s="14">
        <v>7.5</v>
      </c>
      <c r="AB35" s="14">
        <v>2.4</v>
      </c>
      <c r="AC35" s="14">
        <v>16.3</v>
      </c>
      <c r="AD35" s="14">
        <v>3.2</v>
      </c>
      <c r="AE35" s="14"/>
      <c r="AF35" s="14">
        <v>90.7</v>
      </c>
      <c r="AG35" s="14">
        <v>0</v>
      </c>
      <c r="AH35" s="14"/>
      <c r="AI35" s="14"/>
      <c r="AJ35" s="14"/>
      <c r="AK35" s="14">
        <v>110.7</v>
      </c>
      <c r="AL35" s="14">
        <v>225.8</v>
      </c>
      <c r="AM35" s="14">
        <v>171.8</v>
      </c>
      <c r="AN35" s="14"/>
      <c r="AO35" s="14"/>
      <c r="AP35" s="14">
        <v>6.5</v>
      </c>
      <c r="AQ35" s="14">
        <v>475.3</v>
      </c>
      <c r="AR35" s="14">
        <v>82.4</v>
      </c>
      <c r="AS35" s="14">
        <v>138.6</v>
      </c>
      <c r="AT35" s="14">
        <v>42.3</v>
      </c>
      <c r="AU35" s="14">
        <v>18</v>
      </c>
      <c r="AV35" s="14">
        <v>19.7</v>
      </c>
      <c r="AW35" s="14">
        <v>91.7</v>
      </c>
      <c r="AX35" s="14">
        <v>176.20667</v>
      </c>
      <c r="AY35" s="14">
        <v>177.64955</v>
      </c>
      <c r="AZ35" s="14">
        <v>188.07893999999999</v>
      </c>
      <c r="BA35" s="14">
        <v>108.4</v>
      </c>
      <c r="BB35" s="14">
        <v>8.1</v>
      </c>
      <c r="BC35" s="14">
        <v>3</v>
      </c>
      <c r="BD35" s="14">
        <v>45</v>
      </c>
      <c r="BE35" s="14">
        <v>0</v>
      </c>
      <c r="BF35" s="14">
        <v>3.8</v>
      </c>
      <c r="BG35" s="14">
        <v>30.4</v>
      </c>
      <c r="BH35" s="14">
        <v>173.4</v>
      </c>
      <c r="BI35" s="14">
        <v>93</v>
      </c>
      <c r="BJ35" s="14">
        <v>35.200000000000003</v>
      </c>
      <c r="BK35" s="14"/>
      <c r="BL35" s="14">
        <v>46.1</v>
      </c>
      <c r="BM35" s="14"/>
      <c r="BN35" s="14"/>
      <c r="BO35" s="14"/>
      <c r="BP35" s="14">
        <v>130.5</v>
      </c>
      <c r="BQ35" s="14">
        <v>0</v>
      </c>
      <c r="BR35" s="14">
        <v>0</v>
      </c>
      <c r="BS35" s="14"/>
      <c r="BT35" s="14"/>
      <c r="BU35" s="14"/>
      <c r="BV35" s="14"/>
      <c r="BW35" s="14">
        <v>196.5</v>
      </c>
      <c r="BX35" s="14">
        <v>197.3</v>
      </c>
      <c r="BY35" s="14"/>
      <c r="BZ35" s="14">
        <v>113.7</v>
      </c>
      <c r="CA35" s="14"/>
      <c r="CB35" s="14"/>
      <c r="CC35" s="14">
        <v>132.1</v>
      </c>
      <c r="CD35" s="14">
        <v>126.4</v>
      </c>
      <c r="CE35" s="14">
        <v>64.8</v>
      </c>
      <c r="CF35" s="14">
        <v>78.099999999999994</v>
      </c>
      <c r="CG35" s="14">
        <v>30.1</v>
      </c>
      <c r="CH35" s="14">
        <v>0</v>
      </c>
      <c r="CI35" s="14">
        <v>0</v>
      </c>
      <c r="CJ35" s="14">
        <v>0</v>
      </c>
      <c r="CK35" s="14">
        <v>138.6</v>
      </c>
      <c r="CL35" s="14">
        <v>136.80000000000001</v>
      </c>
      <c r="CM35" s="14">
        <v>160</v>
      </c>
      <c r="CN35" s="14">
        <v>176.1</v>
      </c>
      <c r="CO35" s="14">
        <v>50.4</v>
      </c>
      <c r="CP35" s="14"/>
      <c r="CQ35" s="14">
        <v>0</v>
      </c>
      <c r="CR35" s="14"/>
      <c r="CS35" s="14">
        <v>177.7</v>
      </c>
      <c r="CT35" s="14">
        <v>94.7</v>
      </c>
      <c r="CU35" s="14">
        <v>0.5</v>
      </c>
      <c r="CV35" s="14"/>
      <c r="CW35" s="14">
        <v>45.1</v>
      </c>
      <c r="CX35" s="14">
        <v>3.7</v>
      </c>
      <c r="CY35" s="14">
        <v>0.2</v>
      </c>
      <c r="CZ35" s="14">
        <v>20</v>
      </c>
      <c r="DA35" s="14">
        <v>10</v>
      </c>
      <c r="DB35" s="14">
        <v>5.4</v>
      </c>
      <c r="DC35" s="14">
        <v>3.6</v>
      </c>
      <c r="DD35" s="14">
        <v>5.0999999999999996</v>
      </c>
      <c r="DE35" s="14"/>
      <c r="DF35" s="14">
        <v>20</v>
      </c>
      <c r="DG35" s="14">
        <v>18.600000000000001</v>
      </c>
      <c r="DH35" s="14">
        <v>3.5</v>
      </c>
      <c r="DI35" s="14">
        <v>18.7</v>
      </c>
      <c r="DJ35" s="14">
        <v>7.3</v>
      </c>
      <c r="DK35" s="14">
        <v>9.3000000000000007</v>
      </c>
      <c r="DL35" s="14">
        <v>1.2</v>
      </c>
      <c r="DM35" s="14">
        <v>6.3</v>
      </c>
      <c r="DN35" s="14">
        <v>4.7</v>
      </c>
      <c r="DO35" s="14">
        <v>1.1000000000000001</v>
      </c>
      <c r="DP35" s="14">
        <v>1.2</v>
      </c>
      <c r="DQ35" s="14">
        <v>2.7</v>
      </c>
      <c r="DR35" s="14">
        <v>11.8</v>
      </c>
      <c r="DS35" s="14">
        <v>3.5</v>
      </c>
      <c r="DT35" s="14">
        <v>20.2</v>
      </c>
      <c r="DU35" s="14">
        <v>2</v>
      </c>
      <c r="DV35" s="14"/>
      <c r="DW35" s="14">
        <v>19.8</v>
      </c>
      <c r="DX35" s="14">
        <v>9.6</v>
      </c>
      <c r="DY35" s="14">
        <v>20.2</v>
      </c>
      <c r="DZ35" s="14">
        <v>20.3</v>
      </c>
      <c r="EA35" s="14">
        <v>19.899999999999999</v>
      </c>
      <c r="EB35" s="14">
        <v>1</v>
      </c>
      <c r="EC35" s="14">
        <v>14.4</v>
      </c>
      <c r="ED35" s="14">
        <v>5.5</v>
      </c>
      <c r="EE35" s="14">
        <v>4.8</v>
      </c>
      <c r="EF35" s="14">
        <v>7.1</v>
      </c>
      <c r="EG35" s="14">
        <v>0.1</v>
      </c>
      <c r="EH35" s="14">
        <v>0.2</v>
      </c>
      <c r="EI35" s="14">
        <v>21</v>
      </c>
      <c r="EJ35" s="14">
        <v>6.5</v>
      </c>
      <c r="EK35" s="14">
        <v>2.5</v>
      </c>
      <c r="EL35" s="14">
        <v>20.399999999999999</v>
      </c>
      <c r="EM35" s="14">
        <v>20.399999999999999</v>
      </c>
      <c r="EN35" s="14">
        <v>20</v>
      </c>
      <c r="EO35" s="14">
        <v>3.6</v>
      </c>
      <c r="EP35" s="14">
        <v>17.7</v>
      </c>
      <c r="EQ35" s="14">
        <v>22.1</v>
      </c>
      <c r="ER35" s="14">
        <v>0.6</v>
      </c>
      <c r="ES35" s="14">
        <v>25.9</v>
      </c>
      <c r="ET35" s="14">
        <v>32.299999999999997</v>
      </c>
      <c r="EU35" s="14">
        <v>19.5</v>
      </c>
      <c r="EV35" s="14">
        <v>4.0999999999999996</v>
      </c>
      <c r="EW35" s="14">
        <v>8</v>
      </c>
      <c r="EX35" s="14">
        <v>20</v>
      </c>
      <c r="EY35" s="14">
        <v>9.1999999999999993</v>
      </c>
      <c r="EZ35" s="14"/>
      <c r="FA35" s="14">
        <v>0</v>
      </c>
      <c r="FB35" s="14">
        <v>26.7</v>
      </c>
      <c r="FC35" s="14">
        <v>3.4</v>
      </c>
      <c r="FD35" s="14">
        <v>14</v>
      </c>
      <c r="FE35" s="14">
        <v>0.1</v>
      </c>
      <c r="FF35" s="14">
        <v>6.76</v>
      </c>
      <c r="FG35" s="14">
        <v>7935.89516</v>
      </c>
      <c r="FH35" s="15"/>
      <c r="FI35" s="14">
        <v>23.989740000000001</v>
      </c>
      <c r="FJ35" s="14">
        <v>1.3</v>
      </c>
      <c r="FK35" s="14">
        <v>5.274</v>
      </c>
      <c r="FL35" s="14">
        <v>6.07</v>
      </c>
      <c r="FM35" s="14">
        <v>13.2</v>
      </c>
      <c r="FN35" s="14"/>
      <c r="FO35" s="14">
        <v>18.922599999999999</v>
      </c>
      <c r="FP35" s="14">
        <v>11.4</v>
      </c>
      <c r="FQ35" s="14">
        <v>6.2</v>
      </c>
      <c r="FR35" s="14">
        <v>86.356340000000003</v>
      </c>
    </row>
    <row r="36" spans="1:174" ht="24" customHeight="1" x14ac:dyDescent="0.25">
      <c r="A36" s="16" t="s">
        <v>79</v>
      </c>
      <c r="B36" s="16" t="s">
        <v>766</v>
      </c>
      <c r="C36" s="17">
        <v>1.1000000000000001</v>
      </c>
      <c r="D36" s="17">
        <v>1.3</v>
      </c>
      <c r="E36" s="17">
        <v>4.4000000000000004</v>
      </c>
      <c r="F36" s="17">
        <v>651.5</v>
      </c>
      <c r="G36" s="17">
        <v>147.19999999999999</v>
      </c>
      <c r="H36" s="17">
        <v>8.08</v>
      </c>
      <c r="I36" s="17">
        <v>7.91</v>
      </c>
      <c r="J36" s="17">
        <v>90.2</v>
      </c>
      <c r="K36" s="17">
        <v>173.4</v>
      </c>
      <c r="L36" s="17">
        <v>0</v>
      </c>
      <c r="M36" s="17">
        <v>83.1</v>
      </c>
      <c r="N36" s="17">
        <v>137.4</v>
      </c>
      <c r="O36" s="17">
        <v>138.4</v>
      </c>
      <c r="P36" s="17">
        <v>137.6</v>
      </c>
      <c r="Q36" s="17">
        <v>234.3</v>
      </c>
      <c r="R36" s="17">
        <v>194.1</v>
      </c>
      <c r="S36" s="17">
        <v>104.3</v>
      </c>
      <c r="T36" s="17">
        <v>378.3</v>
      </c>
      <c r="U36" s="17">
        <v>10.5</v>
      </c>
      <c r="V36" s="17"/>
      <c r="W36" s="17"/>
      <c r="X36" s="17"/>
      <c r="Y36" s="17"/>
      <c r="Z36" s="17">
        <v>167.9</v>
      </c>
      <c r="AA36" s="17">
        <v>8.1</v>
      </c>
      <c r="AB36" s="17">
        <v>2.5</v>
      </c>
      <c r="AC36" s="17">
        <v>16.2</v>
      </c>
      <c r="AD36" s="17">
        <v>1.8</v>
      </c>
      <c r="AE36" s="17"/>
      <c r="AF36" s="17">
        <v>90.4</v>
      </c>
      <c r="AG36" s="17">
        <v>0</v>
      </c>
      <c r="AH36" s="17"/>
      <c r="AI36" s="17"/>
      <c r="AJ36" s="17"/>
      <c r="AK36" s="17">
        <v>111.5</v>
      </c>
      <c r="AL36" s="17">
        <v>225.7</v>
      </c>
      <c r="AM36" s="17">
        <v>170.5</v>
      </c>
      <c r="AN36" s="17"/>
      <c r="AO36" s="17"/>
      <c r="AP36" s="17">
        <v>6.5</v>
      </c>
      <c r="AQ36" s="17">
        <v>478</v>
      </c>
      <c r="AR36" s="17">
        <v>83.2</v>
      </c>
      <c r="AS36" s="17">
        <v>139.6</v>
      </c>
      <c r="AT36" s="17">
        <v>42.2</v>
      </c>
      <c r="AU36" s="17">
        <v>18</v>
      </c>
      <c r="AV36" s="17">
        <v>19.7</v>
      </c>
      <c r="AW36" s="17">
        <v>91.7</v>
      </c>
      <c r="AX36" s="17">
        <v>176.45018999999999</v>
      </c>
      <c r="AY36" s="17">
        <v>178.35965999999999</v>
      </c>
      <c r="AZ36" s="17">
        <v>187.31846999999999</v>
      </c>
      <c r="BA36" s="17">
        <v>108.9</v>
      </c>
      <c r="BB36" s="17">
        <v>8.1</v>
      </c>
      <c r="BC36" s="17">
        <v>3.1</v>
      </c>
      <c r="BD36" s="17">
        <v>46</v>
      </c>
      <c r="BE36" s="17">
        <v>0</v>
      </c>
      <c r="BF36" s="17">
        <v>3.8</v>
      </c>
      <c r="BG36" s="17">
        <v>30.6</v>
      </c>
      <c r="BH36" s="17">
        <v>173.7</v>
      </c>
      <c r="BI36" s="17">
        <v>93.4</v>
      </c>
      <c r="BJ36" s="17">
        <v>56</v>
      </c>
      <c r="BK36" s="17"/>
      <c r="BL36" s="17">
        <v>45.2</v>
      </c>
      <c r="BM36" s="17"/>
      <c r="BN36" s="17"/>
      <c r="BO36" s="17"/>
      <c r="BP36" s="17">
        <v>130.9</v>
      </c>
      <c r="BQ36" s="17">
        <v>0</v>
      </c>
      <c r="BR36" s="17">
        <v>0</v>
      </c>
      <c r="BS36" s="17"/>
      <c r="BT36" s="17"/>
      <c r="BU36" s="17"/>
      <c r="BV36" s="17"/>
      <c r="BW36" s="17">
        <v>196.9</v>
      </c>
      <c r="BX36" s="17">
        <v>197.9</v>
      </c>
      <c r="BY36" s="17"/>
      <c r="BZ36" s="17">
        <v>114.5</v>
      </c>
      <c r="CA36" s="17"/>
      <c r="CB36" s="17"/>
      <c r="CC36" s="17">
        <v>152.30000000000001</v>
      </c>
      <c r="CD36" s="17">
        <v>126.3</v>
      </c>
      <c r="CE36" s="17">
        <v>64.400000000000006</v>
      </c>
      <c r="CF36" s="17">
        <v>78.2</v>
      </c>
      <c r="CG36" s="17">
        <v>30.4</v>
      </c>
      <c r="CH36" s="17">
        <v>0</v>
      </c>
      <c r="CI36" s="17">
        <v>0</v>
      </c>
      <c r="CJ36" s="17">
        <v>0</v>
      </c>
      <c r="CK36" s="17">
        <v>137.80000000000001</v>
      </c>
      <c r="CL36" s="17">
        <v>137.19999999999999</v>
      </c>
      <c r="CM36" s="17">
        <v>163.1</v>
      </c>
      <c r="CN36" s="17">
        <v>175.3</v>
      </c>
      <c r="CO36" s="17">
        <v>0</v>
      </c>
      <c r="CP36" s="17"/>
      <c r="CQ36" s="17">
        <v>0</v>
      </c>
      <c r="CR36" s="17"/>
      <c r="CS36" s="17">
        <v>181.8</v>
      </c>
      <c r="CT36" s="17">
        <v>97.4</v>
      </c>
      <c r="CU36" s="17">
        <v>0.2</v>
      </c>
      <c r="CV36" s="17"/>
      <c r="CW36" s="17">
        <v>24.3</v>
      </c>
      <c r="CX36" s="17">
        <v>1.7</v>
      </c>
      <c r="CY36" s="17">
        <v>0.1</v>
      </c>
      <c r="CZ36" s="17">
        <v>20</v>
      </c>
      <c r="DA36" s="17">
        <v>10.1</v>
      </c>
      <c r="DB36" s="17">
        <v>5.2</v>
      </c>
      <c r="DC36" s="17">
        <v>3.6</v>
      </c>
      <c r="DD36" s="17">
        <v>5.0999999999999996</v>
      </c>
      <c r="DE36" s="17"/>
      <c r="DF36" s="17">
        <v>20</v>
      </c>
      <c r="DG36" s="17">
        <v>18.5</v>
      </c>
      <c r="DH36" s="17">
        <v>3.5</v>
      </c>
      <c r="DI36" s="17">
        <v>18.7</v>
      </c>
      <c r="DJ36" s="17">
        <v>6</v>
      </c>
      <c r="DK36" s="17">
        <v>6.8</v>
      </c>
      <c r="DL36" s="17">
        <v>0.6</v>
      </c>
      <c r="DM36" s="17">
        <v>2.9</v>
      </c>
      <c r="DN36" s="17">
        <v>4.7</v>
      </c>
      <c r="DO36" s="17">
        <v>1.1000000000000001</v>
      </c>
      <c r="DP36" s="17">
        <v>1.2</v>
      </c>
      <c r="DQ36" s="17">
        <v>2.7</v>
      </c>
      <c r="DR36" s="17">
        <v>7.5</v>
      </c>
      <c r="DS36" s="17">
        <v>3.4</v>
      </c>
      <c r="DT36" s="17">
        <v>20.3</v>
      </c>
      <c r="DU36" s="17">
        <v>2</v>
      </c>
      <c r="DV36" s="17"/>
      <c r="DW36" s="17">
        <v>19.8</v>
      </c>
      <c r="DX36" s="17">
        <v>9.6</v>
      </c>
      <c r="DY36" s="17">
        <v>20.3</v>
      </c>
      <c r="DZ36" s="17">
        <v>20.3</v>
      </c>
      <c r="EA36" s="17">
        <v>20</v>
      </c>
      <c r="EB36" s="17">
        <v>4.5999999999999996</v>
      </c>
      <c r="EC36" s="17">
        <v>17.600000000000001</v>
      </c>
      <c r="ED36" s="17">
        <v>3.6</v>
      </c>
      <c r="EE36" s="17">
        <v>7.8</v>
      </c>
      <c r="EF36" s="17">
        <v>10.9</v>
      </c>
      <c r="EG36" s="17">
        <v>0.5</v>
      </c>
      <c r="EH36" s="17">
        <v>0.7</v>
      </c>
      <c r="EI36" s="17">
        <v>21</v>
      </c>
      <c r="EJ36" s="17">
        <v>6.4</v>
      </c>
      <c r="EK36" s="17">
        <v>3.1</v>
      </c>
      <c r="EL36" s="17">
        <v>20.399999999999999</v>
      </c>
      <c r="EM36" s="17">
        <v>20.399999999999999</v>
      </c>
      <c r="EN36" s="17">
        <v>20</v>
      </c>
      <c r="EO36" s="17">
        <v>1</v>
      </c>
      <c r="EP36" s="17">
        <v>14.2</v>
      </c>
      <c r="EQ36" s="17">
        <v>10.5</v>
      </c>
      <c r="ER36" s="17">
        <v>0.6</v>
      </c>
      <c r="ES36" s="17">
        <v>39.6</v>
      </c>
      <c r="ET36" s="17">
        <v>31.5</v>
      </c>
      <c r="EU36" s="17">
        <v>9</v>
      </c>
      <c r="EV36" s="17">
        <v>10</v>
      </c>
      <c r="EW36" s="17">
        <v>8</v>
      </c>
      <c r="EX36" s="17">
        <v>20</v>
      </c>
      <c r="EY36" s="17">
        <v>9.4</v>
      </c>
      <c r="EZ36" s="17"/>
      <c r="FA36" s="17">
        <v>0</v>
      </c>
      <c r="FB36" s="17">
        <v>26.8</v>
      </c>
      <c r="FC36" s="17">
        <v>3.4</v>
      </c>
      <c r="FD36" s="17">
        <v>14</v>
      </c>
      <c r="FE36" s="17">
        <v>4.5</v>
      </c>
      <c r="FF36" s="17">
        <v>7.73</v>
      </c>
      <c r="FG36" s="17">
        <v>7899.3483200000001</v>
      </c>
      <c r="FH36" s="15"/>
      <c r="FI36" s="17">
        <v>23.992149999999999</v>
      </c>
      <c r="FJ36" s="17">
        <v>1.3</v>
      </c>
      <c r="FK36" s="17">
        <v>5.2549999999999999</v>
      </c>
      <c r="FL36" s="17">
        <v>6.07</v>
      </c>
      <c r="FM36" s="17">
        <v>13.2</v>
      </c>
      <c r="FN36" s="17"/>
      <c r="FO36" s="17">
        <v>18.92229</v>
      </c>
      <c r="FP36" s="17">
        <v>11.3</v>
      </c>
      <c r="FQ36" s="17">
        <v>6.4</v>
      </c>
      <c r="FR36" s="17">
        <v>86.439440000000005</v>
      </c>
    </row>
    <row r="37" spans="1:174" ht="24" customHeight="1" x14ac:dyDescent="0.25">
      <c r="A37" s="16" t="s">
        <v>79</v>
      </c>
      <c r="B37" s="16" t="s">
        <v>767</v>
      </c>
      <c r="C37" s="17">
        <v>1.1000000000000001</v>
      </c>
      <c r="D37" s="17">
        <v>1.3</v>
      </c>
      <c r="E37" s="17">
        <v>4.3</v>
      </c>
      <c r="F37" s="17">
        <v>653.1</v>
      </c>
      <c r="G37" s="17">
        <v>146.9</v>
      </c>
      <c r="H37" s="17">
        <v>6.73</v>
      </c>
      <c r="I37" s="17">
        <v>6.83</v>
      </c>
      <c r="J37" s="17">
        <v>89.6</v>
      </c>
      <c r="K37" s="17">
        <v>173.3</v>
      </c>
      <c r="L37" s="17">
        <v>0</v>
      </c>
      <c r="M37" s="17">
        <v>83.3</v>
      </c>
      <c r="N37" s="17">
        <v>158.30000000000001</v>
      </c>
      <c r="O37" s="17">
        <v>158.19999999999999</v>
      </c>
      <c r="P37" s="17">
        <v>158.4</v>
      </c>
      <c r="Q37" s="17">
        <v>235.1</v>
      </c>
      <c r="R37" s="17">
        <v>194.2</v>
      </c>
      <c r="S37" s="17">
        <v>103.4</v>
      </c>
      <c r="T37" s="17">
        <v>384.9</v>
      </c>
      <c r="U37" s="17">
        <v>10.4</v>
      </c>
      <c r="V37" s="17"/>
      <c r="W37" s="17"/>
      <c r="X37" s="17"/>
      <c r="Y37" s="17"/>
      <c r="Z37" s="17">
        <v>161.69999999999999</v>
      </c>
      <c r="AA37" s="17">
        <v>7.7</v>
      </c>
      <c r="AB37" s="17">
        <v>2.5</v>
      </c>
      <c r="AC37" s="17">
        <v>16.3</v>
      </c>
      <c r="AD37" s="17">
        <v>1.9</v>
      </c>
      <c r="AE37" s="17"/>
      <c r="AF37" s="17">
        <v>90.9</v>
      </c>
      <c r="AG37" s="17">
        <v>0</v>
      </c>
      <c r="AH37" s="17"/>
      <c r="AI37" s="17"/>
      <c r="AJ37" s="17"/>
      <c r="AK37" s="17">
        <v>111</v>
      </c>
      <c r="AL37" s="17">
        <v>225.6</v>
      </c>
      <c r="AM37" s="17">
        <v>171.6</v>
      </c>
      <c r="AN37" s="17"/>
      <c r="AO37" s="17"/>
      <c r="AP37" s="17">
        <v>6.5</v>
      </c>
      <c r="AQ37" s="17">
        <v>474.6</v>
      </c>
      <c r="AR37" s="17">
        <v>82.4</v>
      </c>
      <c r="AS37" s="17">
        <v>149.30000000000001</v>
      </c>
      <c r="AT37" s="17">
        <v>42.1</v>
      </c>
      <c r="AU37" s="17">
        <v>18</v>
      </c>
      <c r="AV37" s="17">
        <v>19.7</v>
      </c>
      <c r="AW37" s="17">
        <v>89.73</v>
      </c>
      <c r="AX37" s="17">
        <v>176.70639</v>
      </c>
      <c r="AY37" s="17">
        <v>178.7252</v>
      </c>
      <c r="AZ37" s="17">
        <v>187.30951999999999</v>
      </c>
      <c r="BA37" s="17">
        <v>109</v>
      </c>
      <c r="BB37" s="17">
        <v>8.1</v>
      </c>
      <c r="BC37" s="17">
        <v>9.1999999999999993</v>
      </c>
      <c r="BD37" s="17">
        <v>46.1</v>
      </c>
      <c r="BE37" s="17">
        <v>0</v>
      </c>
      <c r="BF37" s="17">
        <v>3.8</v>
      </c>
      <c r="BG37" s="17">
        <v>30.5</v>
      </c>
      <c r="BH37" s="17">
        <v>174</v>
      </c>
      <c r="BI37" s="17">
        <v>93.4</v>
      </c>
      <c r="BJ37" s="17">
        <v>56.9</v>
      </c>
      <c r="BK37" s="17"/>
      <c r="BL37" s="17">
        <v>45.9</v>
      </c>
      <c r="BM37" s="17"/>
      <c r="BN37" s="17"/>
      <c r="BO37" s="17"/>
      <c r="BP37" s="17">
        <v>130.19999999999999</v>
      </c>
      <c r="BQ37" s="17">
        <v>0</v>
      </c>
      <c r="BR37" s="17">
        <v>0</v>
      </c>
      <c r="BS37" s="17"/>
      <c r="BT37" s="17"/>
      <c r="BU37" s="17"/>
      <c r="BV37" s="17"/>
      <c r="BW37" s="17">
        <v>196.1</v>
      </c>
      <c r="BX37" s="17">
        <v>48.3</v>
      </c>
      <c r="BY37" s="17"/>
      <c r="BZ37" s="17">
        <v>114.7</v>
      </c>
      <c r="CA37" s="17"/>
      <c r="CB37" s="17"/>
      <c r="CC37" s="17">
        <v>176.6</v>
      </c>
      <c r="CD37" s="17">
        <v>131.30000000000001</v>
      </c>
      <c r="CE37" s="17">
        <v>64</v>
      </c>
      <c r="CF37" s="17">
        <v>76.900000000000006</v>
      </c>
      <c r="CG37" s="17">
        <v>30.4</v>
      </c>
      <c r="CH37" s="17">
        <v>0</v>
      </c>
      <c r="CI37" s="17">
        <v>0</v>
      </c>
      <c r="CJ37" s="17">
        <v>0</v>
      </c>
      <c r="CK37" s="17">
        <v>138.1</v>
      </c>
      <c r="CL37" s="17">
        <v>136.9</v>
      </c>
      <c r="CM37" s="17">
        <v>163.1</v>
      </c>
      <c r="CN37" s="17">
        <v>175.7</v>
      </c>
      <c r="CO37" s="17">
        <v>0</v>
      </c>
      <c r="CP37" s="17"/>
      <c r="CQ37" s="17">
        <v>0</v>
      </c>
      <c r="CR37" s="17"/>
      <c r="CS37" s="17">
        <v>181.6</v>
      </c>
      <c r="CT37" s="17">
        <v>97.6</v>
      </c>
      <c r="CU37" s="17">
        <v>0.1</v>
      </c>
      <c r="CV37" s="17"/>
      <c r="CW37" s="17">
        <v>21.4</v>
      </c>
      <c r="CX37" s="17">
        <v>0</v>
      </c>
      <c r="CY37" s="17">
        <v>0.2</v>
      </c>
      <c r="CZ37" s="17">
        <v>20</v>
      </c>
      <c r="DA37" s="17">
        <v>9.9</v>
      </c>
      <c r="DB37" s="17">
        <v>5.4</v>
      </c>
      <c r="DC37" s="17">
        <v>3.6</v>
      </c>
      <c r="DD37" s="17">
        <v>5.0999999999999996</v>
      </c>
      <c r="DE37" s="17"/>
      <c r="DF37" s="17">
        <v>20</v>
      </c>
      <c r="DG37" s="17">
        <v>18.600000000000001</v>
      </c>
      <c r="DH37" s="17">
        <v>3.5</v>
      </c>
      <c r="DI37" s="17">
        <v>18.7</v>
      </c>
      <c r="DJ37" s="17">
        <v>5.5</v>
      </c>
      <c r="DK37" s="17">
        <v>6.9</v>
      </c>
      <c r="DL37" s="17">
        <v>0</v>
      </c>
      <c r="DM37" s="17">
        <v>0.1</v>
      </c>
      <c r="DN37" s="17">
        <v>4.7</v>
      </c>
      <c r="DO37" s="17">
        <v>1.1000000000000001</v>
      </c>
      <c r="DP37" s="17">
        <v>1.2</v>
      </c>
      <c r="DQ37" s="17">
        <v>2.6</v>
      </c>
      <c r="DR37" s="17">
        <v>7.9</v>
      </c>
      <c r="DS37" s="17">
        <v>3.4</v>
      </c>
      <c r="DT37" s="17">
        <v>20.2</v>
      </c>
      <c r="DU37" s="17">
        <v>2</v>
      </c>
      <c r="DV37" s="17"/>
      <c r="DW37" s="17">
        <v>19.8</v>
      </c>
      <c r="DX37" s="17">
        <v>9.6</v>
      </c>
      <c r="DY37" s="17">
        <v>20.399999999999999</v>
      </c>
      <c r="DZ37" s="17">
        <v>20.3</v>
      </c>
      <c r="EA37" s="17">
        <v>20</v>
      </c>
      <c r="EB37" s="17">
        <v>6.7</v>
      </c>
      <c r="EC37" s="17">
        <v>17.899999999999999</v>
      </c>
      <c r="ED37" s="17">
        <v>2.2000000000000002</v>
      </c>
      <c r="EE37" s="17">
        <v>9.1</v>
      </c>
      <c r="EF37" s="17">
        <v>12.9</v>
      </c>
      <c r="EG37" s="17">
        <v>0.9</v>
      </c>
      <c r="EH37" s="17">
        <v>1.1000000000000001</v>
      </c>
      <c r="EI37" s="17">
        <v>21</v>
      </c>
      <c r="EJ37" s="17">
        <v>6.4</v>
      </c>
      <c r="EK37" s="17">
        <v>3.1</v>
      </c>
      <c r="EL37" s="17">
        <v>20.399999999999999</v>
      </c>
      <c r="EM37" s="17">
        <v>20.399999999999999</v>
      </c>
      <c r="EN37" s="17">
        <v>20</v>
      </c>
      <c r="EO37" s="17">
        <v>0</v>
      </c>
      <c r="EP37" s="17">
        <v>16</v>
      </c>
      <c r="EQ37" s="17">
        <v>14.9</v>
      </c>
      <c r="ER37" s="17">
        <v>0.6</v>
      </c>
      <c r="ES37" s="17">
        <v>40</v>
      </c>
      <c r="ET37" s="17">
        <v>36.6</v>
      </c>
      <c r="EU37" s="17">
        <v>11.5</v>
      </c>
      <c r="EV37" s="17">
        <v>11.5</v>
      </c>
      <c r="EW37" s="17">
        <v>7.9</v>
      </c>
      <c r="EX37" s="17">
        <v>20</v>
      </c>
      <c r="EY37" s="17">
        <v>9.9</v>
      </c>
      <c r="EZ37" s="17"/>
      <c r="FA37" s="17">
        <v>0</v>
      </c>
      <c r="FB37" s="17">
        <v>27</v>
      </c>
      <c r="FC37" s="17">
        <v>3.4</v>
      </c>
      <c r="FD37" s="17">
        <v>14</v>
      </c>
      <c r="FE37" s="17">
        <v>8.1</v>
      </c>
      <c r="FF37" s="17">
        <v>4.8099999999999996</v>
      </c>
      <c r="FG37" s="17">
        <v>7862.5411100000001</v>
      </c>
      <c r="FH37" s="15"/>
      <c r="FI37" s="17">
        <v>23.991050000000001</v>
      </c>
      <c r="FJ37" s="17">
        <v>1.3</v>
      </c>
      <c r="FK37" s="17">
        <v>5.1539999999999999</v>
      </c>
      <c r="FL37" s="17">
        <v>6.08</v>
      </c>
      <c r="FM37" s="17">
        <v>13.2</v>
      </c>
      <c r="FN37" s="17"/>
      <c r="FO37" s="17">
        <v>18.922830000000001</v>
      </c>
      <c r="FP37" s="17">
        <v>11.3</v>
      </c>
      <c r="FQ37" s="17">
        <v>6.4</v>
      </c>
      <c r="FR37" s="17">
        <v>86.347880000000004</v>
      </c>
    </row>
    <row r="38" spans="1:174" ht="24" customHeight="1" x14ac:dyDescent="0.25">
      <c r="A38" s="16" t="s">
        <v>79</v>
      </c>
      <c r="B38" s="16" t="s">
        <v>768</v>
      </c>
      <c r="C38" s="17">
        <v>1.1000000000000001</v>
      </c>
      <c r="D38" s="17">
        <v>1.3</v>
      </c>
      <c r="E38" s="17">
        <v>4.3</v>
      </c>
      <c r="F38" s="17">
        <v>649.9</v>
      </c>
      <c r="G38" s="17">
        <v>147.30000000000001</v>
      </c>
      <c r="H38" s="17">
        <v>5</v>
      </c>
      <c r="I38" s="17">
        <v>5</v>
      </c>
      <c r="J38" s="17">
        <v>89.8</v>
      </c>
      <c r="K38" s="17">
        <v>173.4</v>
      </c>
      <c r="L38" s="17">
        <v>0</v>
      </c>
      <c r="M38" s="17">
        <v>82.8</v>
      </c>
      <c r="N38" s="17">
        <v>150.9</v>
      </c>
      <c r="O38" s="17">
        <v>150.80000000000001</v>
      </c>
      <c r="P38" s="17">
        <v>151.4</v>
      </c>
      <c r="Q38" s="17">
        <v>240.2</v>
      </c>
      <c r="R38" s="17">
        <v>198.9</v>
      </c>
      <c r="S38" s="17">
        <v>104.4</v>
      </c>
      <c r="T38" s="17">
        <v>378.6</v>
      </c>
      <c r="U38" s="17">
        <v>10.5</v>
      </c>
      <c r="V38" s="17"/>
      <c r="W38" s="17"/>
      <c r="X38" s="17"/>
      <c r="Y38" s="17"/>
      <c r="Z38" s="17">
        <v>168.2</v>
      </c>
      <c r="AA38" s="17">
        <v>7.4</v>
      </c>
      <c r="AB38" s="17">
        <v>2.5</v>
      </c>
      <c r="AC38" s="17">
        <v>16.5</v>
      </c>
      <c r="AD38" s="17">
        <v>1.4</v>
      </c>
      <c r="AE38" s="17"/>
      <c r="AF38" s="17">
        <v>90.3</v>
      </c>
      <c r="AG38" s="17">
        <v>0</v>
      </c>
      <c r="AH38" s="17"/>
      <c r="AI38" s="17"/>
      <c r="AJ38" s="17"/>
      <c r="AK38" s="17">
        <v>110.7</v>
      </c>
      <c r="AL38" s="17">
        <v>225.8</v>
      </c>
      <c r="AM38" s="17">
        <v>171.8</v>
      </c>
      <c r="AN38" s="17"/>
      <c r="AO38" s="17"/>
      <c r="AP38" s="17">
        <v>6.5</v>
      </c>
      <c r="AQ38" s="17">
        <v>474.6</v>
      </c>
      <c r="AR38" s="17">
        <v>81.3</v>
      </c>
      <c r="AS38" s="17">
        <v>146.30000000000001</v>
      </c>
      <c r="AT38" s="17">
        <v>42.2</v>
      </c>
      <c r="AU38" s="17">
        <v>18</v>
      </c>
      <c r="AV38" s="17">
        <v>19.7</v>
      </c>
      <c r="AW38" s="17">
        <v>92.11</v>
      </c>
      <c r="AX38" s="17">
        <v>176.83645000000001</v>
      </c>
      <c r="AY38" s="17">
        <v>178.28845000000001</v>
      </c>
      <c r="AZ38" s="17">
        <v>186.98686000000001</v>
      </c>
      <c r="BA38" s="17">
        <v>109</v>
      </c>
      <c r="BB38" s="17">
        <v>8.1</v>
      </c>
      <c r="BC38" s="17">
        <v>8.8000000000000007</v>
      </c>
      <c r="BD38" s="17">
        <v>46.1</v>
      </c>
      <c r="BE38" s="17">
        <v>0</v>
      </c>
      <c r="BF38" s="17">
        <v>3.8</v>
      </c>
      <c r="BG38" s="17">
        <v>30.6</v>
      </c>
      <c r="BH38" s="17">
        <v>174.1</v>
      </c>
      <c r="BI38" s="17">
        <v>93.1</v>
      </c>
      <c r="BJ38" s="17">
        <v>57.4</v>
      </c>
      <c r="BK38" s="17"/>
      <c r="BL38" s="17">
        <v>45.6</v>
      </c>
      <c r="BM38" s="17"/>
      <c r="BN38" s="17"/>
      <c r="BO38" s="17"/>
      <c r="BP38" s="17">
        <v>130.4</v>
      </c>
      <c r="BQ38" s="17">
        <v>0</v>
      </c>
      <c r="BR38" s="17">
        <v>0</v>
      </c>
      <c r="BS38" s="17"/>
      <c r="BT38" s="17"/>
      <c r="BU38" s="17"/>
      <c r="BV38" s="17"/>
      <c r="BW38" s="17">
        <v>195.8</v>
      </c>
      <c r="BX38" s="17">
        <v>0</v>
      </c>
      <c r="BY38" s="17"/>
      <c r="BZ38" s="17">
        <v>114.1</v>
      </c>
      <c r="CA38" s="17"/>
      <c r="CB38" s="17"/>
      <c r="CC38" s="17">
        <v>164.7</v>
      </c>
      <c r="CD38" s="17">
        <v>132.4</v>
      </c>
      <c r="CE38" s="17">
        <v>64.099999999999994</v>
      </c>
      <c r="CF38" s="17">
        <v>76.2</v>
      </c>
      <c r="CG38" s="17">
        <v>30.4</v>
      </c>
      <c r="CH38" s="17">
        <v>0</v>
      </c>
      <c r="CI38" s="17">
        <v>31.7</v>
      </c>
      <c r="CJ38" s="17">
        <v>0</v>
      </c>
      <c r="CK38" s="17">
        <v>138</v>
      </c>
      <c r="CL38" s="17">
        <v>136.5</v>
      </c>
      <c r="CM38" s="17">
        <v>162.80000000000001</v>
      </c>
      <c r="CN38" s="17">
        <v>175.4</v>
      </c>
      <c r="CO38" s="17">
        <v>0</v>
      </c>
      <c r="CP38" s="17"/>
      <c r="CQ38" s="17">
        <v>0</v>
      </c>
      <c r="CR38" s="17"/>
      <c r="CS38" s="17">
        <v>182.2</v>
      </c>
      <c r="CT38" s="17">
        <v>97.9</v>
      </c>
      <c r="CU38" s="17">
        <v>0.1</v>
      </c>
      <c r="CV38" s="17"/>
      <c r="CW38" s="17">
        <v>29.6</v>
      </c>
      <c r="CX38" s="17">
        <v>0.3</v>
      </c>
      <c r="CY38" s="17">
        <v>0.1</v>
      </c>
      <c r="CZ38" s="17">
        <v>20</v>
      </c>
      <c r="DA38" s="17">
        <v>9.9</v>
      </c>
      <c r="DB38" s="17">
        <v>5.5</v>
      </c>
      <c r="DC38" s="17">
        <v>3.6</v>
      </c>
      <c r="DD38" s="17">
        <v>5.2</v>
      </c>
      <c r="DE38" s="17"/>
      <c r="DF38" s="17">
        <v>19.899999999999999</v>
      </c>
      <c r="DG38" s="17">
        <v>18.600000000000001</v>
      </c>
      <c r="DH38" s="17">
        <v>3.6</v>
      </c>
      <c r="DI38" s="17">
        <v>18.7</v>
      </c>
      <c r="DJ38" s="17">
        <v>5.6</v>
      </c>
      <c r="DK38" s="17">
        <v>7.2</v>
      </c>
      <c r="DL38" s="17">
        <v>0</v>
      </c>
      <c r="DM38" s="17">
        <v>0</v>
      </c>
      <c r="DN38" s="17">
        <v>4.5999999999999996</v>
      </c>
      <c r="DO38" s="17">
        <v>1.1000000000000001</v>
      </c>
      <c r="DP38" s="17">
        <v>1.2</v>
      </c>
      <c r="DQ38" s="17">
        <v>2.6</v>
      </c>
      <c r="DR38" s="17">
        <v>6.7</v>
      </c>
      <c r="DS38" s="17">
        <v>3.4</v>
      </c>
      <c r="DT38" s="17">
        <v>20.2</v>
      </c>
      <c r="DU38" s="17">
        <v>2</v>
      </c>
      <c r="DV38" s="17"/>
      <c r="DW38" s="17">
        <v>19.8</v>
      </c>
      <c r="DX38" s="17">
        <v>12.9</v>
      </c>
      <c r="DY38" s="17">
        <v>20.2</v>
      </c>
      <c r="DZ38" s="17">
        <v>20.3</v>
      </c>
      <c r="EA38" s="17">
        <v>20</v>
      </c>
      <c r="EB38" s="17">
        <v>7.5</v>
      </c>
      <c r="EC38" s="17">
        <v>18.100000000000001</v>
      </c>
      <c r="ED38" s="17">
        <v>4.5</v>
      </c>
      <c r="EE38" s="17">
        <v>7</v>
      </c>
      <c r="EF38" s="17">
        <v>9.4</v>
      </c>
      <c r="EG38" s="17">
        <v>0.4</v>
      </c>
      <c r="EH38" s="17">
        <v>0.5</v>
      </c>
      <c r="EI38" s="17">
        <v>21</v>
      </c>
      <c r="EJ38" s="17">
        <v>6.4</v>
      </c>
      <c r="EK38" s="17">
        <v>3.1</v>
      </c>
      <c r="EL38" s="17">
        <v>20.399999999999999</v>
      </c>
      <c r="EM38" s="17">
        <v>20.399999999999999</v>
      </c>
      <c r="EN38" s="17">
        <v>20</v>
      </c>
      <c r="EO38" s="17">
        <v>1.1000000000000001</v>
      </c>
      <c r="EP38" s="17">
        <v>6.6</v>
      </c>
      <c r="EQ38" s="17">
        <v>14.8</v>
      </c>
      <c r="ER38" s="17">
        <v>0.6</v>
      </c>
      <c r="ES38" s="17">
        <v>37.5</v>
      </c>
      <c r="ET38" s="17">
        <v>29.7</v>
      </c>
      <c r="EU38" s="17">
        <v>12.8</v>
      </c>
      <c r="EV38" s="17">
        <v>7</v>
      </c>
      <c r="EW38" s="17">
        <v>7.9</v>
      </c>
      <c r="EX38" s="17">
        <v>20</v>
      </c>
      <c r="EY38" s="17">
        <v>10.8</v>
      </c>
      <c r="EZ38" s="17"/>
      <c r="FA38" s="17">
        <v>0</v>
      </c>
      <c r="FB38" s="17">
        <v>27</v>
      </c>
      <c r="FC38" s="17">
        <v>3.4</v>
      </c>
      <c r="FD38" s="17">
        <v>14</v>
      </c>
      <c r="FE38" s="17">
        <v>12.6</v>
      </c>
      <c r="FF38" s="17">
        <v>4.05</v>
      </c>
      <c r="FG38" s="17">
        <v>7803.6717600000002</v>
      </c>
      <c r="FH38" s="15"/>
      <c r="FI38" s="17">
        <v>23.98847</v>
      </c>
      <c r="FJ38" s="17">
        <v>1.3</v>
      </c>
      <c r="FK38" s="17">
        <v>5.2270000000000003</v>
      </c>
      <c r="FL38" s="17">
        <v>6.07</v>
      </c>
      <c r="FM38" s="17">
        <v>13.2</v>
      </c>
      <c r="FN38" s="17"/>
      <c r="FO38" s="17">
        <v>18.92379</v>
      </c>
      <c r="FP38" s="17">
        <v>11.3</v>
      </c>
      <c r="FQ38" s="17">
        <v>6.6</v>
      </c>
      <c r="FR38" s="17">
        <v>86.609260000000006</v>
      </c>
    </row>
    <row r="39" spans="1:174" ht="24" customHeight="1" x14ac:dyDescent="0.25">
      <c r="A39" s="16" t="s">
        <v>79</v>
      </c>
      <c r="B39" s="16" t="s">
        <v>769</v>
      </c>
      <c r="C39" s="17">
        <v>1.1000000000000001</v>
      </c>
      <c r="D39" s="17">
        <v>1.3</v>
      </c>
      <c r="E39" s="17">
        <v>4.4000000000000004</v>
      </c>
      <c r="F39" s="17">
        <v>654.6</v>
      </c>
      <c r="G39" s="17">
        <v>147.30000000000001</v>
      </c>
      <c r="H39" s="17">
        <v>0</v>
      </c>
      <c r="I39" s="17">
        <v>0</v>
      </c>
      <c r="J39" s="17">
        <v>90.3</v>
      </c>
      <c r="K39" s="17">
        <v>172.9</v>
      </c>
      <c r="L39" s="17">
        <v>0</v>
      </c>
      <c r="M39" s="17">
        <v>62.7</v>
      </c>
      <c r="N39" s="17">
        <v>174.5</v>
      </c>
      <c r="O39" s="17">
        <v>186</v>
      </c>
      <c r="P39" s="17">
        <v>186.3</v>
      </c>
      <c r="Q39" s="17">
        <v>268.3</v>
      </c>
      <c r="R39" s="17">
        <v>195.7</v>
      </c>
      <c r="S39" s="17">
        <v>104.3</v>
      </c>
      <c r="T39" s="17">
        <v>383.2</v>
      </c>
      <c r="U39" s="17">
        <v>10.5</v>
      </c>
      <c r="V39" s="17"/>
      <c r="W39" s="17"/>
      <c r="X39" s="17"/>
      <c r="Y39" s="17"/>
      <c r="Z39" s="17">
        <v>166.8</v>
      </c>
      <c r="AA39" s="17">
        <v>7.8</v>
      </c>
      <c r="AB39" s="17">
        <v>2.6</v>
      </c>
      <c r="AC39" s="17">
        <v>16.399999999999999</v>
      </c>
      <c r="AD39" s="17">
        <v>1.5</v>
      </c>
      <c r="AE39" s="17"/>
      <c r="AF39" s="17">
        <v>91.1</v>
      </c>
      <c r="AG39" s="17">
        <v>0</v>
      </c>
      <c r="AH39" s="17"/>
      <c r="AI39" s="17"/>
      <c r="AJ39" s="17"/>
      <c r="AK39" s="17">
        <v>111.3</v>
      </c>
      <c r="AL39" s="17">
        <v>225.7</v>
      </c>
      <c r="AM39" s="17">
        <v>171.4</v>
      </c>
      <c r="AN39" s="17"/>
      <c r="AO39" s="17"/>
      <c r="AP39" s="17">
        <v>6.5</v>
      </c>
      <c r="AQ39" s="17">
        <v>474.9</v>
      </c>
      <c r="AR39" s="17">
        <v>80.900000000000006</v>
      </c>
      <c r="AS39" s="17">
        <v>150.69999999999999</v>
      </c>
      <c r="AT39" s="17">
        <v>42.2</v>
      </c>
      <c r="AU39" s="17">
        <v>18</v>
      </c>
      <c r="AV39" s="17">
        <v>19.7</v>
      </c>
      <c r="AW39" s="17">
        <v>92.11</v>
      </c>
      <c r="AX39" s="17">
        <v>176.14192</v>
      </c>
      <c r="AY39" s="17">
        <v>177.57114000000001</v>
      </c>
      <c r="AZ39" s="17">
        <v>187.0718</v>
      </c>
      <c r="BA39" s="17">
        <v>109.1</v>
      </c>
      <c r="BB39" s="17">
        <v>8</v>
      </c>
      <c r="BC39" s="17">
        <v>8.8000000000000007</v>
      </c>
      <c r="BD39" s="17">
        <v>46.5</v>
      </c>
      <c r="BE39" s="17">
        <v>0</v>
      </c>
      <c r="BF39" s="17">
        <v>3.8</v>
      </c>
      <c r="BG39" s="17">
        <v>30.5</v>
      </c>
      <c r="BH39" s="17">
        <v>174.3</v>
      </c>
      <c r="BI39" s="17">
        <v>93.3</v>
      </c>
      <c r="BJ39" s="17">
        <v>56.6</v>
      </c>
      <c r="BK39" s="17"/>
      <c r="BL39" s="17">
        <v>45.3</v>
      </c>
      <c r="BM39" s="17"/>
      <c r="BN39" s="17"/>
      <c r="BO39" s="17"/>
      <c r="BP39" s="17">
        <v>130.69999999999999</v>
      </c>
      <c r="BQ39" s="17">
        <v>0</v>
      </c>
      <c r="BR39" s="17">
        <v>0</v>
      </c>
      <c r="BS39" s="17"/>
      <c r="BT39" s="17"/>
      <c r="BU39" s="17"/>
      <c r="BV39" s="17"/>
      <c r="BW39" s="17">
        <v>196.3</v>
      </c>
      <c r="BX39" s="17">
        <v>0</v>
      </c>
      <c r="BY39" s="17"/>
      <c r="BZ39" s="17">
        <v>114.9</v>
      </c>
      <c r="CA39" s="17"/>
      <c r="CB39" s="17"/>
      <c r="CC39" s="17">
        <v>274.60000000000002</v>
      </c>
      <c r="CD39" s="17">
        <v>133</v>
      </c>
      <c r="CE39" s="17">
        <v>62.2</v>
      </c>
      <c r="CF39" s="17">
        <v>76.099999999999994</v>
      </c>
      <c r="CG39" s="17">
        <v>30.5</v>
      </c>
      <c r="CH39" s="17">
        <v>0</v>
      </c>
      <c r="CI39" s="17">
        <v>44.2</v>
      </c>
      <c r="CJ39" s="17">
        <v>0</v>
      </c>
      <c r="CK39" s="17">
        <v>137.4</v>
      </c>
      <c r="CL39" s="17">
        <v>136.19999999999999</v>
      </c>
      <c r="CM39" s="17">
        <v>162.6</v>
      </c>
      <c r="CN39" s="17">
        <v>175.3</v>
      </c>
      <c r="CO39" s="17">
        <v>0</v>
      </c>
      <c r="CP39" s="17"/>
      <c r="CQ39" s="17">
        <v>0</v>
      </c>
      <c r="CR39" s="17"/>
      <c r="CS39" s="17">
        <v>180.2</v>
      </c>
      <c r="CT39" s="17">
        <v>97</v>
      </c>
      <c r="CU39" s="17">
        <v>0.1</v>
      </c>
      <c r="CV39" s="17"/>
      <c r="CW39" s="17">
        <v>18.5</v>
      </c>
      <c r="CX39" s="17">
        <v>0</v>
      </c>
      <c r="CY39" s="17">
        <v>0.1</v>
      </c>
      <c r="CZ39" s="17">
        <v>19.899999999999999</v>
      </c>
      <c r="DA39" s="17">
        <v>10</v>
      </c>
      <c r="DB39" s="17">
        <v>5.4</v>
      </c>
      <c r="DC39" s="17">
        <v>3.6</v>
      </c>
      <c r="DD39" s="17">
        <v>5.2</v>
      </c>
      <c r="DE39" s="17"/>
      <c r="DF39" s="17">
        <v>19.100000000000001</v>
      </c>
      <c r="DG39" s="17">
        <v>18.600000000000001</v>
      </c>
      <c r="DH39" s="17">
        <v>3.6</v>
      </c>
      <c r="DI39" s="17">
        <v>18.7</v>
      </c>
      <c r="DJ39" s="17">
        <v>4</v>
      </c>
      <c r="DK39" s="17">
        <v>5.4</v>
      </c>
      <c r="DL39" s="17">
        <v>0.2</v>
      </c>
      <c r="DM39" s="17">
        <v>1.5</v>
      </c>
      <c r="DN39" s="17">
        <v>4.5999999999999996</v>
      </c>
      <c r="DO39" s="17">
        <v>1.1000000000000001</v>
      </c>
      <c r="DP39" s="17">
        <v>1.2</v>
      </c>
      <c r="DQ39" s="17">
        <v>2.6</v>
      </c>
      <c r="DR39" s="17">
        <v>6.6</v>
      </c>
      <c r="DS39" s="17">
        <v>3.4</v>
      </c>
      <c r="DT39" s="17">
        <v>20.3</v>
      </c>
      <c r="DU39" s="17">
        <v>2</v>
      </c>
      <c r="DV39" s="17"/>
      <c r="DW39" s="17">
        <v>19.8</v>
      </c>
      <c r="DX39" s="17">
        <v>12.6</v>
      </c>
      <c r="DY39" s="17">
        <v>20.399999999999999</v>
      </c>
      <c r="DZ39" s="17">
        <v>20.3</v>
      </c>
      <c r="EA39" s="17">
        <v>20</v>
      </c>
      <c r="EB39" s="17">
        <v>8.3000000000000007</v>
      </c>
      <c r="EC39" s="17">
        <v>18.399999999999999</v>
      </c>
      <c r="ED39" s="17">
        <v>4.7</v>
      </c>
      <c r="EE39" s="17">
        <v>6.2</v>
      </c>
      <c r="EF39" s="17">
        <v>11.9</v>
      </c>
      <c r="EG39" s="17">
        <v>0.2</v>
      </c>
      <c r="EH39" s="17">
        <v>0.1</v>
      </c>
      <c r="EI39" s="17">
        <v>21</v>
      </c>
      <c r="EJ39" s="17">
        <v>6.4</v>
      </c>
      <c r="EK39" s="17">
        <v>3.1</v>
      </c>
      <c r="EL39" s="17">
        <v>20.399999999999999</v>
      </c>
      <c r="EM39" s="17">
        <v>20.399999999999999</v>
      </c>
      <c r="EN39" s="17">
        <v>20</v>
      </c>
      <c r="EO39" s="17">
        <v>0.3</v>
      </c>
      <c r="EP39" s="17">
        <v>3.1</v>
      </c>
      <c r="EQ39" s="17">
        <v>14.7</v>
      </c>
      <c r="ER39" s="17">
        <v>0.6</v>
      </c>
      <c r="ES39" s="17">
        <v>39.9</v>
      </c>
      <c r="ET39" s="17">
        <v>33.299999999999997</v>
      </c>
      <c r="EU39" s="17">
        <v>13.4</v>
      </c>
      <c r="EV39" s="17">
        <v>7.8</v>
      </c>
      <c r="EW39" s="17">
        <v>7.9</v>
      </c>
      <c r="EX39" s="17">
        <v>20.100000000000001</v>
      </c>
      <c r="EY39" s="17">
        <v>10.8</v>
      </c>
      <c r="EZ39" s="17"/>
      <c r="FA39" s="17">
        <v>0</v>
      </c>
      <c r="FB39" s="17">
        <v>27.3</v>
      </c>
      <c r="FC39" s="17">
        <v>3.5</v>
      </c>
      <c r="FD39" s="17">
        <v>14</v>
      </c>
      <c r="FE39" s="17">
        <v>13.1</v>
      </c>
      <c r="FF39" s="17">
        <v>6.16</v>
      </c>
      <c r="FG39" s="17">
        <v>8017.0548600000002</v>
      </c>
      <c r="FH39" s="15"/>
      <c r="FI39" s="17">
        <v>23.80339</v>
      </c>
      <c r="FJ39" s="17">
        <v>1.2</v>
      </c>
      <c r="FK39" s="17">
        <v>5.7939999999999996</v>
      </c>
      <c r="FL39" s="17">
        <v>6.07</v>
      </c>
      <c r="FM39" s="17">
        <v>13.2</v>
      </c>
      <c r="FN39" s="17"/>
      <c r="FO39" s="17">
        <v>18.924250000000001</v>
      </c>
      <c r="FP39" s="17">
        <v>11.3</v>
      </c>
      <c r="FQ39" s="17">
        <v>6.7</v>
      </c>
      <c r="FR39" s="17">
        <v>86.991640000000004</v>
      </c>
    </row>
    <row r="40" spans="1:174" ht="24" customHeight="1" x14ac:dyDescent="0.25">
      <c r="A40" s="16" t="s">
        <v>79</v>
      </c>
      <c r="B40" s="16" t="s">
        <v>770</v>
      </c>
      <c r="C40" s="17">
        <v>1.1000000000000001</v>
      </c>
      <c r="D40" s="17">
        <v>1.3</v>
      </c>
      <c r="E40" s="17">
        <v>4.3</v>
      </c>
      <c r="F40" s="17">
        <v>643.1</v>
      </c>
      <c r="G40" s="17">
        <v>147</v>
      </c>
      <c r="H40" s="17">
        <v>0</v>
      </c>
      <c r="I40" s="17">
        <v>0</v>
      </c>
      <c r="J40" s="17">
        <v>88.3</v>
      </c>
      <c r="K40" s="17">
        <v>173.5</v>
      </c>
      <c r="L40" s="17">
        <v>0</v>
      </c>
      <c r="M40" s="17">
        <v>61.1</v>
      </c>
      <c r="N40" s="17">
        <v>167</v>
      </c>
      <c r="O40" s="17">
        <v>167.3</v>
      </c>
      <c r="P40" s="17">
        <v>168</v>
      </c>
      <c r="Q40" s="17">
        <v>264.5</v>
      </c>
      <c r="R40" s="17">
        <v>192.3</v>
      </c>
      <c r="S40" s="17">
        <v>103</v>
      </c>
      <c r="T40" s="17">
        <v>370.1</v>
      </c>
      <c r="U40" s="17">
        <v>10.5</v>
      </c>
      <c r="V40" s="17"/>
      <c r="W40" s="17"/>
      <c r="X40" s="17"/>
      <c r="Y40" s="17"/>
      <c r="Z40" s="17">
        <v>162.80000000000001</v>
      </c>
      <c r="AA40" s="17">
        <v>6.8</v>
      </c>
      <c r="AB40" s="17">
        <v>2.2999999999999998</v>
      </c>
      <c r="AC40" s="17">
        <v>16.100000000000001</v>
      </c>
      <c r="AD40" s="17">
        <v>1.7</v>
      </c>
      <c r="AE40" s="17"/>
      <c r="AF40" s="17">
        <v>90.2</v>
      </c>
      <c r="AG40" s="17">
        <v>0</v>
      </c>
      <c r="AH40" s="17"/>
      <c r="AI40" s="17"/>
      <c r="AJ40" s="17"/>
      <c r="AK40" s="17">
        <v>109.8</v>
      </c>
      <c r="AL40" s="17">
        <v>225.6</v>
      </c>
      <c r="AM40" s="17">
        <v>171.2</v>
      </c>
      <c r="AN40" s="17"/>
      <c r="AO40" s="17"/>
      <c r="AP40" s="17">
        <v>6.5</v>
      </c>
      <c r="AQ40" s="17">
        <v>469</v>
      </c>
      <c r="AR40" s="17">
        <v>79.5</v>
      </c>
      <c r="AS40" s="17">
        <v>147.4</v>
      </c>
      <c r="AT40" s="17">
        <v>42.2</v>
      </c>
      <c r="AU40" s="17">
        <v>18</v>
      </c>
      <c r="AV40" s="17">
        <v>19.7</v>
      </c>
      <c r="AW40" s="17">
        <v>86.84</v>
      </c>
      <c r="AX40" s="17">
        <v>176.68182999999999</v>
      </c>
      <c r="AY40" s="17">
        <v>178.35073</v>
      </c>
      <c r="AZ40" s="17">
        <v>187.25147999999999</v>
      </c>
      <c r="BA40" s="17">
        <v>106.1</v>
      </c>
      <c r="BB40" s="17">
        <v>8</v>
      </c>
      <c r="BC40" s="17">
        <v>8.8000000000000007</v>
      </c>
      <c r="BD40" s="17">
        <v>44.9</v>
      </c>
      <c r="BE40" s="17">
        <v>0</v>
      </c>
      <c r="BF40" s="17">
        <v>3.8</v>
      </c>
      <c r="BG40" s="17">
        <v>30.3</v>
      </c>
      <c r="BH40" s="17">
        <v>172.4</v>
      </c>
      <c r="BI40" s="17">
        <v>92.4</v>
      </c>
      <c r="BJ40" s="17">
        <v>57.3</v>
      </c>
      <c r="BK40" s="17"/>
      <c r="BL40" s="17">
        <v>45.7</v>
      </c>
      <c r="BM40" s="17"/>
      <c r="BN40" s="17"/>
      <c r="BO40" s="17"/>
      <c r="BP40" s="17">
        <v>129.5</v>
      </c>
      <c r="BQ40" s="17">
        <v>0</v>
      </c>
      <c r="BR40" s="17">
        <v>0</v>
      </c>
      <c r="BS40" s="17"/>
      <c r="BT40" s="17"/>
      <c r="BU40" s="17"/>
      <c r="BV40" s="17"/>
      <c r="BW40" s="17">
        <v>194.5</v>
      </c>
      <c r="BX40" s="17">
        <v>0</v>
      </c>
      <c r="BY40" s="17"/>
      <c r="BZ40" s="17">
        <v>112.7</v>
      </c>
      <c r="CA40" s="17"/>
      <c r="CB40" s="17"/>
      <c r="CC40" s="17">
        <v>191.6</v>
      </c>
      <c r="CD40" s="17">
        <v>130.30000000000001</v>
      </c>
      <c r="CE40" s="17">
        <v>61.2</v>
      </c>
      <c r="CF40" s="17">
        <v>75.900000000000006</v>
      </c>
      <c r="CG40" s="17">
        <v>30.1</v>
      </c>
      <c r="CH40" s="17">
        <v>0</v>
      </c>
      <c r="CI40" s="17">
        <v>44.7</v>
      </c>
      <c r="CJ40" s="17">
        <v>26</v>
      </c>
      <c r="CK40" s="17">
        <v>138.4</v>
      </c>
      <c r="CL40" s="17">
        <v>137.4</v>
      </c>
      <c r="CM40" s="17">
        <v>163.4</v>
      </c>
      <c r="CN40" s="17">
        <v>176.6</v>
      </c>
      <c r="CO40" s="17">
        <v>0</v>
      </c>
      <c r="CP40" s="17"/>
      <c r="CQ40" s="17">
        <v>155.9</v>
      </c>
      <c r="CR40" s="17"/>
      <c r="CS40" s="17">
        <v>173.5</v>
      </c>
      <c r="CT40" s="17">
        <v>92.4</v>
      </c>
      <c r="CU40" s="17">
        <v>0.1</v>
      </c>
      <c r="CV40" s="17"/>
      <c r="CW40" s="17">
        <v>9.8000000000000007</v>
      </c>
      <c r="CX40" s="17">
        <v>0</v>
      </c>
      <c r="CY40" s="17">
        <v>0</v>
      </c>
      <c r="CZ40" s="17">
        <v>20</v>
      </c>
      <c r="DA40" s="17">
        <v>10</v>
      </c>
      <c r="DB40" s="17">
        <v>5.4</v>
      </c>
      <c r="DC40" s="17">
        <v>3.6</v>
      </c>
      <c r="DD40" s="17">
        <v>5.0999999999999996</v>
      </c>
      <c r="DE40" s="17"/>
      <c r="DF40" s="17">
        <v>20</v>
      </c>
      <c r="DG40" s="17">
        <v>18.600000000000001</v>
      </c>
      <c r="DH40" s="17">
        <v>3.6</v>
      </c>
      <c r="DI40" s="17">
        <v>18.7</v>
      </c>
      <c r="DJ40" s="17">
        <v>1.5</v>
      </c>
      <c r="DK40" s="17">
        <v>2.4</v>
      </c>
      <c r="DL40" s="17">
        <v>0.8</v>
      </c>
      <c r="DM40" s="17">
        <v>3.4</v>
      </c>
      <c r="DN40" s="17">
        <v>4.5999999999999996</v>
      </c>
      <c r="DO40" s="17">
        <v>1.1000000000000001</v>
      </c>
      <c r="DP40" s="17">
        <v>1.2</v>
      </c>
      <c r="DQ40" s="17">
        <v>2.6</v>
      </c>
      <c r="DR40" s="17">
        <v>5.7</v>
      </c>
      <c r="DS40" s="17">
        <v>3.4</v>
      </c>
      <c r="DT40" s="17">
        <v>20.2</v>
      </c>
      <c r="DU40" s="17">
        <v>2</v>
      </c>
      <c r="DV40" s="17"/>
      <c r="DW40" s="17">
        <v>19.8</v>
      </c>
      <c r="DX40" s="17">
        <v>12.6</v>
      </c>
      <c r="DY40" s="17">
        <v>20.2</v>
      </c>
      <c r="DZ40" s="17">
        <v>20.2</v>
      </c>
      <c r="EA40" s="17">
        <v>20</v>
      </c>
      <c r="EB40" s="17">
        <v>7.8</v>
      </c>
      <c r="EC40" s="17">
        <v>23.5</v>
      </c>
      <c r="ED40" s="17">
        <v>8.1999999999999993</v>
      </c>
      <c r="EE40" s="17">
        <v>5.2</v>
      </c>
      <c r="EF40" s="17">
        <v>7</v>
      </c>
      <c r="EG40" s="17">
        <v>0.2</v>
      </c>
      <c r="EH40" s="17">
        <v>0.7</v>
      </c>
      <c r="EI40" s="17">
        <v>21</v>
      </c>
      <c r="EJ40" s="17">
        <v>6.4</v>
      </c>
      <c r="EK40" s="17">
        <v>3.1</v>
      </c>
      <c r="EL40" s="17">
        <v>20.399999999999999</v>
      </c>
      <c r="EM40" s="17">
        <v>20.399999999999999</v>
      </c>
      <c r="EN40" s="17">
        <v>20</v>
      </c>
      <c r="EO40" s="17">
        <v>0</v>
      </c>
      <c r="EP40" s="17">
        <v>2.8</v>
      </c>
      <c r="EQ40" s="17">
        <v>9.5</v>
      </c>
      <c r="ER40" s="17">
        <v>0.6</v>
      </c>
      <c r="ES40" s="17">
        <v>27.9</v>
      </c>
      <c r="ET40" s="17">
        <v>27.8</v>
      </c>
      <c r="EU40" s="17">
        <v>9.1999999999999993</v>
      </c>
      <c r="EV40" s="17">
        <v>1.7</v>
      </c>
      <c r="EW40" s="17">
        <v>8</v>
      </c>
      <c r="EX40" s="17">
        <v>20</v>
      </c>
      <c r="EY40" s="17">
        <v>10.7</v>
      </c>
      <c r="EZ40" s="17"/>
      <c r="FA40" s="17">
        <v>0</v>
      </c>
      <c r="FB40" s="17">
        <v>27.3</v>
      </c>
      <c r="FC40" s="17">
        <v>3.5</v>
      </c>
      <c r="FD40" s="17">
        <v>14</v>
      </c>
      <c r="FE40" s="17">
        <v>14.1</v>
      </c>
      <c r="FF40" s="17">
        <v>8.23</v>
      </c>
      <c r="FG40" s="17">
        <v>7949.9540399999996</v>
      </c>
      <c r="FH40" s="15"/>
      <c r="FI40" s="17">
        <v>23.803560000000001</v>
      </c>
      <c r="FJ40" s="17">
        <v>1.3</v>
      </c>
      <c r="FK40" s="17">
        <v>5.7290000000000001</v>
      </c>
      <c r="FL40" s="17">
        <v>6.07</v>
      </c>
      <c r="FM40" s="17">
        <v>13.2</v>
      </c>
      <c r="FN40" s="17"/>
      <c r="FO40" s="17">
        <v>18.924389999999999</v>
      </c>
      <c r="FP40" s="17">
        <v>11.4</v>
      </c>
      <c r="FQ40" s="17">
        <v>6.6</v>
      </c>
      <c r="FR40" s="17">
        <v>87.026949999999999</v>
      </c>
    </row>
    <row r="41" spans="1:174" ht="24" customHeight="1" x14ac:dyDescent="0.25">
      <c r="A41" s="16" t="s">
        <v>79</v>
      </c>
      <c r="B41" s="16" t="s">
        <v>771</v>
      </c>
      <c r="C41" s="17">
        <v>1.1000000000000001</v>
      </c>
      <c r="D41" s="17">
        <v>0.8</v>
      </c>
      <c r="E41" s="17">
        <v>4.3</v>
      </c>
      <c r="F41" s="17">
        <v>651.70000000000005</v>
      </c>
      <c r="G41" s="17">
        <v>147.1</v>
      </c>
      <c r="H41" s="17">
        <v>0</v>
      </c>
      <c r="I41" s="17">
        <v>0</v>
      </c>
      <c r="J41" s="17">
        <v>89.4</v>
      </c>
      <c r="K41" s="17">
        <v>173.6</v>
      </c>
      <c r="L41" s="17">
        <v>0</v>
      </c>
      <c r="M41" s="17">
        <v>61.9</v>
      </c>
      <c r="N41" s="17">
        <v>143</v>
      </c>
      <c r="O41" s="17">
        <v>144.30000000000001</v>
      </c>
      <c r="P41" s="17">
        <v>143.69999999999999</v>
      </c>
      <c r="Q41" s="17">
        <v>240.2</v>
      </c>
      <c r="R41" s="17">
        <v>195</v>
      </c>
      <c r="S41" s="17">
        <v>103.6</v>
      </c>
      <c r="T41" s="17">
        <v>378.6</v>
      </c>
      <c r="U41" s="17">
        <v>10.6</v>
      </c>
      <c r="V41" s="17"/>
      <c r="W41" s="17"/>
      <c r="X41" s="17"/>
      <c r="Y41" s="17"/>
      <c r="Z41" s="17">
        <v>164.4</v>
      </c>
      <c r="AA41" s="17">
        <v>7.4</v>
      </c>
      <c r="AB41" s="17">
        <v>2.4</v>
      </c>
      <c r="AC41" s="17">
        <v>16.3</v>
      </c>
      <c r="AD41" s="17">
        <v>1.9</v>
      </c>
      <c r="AE41" s="17"/>
      <c r="AF41" s="17">
        <v>90.1</v>
      </c>
      <c r="AG41" s="17">
        <v>0</v>
      </c>
      <c r="AH41" s="17"/>
      <c r="AI41" s="17"/>
      <c r="AJ41" s="17"/>
      <c r="AK41" s="17">
        <v>110.9</v>
      </c>
      <c r="AL41" s="17">
        <v>225.7</v>
      </c>
      <c r="AM41" s="17">
        <v>172.8</v>
      </c>
      <c r="AN41" s="17"/>
      <c r="AO41" s="17"/>
      <c r="AP41" s="17">
        <v>6.5</v>
      </c>
      <c r="AQ41" s="17">
        <v>474.3</v>
      </c>
      <c r="AR41" s="17">
        <v>80</v>
      </c>
      <c r="AS41" s="17">
        <v>149.5</v>
      </c>
      <c r="AT41" s="17">
        <v>42.1</v>
      </c>
      <c r="AU41" s="17">
        <v>18.3</v>
      </c>
      <c r="AV41" s="17">
        <v>19.7</v>
      </c>
      <c r="AW41" s="17">
        <v>87.97</v>
      </c>
      <c r="AX41" s="17">
        <v>174.61517000000001</v>
      </c>
      <c r="AY41" s="17">
        <v>176.45545000000001</v>
      </c>
      <c r="AZ41" s="17">
        <v>186.72730999999999</v>
      </c>
      <c r="BA41" s="17">
        <v>109.4</v>
      </c>
      <c r="BB41" s="17">
        <v>8</v>
      </c>
      <c r="BC41" s="17">
        <v>8.9</v>
      </c>
      <c r="BD41" s="17">
        <v>45.7</v>
      </c>
      <c r="BE41" s="17">
        <v>0</v>
      </c>
      <c r="BF41" s="17">
        <v>3.8</v>
      </c>
      <c r="BG41" s="17">
        <v>30.5</v>
      </c>
      <c r="BH41" s="17">
        <v>173.7</v>
      </c>
      <c r="BI41" s="17">
        <v>92.9</v>
      </c>
      <c r="BJ41" s="17">
        <v>25.6</v>
      </c>
      <c r="BK41" s="17"/>
      <c r="BL41" s="17">
        <v>25.1</v>
      </c>
      <c r="BM41" s="17"/>
      <c r="BN41" s="17"/>
      <c r="BO41" s="17"/>
      <c r="BP41" s="17">
        <v>130.6</v>
      </c>
      <c r="BQ41" s="17">
        <v>36.700000000000003</v>
      </c>
      <c r="BR41" s="17">
        <v>19.899999999999999</v>
      </c>
      <c r="BS41" s="17"/>
      <c r="BT41" s="17"/>
      <c r="BU41" s="17"/>
      <c r="BV41" s="17"/>
      <c r="BW41" s="17">
        <v>200.3</v>
      </c>
      <c r="BX41" s="17">
        <v>0</v>
      </c>
      <c r="BY41" s="17"/>
      <c r="BZ41" s="17">
        <v>114.1</v>
      </c>
      <c r="CA41" s="17"/>
      <c r="CB41" s="17"/>
      <c r="CC41" s="17">
        <v>224.3</v>
      </c>
      <c r="CD41" s="17">
        <v>131.69999999999999</v>
      </c>
      <c r="CE41" s="17">
        <v>63.3</v>
      </c>
      <c r="CF41" s="17">
        <v>77.900000000000006</v>
      </c>
      <c r="CG41" s="17">
        <v>30.4</v>
      </c>
      <c r="CH41" s="17">
        <v>0</v>
      </c>
      <c r="CI41" s="17">
        <v>44.4</v>
      </c>
      <c r="CJ41" s="17">
        <v>44.1</v>
      </c>
      <c r="CK41" s="17">
        <v>138.30000000000001</v>
      </c>
      <c r="CL41" s="17">
        <v>137.6</v>
      </c>
      <c r="CM41" s="17">
        <v>163.4</v>
      </c>
      <c r="CN41" s="17">
        <v>175.3</v>
      </c>
      <c r="CO41" s="17">
        <v>0</v>
      </c>
      <c r="CP41" s="17"/>
      <c r="CQ41" s="17">
        <v>173</v>
      </c>
      <c r="CR41" s="17"/>
      <c r="CS41" s="17">
        <v>178.8</v>
      </c>
      <c r="CT41" s="17">
        <v>94.7</v>
      </c>
      <c r="CU41" s="17">
        <v>0.1</v>
      </c>
      <c r="CV41" s="17"/>
      <c r="CW41" s="17">
        <v>5.6</v>
      </c>
      <c r="CX41" s="17">
        <v>0</v>
      </c>
      <c r="CY41" s="17">
        <v>0.1</v>
      </c>
      <c r="CZ41" s="17">
        <v>20</v>
      </c>
      <c r="DA41" s="17">
        <v>9.9</v>
      </c>
      <c r="DB41" s="17">
        <v>5.4</v>
      </c>
      <c r="DC41" s="17">
        <v>3.6</v>
      </c>
      <c r="DD41" s="17">
        <v>5.0999999999999996</v>
      </c>
      <c r="DE41" s="17"/>
      <c r="DF41" s="17">
        <v>20</v>
      </c>
      <c r="DG41" s="17">
        <v>18.600000000000001</v>
      </c>
      <c r="DH41" s="17">
        <v>3.6</v>
      </c>
      <c r="DI41" s="17">
        <v>18.7</v>
      </c>
      <c r="DJ41" s="17">
        <v>1.2</v>
      </c>
      <c r="DK41" s="17">
        <v>0.8</v>
      </c>
      <c r="DL41" s="17">
        <v>0</v>
      </c>
      <c r="DM41" s="17">
        <v>1.5</v>
      </c>
      <c r="DN41" s="17">
        <v>4.5999999999999996</v>
      </c>
      <c r="DO41" s="17">
        <v>1.1000000000000001</v>
      </c>
      <c r="DP41" s="17">
        <v>1.2</v>
      </c>
      <c r="DQ41" s="17">
        <v>2.6</v>
      </c>
      <c r="DR41" s="17">
        <v>5.0999999999999996</v>
      </c>
      <c r="DS41" s="17">
        <v>3.4</v>
      </c>
      <c r="DT41" s="17">
        <v>20.3</v>
      </c>
      <c r="DU41" s="17">
        <v>2</v>
      </c>
      <c r="DV41" s="17"/>
      <c r="DW41" s="17">
        <v>19.8</v>
      </c>
      <c r="DX41" s="17">
        <v>12.6</v>
      </c>
      <c r="DY41" s="17">
        <v>20.3</v>
      </c>
      <c r="DZ41" s="17">
        <v>20.3</v>
      </c>
      <c r="EA41" s="17">
        <v>19.8</v>
      </c>
      <c r="EB41" s="17">
        <v>7.8</v>
      </c>
      <c r="EC41" s="17">
        <v>21.9</v>
      </c>
      <c r="ED41" s="17">
        <v>4.4000000000000004</v>
      </c>
      <c r="EE41" s="17">
        <v>8.4</v>
      </c>
      <c r="EF41" s="17">
        <v>11.2</v>
      </c>
      <c r="EG41" s="17">
        <v>0.5</v>
      </c>
      <c r="EH41" s="17">
        <v>0.9</v>
      </c>
      <c r="EI41" s="17">
        <v>21</v>
      </c>
      <c r="EJ41" s="17">
        <v>6.4</v>
      </c>
      <c r="EK41" s="17">
        <v>3.1</v>
      </c>
      <c r="EL41" s="17">
        <v>20.399999999999999</v>
      </c>
      <c r="EM41" s="17">
        <v>20.399999999999999</v>
      </c>
      <c r="EN41" s="17">
        <v>20</v>
      </c>
      <c r="EO41" s="17">
        <v>0</v>
      </c>
      <c r="EP41" s="17">
        <v>1.1000000000000001</v>
      </c>
      <c r="EQ41" s="17">
        <v>4.9000000000000004</v>
      </c>
      <c r="ER41" s="17">
        <v>0.6</v>
      </c>
      <c r="ES41" s="17">
        <v>25.5</v>
      </c>
      <c r="ET41" s="17">
        <v>16.7</v>
      </c>
      <c r="EU41" s="17">
        <v>5.0999999999999996</v>
      </c>
      <c r="EV41" s="17">
        <v>1.7</v>
      </c>
      <c r="EW41" s="17">
        <v>7.9</v>
      </c>
      <c r="EX41" s="17">
        <v>19.899999999999999</v>
      </c>
      <c r="EY41" s="17">
        <v>10.8</v>
      </c>
      <c r="EZ41" s="17"/>
      <c r="FA41" s="17">
        <v>0</v>
      </c>
      <c r="FB41" s="17">
        <v>27.4</v>
      </c>
      <c r="FC41" s="17">
        <v>3.5</v>
      </c>
      <c r="FD41" s="17">
        <v>14</v>
      </c>
      <c r="FE41" s="17">
        <v>14.2</v>
      </c>
      <c r="FF41" s="17">
        <v>7</v>
      </c>
      <c r="FG41" s="17">
        <v>7953.3679300000003</v>
      </c>
      <c r="FH41" s="15"/>
      <c r="FI41" s="17">
        <v>23.803619999999999</v>
      </c>
      <c r="FJ41" s="17">
        <v>1.3</v>
      </c>
      <c r="FK41" s="17">
        <v>6.5179999999999998</v>
      </c>
      <c r="FL41" s="17">
        <v>6.07</v>
      </c>
      <c r="FM41" s="17">
        <v>13.2</v>
      </c>
      <c r="FN41" s="17"/>
      <c r="FO41" s="17">
        <v>18.923970000000001</v>
      </c>
      <c r="FP41" s="17">
        <v>11.3</v>
      </c>
      <c r="FQ41" s="17">
        <v>6.5</v>
      </c>
      <c r="FR41" s="17">
        <v>87.615589999999997</v>
      </c>
    </row>
    <row r="42" spans="1:174" ht="24" customHeight="1" x14ac:dyDescent="0.25">
      <c r="A42" s="18" t="s">
        <v>79</v>
      </c>
      <c r="B42" s="18" t="s">
        <v>772</v>
      </c>
      <c r="C42" s="19">
        <v>1</v>
      </c>
      <c r="D42" s="19">
        <v>0.7</v>
      </c>
      <c r="E42" s="19">
        <v>4.3</v>
      </c>
      <c r="F42" s="19">
        <v>656.1</v>
      </c>
      <c r="G42" s="19">
        <v>146.69999999999999</v>
      </c>
      <c r="H42" s="19">
        <v>0</v>
      </c>
      <c r="I42" s="19">
        <v>0</v>
      </c>
      <c r="J42" s="19">
        <v>90.3</v>
      </c>
      <c r="K42" s="19">
        <v>173.1</v>
      </c>
      <c r="L42" s="19">
        <v>0</v>
      </c>
      <c r="M42" s="19">
        <v>63.4</v>
      </c>
      <c r="N42" s="19">
        <v>119.5</v>
      </c>
      <c r="O42" s="19">
        <v>119.2</v>
      </c>
      <c r="P42" s="19">
        <v>119.2</v>
      </c>
      <c r="Q42" s="19">
        <v>215</v>
      </c>
      <c r="R42" s="19">
        <v>197.6</v>
      </c>
      <c r="S42" s="19">
        <v>105.1</v>
      </c>
      <c r="T42" s="19">
        <v>387.2</v>
      </c>
      <c r="U42" s="19">
        <v>10.5</v>
      </c>
      <c r="V42" s="19"/>
      <c r="W42" s="19"/>
      <c r="X42" s="19"/>
      <c r="Y42" s="19"/>
      <c r="Z42" s="19">
        <v>170.9</v>
      </c>
      <c r="AA42" s="19">
        <v>8.1999999999999993</v>
      </c>
      <c r="AB42" s="19">
        <v>2.8</v>
      </c>
      <c r="AC42" s="19">
        <v>16.3</v>
      </c>
      <c r="AD42" s="19">
        <v>2.2000000000000002</v>
      </c>
      <c r="AE42" s="19"/>
      <c r="AF42" s="19">
        <v>91.2</v>
      </c>
      <c r="AG42" s="19">
        <v>0</v>
      </c>
      <c r="AH42" s="19"/>
      <c r="AI42" s="19"/>
      <c r="AJ42" s="19"/>
      <c r="AK42" s="19">
        <v>111.1</v>
      </c>
      <c r="AL42" s="19">
        <v>225.6</v>
      </c>
      <c r="AM42" s="19">
        <v>172.1</v>
      </c>
      <c r="AN42" s="19"/>
      <c r="AO42" s="19"/>
      <c r="AP42" s="19">
        <v>6.5</v>
      </c>
      <c r="AQ42" s="19">
        <v>477.2</v>
      </c>
      <c r="AR42" s="19">
        <v>81</v>
      </c>
      <c r="AS42" s="19">
        <v>142.80000000000001</v>
      </c>
      <c r="AT42" s="19">
        <v>42.1</v>
      </c>
      <c r="AU42" s="19">
        <v>18.399999999999999</v>
      </c>
      <c r="AV42" s="19">
        <v>19.7</v>
      </c>
      <c r="AW42" s="19">
        <v>94.5</v>
      </c>
      <c r="AX42" s="19">
        <v>177.59594000000001</v>
      </c>
      <c r="AY42" s="19">
        <v>179.75918999999999</v>
      </c>
      <c r="AZ42" s="19">
        <v>187.39211</v>
      </c>
      <c r="BA42" s="19">
        <v>110</v>
      </c>
      <c r="BB42" s="19">
        <v>8</v>
      </c>
      <c r="BC42" s="19">
        <v>8.8000000000000007</v>
      </c>
      <c r="BD42" s="19">
        <v>46.3</v>
      </c>
      <c r="BE42" s="19">
        <v>0</v>
      </c>
      <c r="BF42" s="19">
        <v>3.8</v>
      </c>
      <c r="BG42" s="19">
        <v>30.6</v>
      </c>
      <c r="BH42" s="19">
        <v>174.7</v>
      </c>
      <c r="BI42" s="19">
        <v>93.3</v>
      </c>
      <c r="BJ42" s="19">
        <v>25.2</v>
      </c>
      <c r="BK42" s="19"/>
      <c r="BL42" s="19">
        <v>25</v>
      </c>
      <c r="BM42" s="19"/>
      <c r="BN42" s="19"/>
      <c r="BO42" s="19"/>
      <c r="BP42" s="19">
        <v>131.1</v>
      </c>
      <c r="BQ42" s="19">
        <v>104.4</v>
      </c>
      <c r="BR42" s="19">
        <v>140.30000000000001</v>
      </c>
      <c r="BS42" s="19"/>
      <c r="BT42" s="19"/>
      <c r="BU42" s="19"/>
      <c r="BV42" s="19"/>
      <c r="BW42" s="19">
        <v>136.1</v>
      </c>
      <c r="BX42" s="19">
        <v>0</v>
      </c>
      <c r="BY42" s="19"/>
      <c r="BZ42" s="19">
        <v>115.1</v>
      </c>
      <c r="CA42" s="19"/>
      <c r="CB42" s="19"/>
      <c r="CC42" s="19">
        <v>239</v>
      </c>
      <c r="CD42" s="19">
        <v>126.5</v>
      </c>
      <c r="CE42" s="19">
        <v>65.7</v>
      </c>
      <c r="CF42" s="19">
        <v>78</v>
      </c>
      <c r="CG42" s="19">
        <v>30.5</v>
      </c>
      <c r="CH42" s="19">
        <v>0</v>
      </c>
      <c r="CI42" s="19">
        <v>45</v>
      </c>
      <c r="CJ42" s="19">
        <v>44.4</v>
      </c>
      <c r="CK42" s="19">
        <v>138.30000000000001</v>
      </c>
      <c r="CL42" s="19">
        <v>137.6</v>
      </c>
      <c r="CM42" s="19">
        <v>163.80000000000001</v>
      </c>
      <c r="CN42" s="19">
        <v>175.9</v>
      </c>
      <c r="CO42" s="19">
        <v>0</v>
      </c>
      <c r="CP42" s="19"/>
      <c r="CQ42" s="19">
        <v>97.9</v>
      </c>
      <c r="CR42" s="19"/>
      <c r="CS42" s="19">
        <v>182.2</v>
      </c>
      <c r="CT42" s="19">
        <v>97.6</v>
      </c>
      <c r="CU42" s="19">
        <v>0</v>
      </c>
      <c r="CV42" s="19"/>
      <c r="CW42" s="19">
        <v>3.9</v>
      </c>
      <c r="CX42" s="19">
        <v>0</v>
      </c>
      <c r="CY42" s="19">
        <v>0</v>
      </c>
      <c r="CZ42" s="19">
        <v>19.8</v>
      </c>
      <c r="DA42" s="19">
        <v>10</v>
      </c>
      <c r="DB42" s="19">
        <v>5.4</v>
      </c>
      <c r="DC42" s="19">
        <v>3.6</v>
      </c>
      <c r="DD42" s="19">
        <v>5.0999999999999996</v>
      </c>
      <c r="DE42" s="19"/>
      <c r="DF42" s="19">
        <v>20</v>
      </c>
      <c r="DG42" s="19">
        <v>18.600000000000001</v>
      </c>
      <c r="DH42" s="19">
        <v>3.6</v>
      </c>
      <c r="DI42" s="19">
        <v>9.4</v>
      </c>
      <c r="DJ42" s="19">
        <v>0.5</v>
      </c>
      <c r="DK42" s="19">
        <v>0.2</v>
      </c>
      <c r="DL42" s="19">
        <v>0</v>
      </c>
      <c r="DM42" s="19">
        <v>0.8</v>
      </c>
      <c r="DN42" s="19">
        <v>4.5999999999999996</v>
      </c>
      <c r="DO42" s="19">
        <v>1.1000000000000001</v>
      </c>
      <c r="DP42" s="19">
        <v>1.2</v>
      </c>
      <c r="DQ42" s="19">
        <v>2.6</v>
      </c>
      <c r="DR42" s="19">
        <v>2.2999999999999998</v>
      </c>
      <c r="DS42" s="19">
        <v>3.4</v>
      </c>
      <c r="DT42" s="19">
        <v>20.2</v>
      </c>
      <c r="DU42" s="19">
        <v>2</v>
      </c>
      <c r="DV42" s="19"/>
      <c r="DW42" s="19">
        <v>19.8</v>
      </c>
      <c r="DX42" s="19">
        <v>12.4</v>
      </c>
      <c r="DY42" s="19">
        <v>20.3</v>
      </c>
      <c r="DZ42" s="19">
        <v>20.3</v>
      </c>
      <c r="EA42" s="19">
        <v>19.899999999999999</v>
      </c>
      <c r="EB42" s="19">
        <v>6.8</v>
      </c>
      <c r="EC42" s="19">
        <v>18.100000000000001</v>
      </c>
      <c r="ED42" s="19">
        <v>2</v>
      </c>
      <c r="EE42" s="19">
        <v>10</v>
      </c>
      <c r="EF42" s="19">
        <v>14.3</v>
      </c>
      <c r="EG42" s="19">
        <v>0.7</v>
      </c>
      <c r="EH42" s="19">
        <v>0.9</v>
      </c>
      <c r="EI42" s="19">
        <v>21</v>
      </c>
      <c r="EJ42" s="19">
        <v>6.3</v>
      </c>
      <c r="EK42" s="19">
        <v>3.1</v>
      </c>
      <c r="EL42" s="19">
        <v>20.399999999999999</v>
      </c>
      <c r="EM42" s="19">
        <v>20.399999999999999</v>
      </c>
      <c r="EN42" s="19">
        <v>20</v>
      </c>
      <c r="EO42" s="19">
        <v>0</v>
      </c>
      <c r="EP42" s="19">
        <v>1.1000000000000001</v>
      </c>
      <c r="EQ42" s="19">
        <v>3</v>
      </c>
      <c r="ER42" s="19">
        <v>0.6</v>
      </c>
      <c r="ES42" s="19">
        <v>24.9</v>
      </c>
      <c r="ET42" s="19">
        <v>17.3</v>
      </c>
      <c r="EU42" s="19">
        <v>2.5</v>
      </c>
      <c r="EV42" s="19">
        <v>0.4</v>
      </c>
      <c r="EW42" s="19">
        <v>8</v>
      </c>
      <c r="EX42" s="19">
        <v>19.899999999999999</v>
      </c>
      <c r="EY42" s="19">
        <v>10.6</v>
      </c>
      <c r="EZ42" s="19"/>
      <c r="FA42" s="19">
        <v>0</v>
      </c>
      <c r="FB42" s="19">
        <v>27.4</v>
      </c>
      <c r="FC42" s="19">
        <v>3.4</v>
      </c>
      <c r="FD42" s="19">
        <v>13.9</v>
      </c>
      <c r="FE42" s="19">
        <v>14.2</v>
      </c>
      <c r="FF42" s="19">
        <v>7.93</v>
      </c>
      <c r="FG42" s="19">
        <v>7941.4772400000002</v>
      </c>
      <c r="FH42" s="15"/>
      <c r="FI42" s="19">
        <v>23.79973</v>
      </c>
      <c r="FJ42" s="19">
        <v>1.3</v>
      </c>
      <c r="FK42" s="19">
        <v>6.9039999999999999</v>
      </c>
      <c r="FL42" s="19">
        <v>6.07</v>
      </c>
      <c r="FM42" s="19">
        <v>13.2</v>
      </c>
      <c r="FN42" s="19"/>
      <c r="FO42" s="19">
        <v>18.92388</v>
      </c>
      <c r="FP42" s="19">
        <v>11.4</v>
      </c>
      <c r="FQ42" s="19">
        <v>6.6</v>
      </c>
      <c r="FR42" s="19">
        <v>88.197609999999997</v>
      </c>
    </row>
    <row r="43" spans="1:174" ht="24" customHeight="1" x14ac:dyDescent="0.25">
      <c r="A43" s="13" t="s">
        <v>79</v>
      </c>
      <c r="B43" s="13" t="s">
        <v>773</v>
      </c>
      <c r="C43" s="14">
        <v>1</v>
      </c>
      <c r="D43" s="14">
        <v>1.6</v>
      </c>
      <c r="E43" s="14">
        <v>4.3</v>
      </c>
      <c r="F43" s="14">
        <v>646.5</v>
      </c>
      <c r="G43" s="14">
        <v>146.9</v>
      </c>
      <c r="H43" s="14">
        <v>0</v>
      </c>
      <c r="I43" s="14">
        <v>0</v>
      </c>
      <c r="J43" s="14">
        <v>90.1</v>
      </c>
      <c r="K43" s="14">
        <v>173.7</v>
      </c>
      <c r="L43" s="14">
        <v>0</v>
      </c>
      <c r="M43" s="14">
        <v>61.9</v>
      </c>
      <c r="N43" s="14">
        <v>167.3</v>
      </c>
      <c r="O43" s="14">
        <v>166.8</v>
      </c>
      <c r="P43" s="14">
        <v>166.7</v>
      </c>
      <c r="Q43" s="14">
        <v>258.60000000000002</v>
      </c>
      <c r="R43" s="14">
        <v>200.6</v>
      </c>
      <c r="S43" s="14">
        <v>105.1</v>
      </c>
      <c r="T43" s="14">
        <v>375.6</v>
      </c>
      <c r="U43" s="14">
        <v>10.5</v>
      </c>
      <c r="V43" s="14"/>
      <c r="W43" s="14"/>
      <c r="X43" s="14"/>
      <c r="Y43" s="14"/>
      <c r="Z43" s="14">
        <v>164.2</v>
      </c>
      <c r="AA43" s="14">
        <v>7.2</v>
      </c>
      <c r="AB43" s="14">
        <v>2.4</v>
      </c>
      <c r="AC43" s="14">
        <v>16.5</v>
      </c>
      <c r="AD43" s="14">
        <v>2.2999999999999998</v>
      </c>
      <c r="AE43" s="14"/>
      <c r="AF43" s="14">
        <v>89.8</v>
      </c>
      <c r="AG43" s="14">
        <v>0</v>
      </c>
      <c r="AH43" s="14"/>
      <c r="AI43" s="14"/>
      <c r="AJ43" s="14"/>
      <c r="AK43" s="14">
        <v>110.3</v>
      </c>
      <c r="AL43" s="14">
        <v>223.1</v>
      </c>
      <c r="AM43" s="14">
        <v>60.9</v>
      </c>
      <c r="AN43" s="14"/>
      <c r="AO43" s="14"/>
      <c r="AP43" s="14">
        <v>6.5</v>
      </c>
      <c r="AQ43" s="14">
        <v>470.9</v>
      </c>
      <c r="AR43" s="14">
        <v>81</v>
      </c>
      <c r="AS43" s="14">
        <v>148.80000000000001</v>
      </c>
      <c r="AT43" s="14">
        <v>42.2</v>
      </c>
      <c r="AU43" s="14">
        <v>18.399999999999999</v>
      </c>
      <c r="AV43" s="14">
        <v>19.7</v>
      </c>
      <c r="AW43" s="14">
        <v>87.25</v>
      </c>
      <c r="AX43" s="14">
        <v>180.94942</v>
      </c>
      <c r="AY43" s="14">
        <v>182.35955000000001</v>
      </c>
      <c r="AZ43" s="14">
        <v>188.12681000000001</v>
      </c>
      <c r="BA43" s="14">
        <v>108.4</v>
      </c>
      <c r="BB43" s="14">
        <v>8</v>
      </c>
      <c r="BC43" s="14">
        <v>3.1</v>
      </c>
      <c r="BD43" s="14">
        <v>45.5</v>
      </c>
      <c r="BE43" s="14">
        <v>0</v>
      </c>
      <c r="BF43" s="14">
        <v>3.8</v>
      </c>
      <c r="BG43" s="14">
        <v>30.3</v>
      </c>
      <c r="BH43" s="14">
        <v>172.9</v>
      </c>
      <c r="BI43" s="14">
        <v>92.4</v>
      </c>
      <c r="BJ43" s="14">
        <v>24.9</v>
      </c>
      <c r="BK43" s="14"/>
      <c r="BL43" s="14">
        <v>24.6</v>
      </c>
      <c r="BM43" s="14"/>
      <c r="BN43" s="14"/>
      <c r="BO43" s="14"/>
      <c r="BP43" s="14">
        <v>130.19999999999999</v>
      </c>
      <c r="BQ43" s="14">
        <v>162.19999999999999</v>
      </c>
      <c r="BR43" s="14">
        <v>154.5</v>
      </c>
      <c r="BS43" s="14"/>
      <c r="BT43" s="14"/>
      <c r="BU43" s="14"/>
      <c r="BV43" s="14"/>
      <c r="BW43" s="14">
        <v>0</v>
      </c>
      <c r="BX43" s="14">
        <v>0</v>
      </c>
      <c r="BY43" s="14"/>
      <c r="BZ43" s="14">
        <v>113.3</v>
      </c>
      <c r="CA43" s="14"/>
      <c r="CB43" s="14"/>
      <c r="CC43" s="14">
        <v>235.4</v>
      </c>
      <c r="CD43" s="14">
        <v>131.4</v>
      </c>
      <c r="CE43" s="14">
        <v>63.7</v>
      </c>
      <c r="CF43" s="14">
        <v>77.8</v>
      </c>
      <c r="CG43" s="14">
        <v>30.3</v>
      </c>
      <c r="CH43" s="14">
        <v>0</v>
      </c>
      <c r="CI43" s="14">
        <v>44.5</v>
      </c>
      <c r="CJ43" s="14">
        <v>44.2</v>
      </c>
      <c r="CK43" s="14">
        <v>137.9</v>
      </c>
      <c r="CL43" s="14">
        <v>137.30000000000001</v>
      </c>
      <c r="CM43" s="14">
        <v>163.5</v>
      </c>
      <c r="CN43" s="14">
        <v>176.3</v>
      </c>
      <c r="CO43" s="14">
        <v>0</v>
      </c>
      <c r="CP43" s="14"/>
      <c r="CQ43" s="14">
        <v>90.6</v>
      </c>
      <c r="CR43" s="14"/>
      <c r="CS43" s="14">
        <v>181.9</v>
      </c>
      <c r="CT43" s="14">
        <v>97.4</v>
      </c>
      <c r="CU43" s="14">
        <v>0</v>
      </c>
      <c r="CV43" s="14"/>
      <c r="CW43" s="14">
        <v>1.6</v>
      </c>
      <c r="CX43" s="14">
        <v>0</v>
      </c>
      <c r="CY43" s="14">
        <v>0.1</v>
      </c>
      <c r="CZ43" s="14">
        <v>20</v>
      </c>
      <c r="DA43" s="14">
        <v>10</v>
      </c>
      <c r="DB43" s="14">
        <v>5.4</v>
      </c>
      <c r="DC43" s="14">
        <v>3.7</v>
      </c>
      <c r="DD43" s="14">
        <v>5.0999999999999996</v>
      </c>
      <c r="DE43" s="14"/>
      <c r="DF43" s="14">
        <v>20</v>
      </c>
      <c r="DG43" s="14">
        <v>18.399999999999999</v>
      </c>
      <c r="DH43" s="14">
        <v>3.5</v>
      </c>
      <c r="DI43" s="14">
        <v>9</v>
      </c>
      <c r="DJ43" s="14">
        <v>0.3</v>
      </c>
      <c r="DK43" s="14">
        <v>0</v>
      </c>
      <c r="DL43" s="14">
        <v>0</v>
      </c>
      <c r="DM43" s="14">
        <v>1.3</v>
      </c>
      <c r="DN43" s="14">
        <v>4.5999999999999996</v>
      </c>
      <c r="DO43" s="14">
        <v>1.1000000000000001</v>
      </c>
      <c r="DP43" s="14">
        <v>1.2</v>
      </c>
      <c r="DQ43" s="14">
        <v>2.6</v>
      </c>
      <c r="DR43" s="14">
        <v>1.7</v>
      </c>
      <c r="DS43" s="14">
        <v>3.4</v>
      </c>
      <c r="DT43" s="14">
        <v>20.399999999999999</v>
      </c>
      <c r="DU43" s="14">
        <v>2</v>
      </c>
      <c r="DV43" s="14"/>
      <c r="DW43" s="14">
        <v>19.8</v>
      </c>
      <c r="DX43" s="14">
        <v>9.1</v>
      </c>
      <c r="DY43" s="14">
        <v>20.2</v>
      </c>
      <c r="DZ43" s="14">
        <v>20.2</v>
      </c>
      <c r="EA43" s="14">
        <v>20</v>
      </c>
      <c r="EB43" s="14">
        <v>6</v>
      </c>
      <c r="EC43" s="14">
        <v>17.399999999999999</v>
      </c>
      <c r="ED43" s="14">
        <v>0.9</v>
      </c>
      <c r="EE43" s="14">
        <v>7.7</v>
      </c>
      <c r="EF43" s="14">
        <v>14.6</v>
      </c>
      <c r="EG43" s="14">
        <v>0.2</v>
      </c>
      <c r="EH43" s="14">
        <v>0.6</v>
      </c>
      <c r="EI43" s="14">
        <v>21</v>
      </c>
      <c r="EJ43" s="14">
        <v>6.3</v>
      </c>
      <c r="EK43" s="14">
        <v>3.1</v>
      </c>
      <c r="EL43" s="14">
        <v>20.399999999999999</v>
      </c>
      <c r="EM43" s="14">
        <v>20.399999999999999</v>
      </c>
      <c r="EN43" s="14">
        <v>20</v>
      </c>
      <c r="EO43" s="14">
        <v>0</v>
      </c>
      <c r="EP43" s="14">
        <v>1.1000000000000001</v>
      </c>
      <c r="EQ43" s="14">
        <v>2.5</v>
      </c>
      <c r="ER43" s="14">
        <v>0.6</v>
      </c>
      <c r="ES43" s="14">
        <v>31.7</v>
      </c>
      <c r="ET43" s="14">
        <v>22.8</v>
      </c>
      <c r="EU43" s="14">
        <v>2.5</v>
      </c>
      <c r="EV43" s="14">
        <v>0.2</v>
      </c>
      <c r="EW43" s="14">
        <v>8</v>
      </c>
      <c r="EX43" s="14">
        <v>20.2</v>
      </c>
      <c r="EY43" s="14">
        <v>10.3</v>
      </c>
      <c r="EZ43" s="14"/>
      <c r="FA43" s="14">
        <v>0</v>
      </c>
      <c r="FB43" s="14">
        <v>27.4</v>
      </c>
      <c r="FC43" s="14">
        <v>3.5</v>
      </c>
      <c r="FD43" s="14">
        <v>12.7</v>
      </c>
      <c r="FE43" s="14">
        <v>13.6</v>
      </c>
      <c r="FF43" s="14">
        <v>7.63</v>
      </c>
      <c r="FG43" s="14">
        <v>7894.4157800000003</v>
      </c>
      <c r="FH43" s="15"/>
      <c r="FI43" s="14">
        <v>23.799949999999999</v>
      </c>
      <c r="FJ43" s="14">
        <v>1.3</v>
      </c>
      <c r="FK43" s="14">
        <v>6.907</v>
      </c>
      <c r="FL43" s="14">
        <v>6.07</v>
      </c>
      <c r="FM43" s="14">
        <v>13.2</v>
      </c>
      <c r="FN43" s="14"/>
      <c r="FO43" s="14">
        <v>18.923749999999998</v>
      </c>
      <c r="FP43" s="14">
        <v>11.3</v>
      </c>
      <c r="FQ43" s="14">
        <v>12.4</v>
      </c>
      <c r="FR43" s="14">
        <v>93.900700000000001</v>
      </c>
    </row>
    <row r="44" spans="1:174" ht="24" customHeight="1" x14ac:dyDescent="0.25">
      <c r="A44" s="16" t="s">
        <v>79</v>
      </c>
      <c r="B44" s="16" t="s">
        <v>774</v>
      </c>
      <c r="C44" s="17">
        <v>1</v>
      </c>
      <c r="D44" s="17">
        <v>1.6</v>
      </c>
      <c r="E44" s="17">
        <v>2.4</v>
      </c>
      <c r="F44" s="17">
        <v>634.6</v>
      </c>
      <c r="G44" s="17">
        <v>145.80000000000001</v>
      </c>
      <c r="H44" s="17">
        <v>0</v>
      </c>
      <c r="I44" s="17">
        <v>0</v>
      </c>
      <c r="J44" s="17">
        <v>88.4</v>
      </c>
      <c r="K44" s="17">
        <v>173.4</v>
      </c>
      <c r="L44" s="17">
        <v>0</v>
      </c>
      <c r="M44" s="17">
        <v>60.2</v>
      </c>
      <c r="N44" s="17">
        <v>142</v>
      </c>
      <c r="O44" s="17">
        <v>141.69999999999999</v>
      </c>
      <c r="P44" s="17">
        <v>142.4</v>
      </c>
      <c r="Q44" s="17">
        <v>245.4</v>
      </c>
      <c r="R44" s="17">
        <v>197.7</v>
      </c>
      <c r="S44" s="17">
        <v>104.9</v>
      </c>
      <c r="T44" s="17">
        <v>364.4</v>
      </c>
      <c r="U44" s="17">
        <v>10.199999999999999</v>
      </c>
      <c r="V44" s="17"/>
      <c r="W44" s="17"/>
      <c r="X44" s="17"/>
      <c r="Y44" s="17"/>
      <c r="Z44" s="17">
        <v>156</v>
      </c>
      <c r="AA44" s="17">
        <v>6.6</v>
      </c>
      <c r="AB44" s="17">
        <v>2.2000000000000002</v>
      </c>
      <c r="AC44" s="17">
        <v>16.5</v>
      </c>
      <c r="AD44" s="17">
        <v>2.6</v>
      </c>
      <c r="AE44" s="17"/>
      <c r="AF44" s="17">
        <v>88.6</v>
      </c>
      <c r="AG44" s="17">
        <v>0</v>
      </c>
      <c r="AH44" s="17"/>
      <c r="AI44" s="17"/>
      <c r="AJ44" s="17"/>
      <c r="AK44" s="17">
        <v>107.9</v>
      </c>
      <c r="AL44" s="17">
        <v>221.6</v>
      </c>
      <c r="AM44" s="17">
        <v>58.1</v>
      </c>
      <c r="AN44" s="17"/>
      <c r="AO44" s="17"/>
      <c r="AP44" s="17">
        <v>6.5</v>
      </c>
      <c r="AQ44" s="17">
        <v>463.5</v>
      </c>
      <c r="AR44" s="17">
        <v>82</v>
      </c>
      <c r="AS44" s="17">
        <v>140.9</v>
      </c>
      <c r="AT44" s="17">
        <v>41.8</v>
      </c>
      <c r="AU44" s="17">
        <v>18.399999999999999</v>
      </c>
      <c r="AV44" s="17">
        <v>19.7</v>
      </c>
      <c r="AW44" s="17">
        <v>84.25</v>
      </c>
      <c r="AX44" s="17">
        <v>170.04713000000001</v>
      </c>
      <c r="AY44" s="17">
        <v>170.94283999999999</v>
      </c>
      <c r="AZ44" s="17">
        <v>181.36288999999999</v>
      </c>
      <c r="BA44" s="17">
        <v>103.7</v>
      </c>
      <c r="BB44" s="17">
        <v>7.9</v>
      </c>
      <c r="BC44" s="17">
        <v>3.1</v>
      </c>
      <c r="BD44" s="17">
        <v>42.6</v>
      </c>
      <c r="BE44" s="17">
        <v>0</v>
      </c>
      <c r="BF44" s="17">
        <v>3.8</v>
      </c>
      <c r="BG44" s="17">
        <v>29</v>
      </c>
      <c r="BH44" s="17">
        <v>169.1</v>
      </c>
      <c r="BI44" s="17">
        <v>90.7</v>
      </c>
      <c r="BJ44" s="17">
        <v>24.6</v>
      </c>
      <c r="BK44" s="17"/>
      <c r="BL44" s="17">
        <v>24.3</v>
      </c>
      <c r="BM44" s="17"/>
      <c r="BN44" s="17"/>
      <c r="BO44" s="17"/>
      <c r="BP44" s="17">
        <v>127.8</v>
      </c>
      <c r="BQ44" s="17">
        <v>163.19999999999999</v>
      </c>
      <c r="BR44" s="17">
        <v>155.9</v>
      </c>
      <c r="BS44" s="17"/>
      <c r="BT44" s="17"/>
      <c r="BU44" s="17"/>
      <c r="BV44" s="17"/>
      <c r="BW44" s="17">
        <v>0</v>
      </c>
      <c r="BX44" s="17">
        <v>0</v>
      </c>
      <c r="BY44" s="17"/>
      <c r="BZ44" s="17">
        <v>110</v>
      </c>
      <c r="CA44" s="17"/>
      <c r="CB44" s="17"/>
      <c r="CC44" s="17">
        <v>239.6</v>
      </c>
      <c r="CD44" s="17">
        <v>123.7</v>
      </c>
      <c r="CE44" s="17">
        <v>61.4</v>
      </c>
      <c r="CF44" s="17">
        <v>77.400000000000006</v>
      </c>
      <c r="CG44" s="17">
        <v>29.6</v>
      </c>
      <c r="CH44" s="17">
        <v>6.8</v>
      </c>
      <c r="CI44" s="17">
        <v>44.6</v>
      </c>
      <c r="CJ44" s="17">
        <v>44.2</v>
      </c>
      <c r="CK44" s="17">
        <v>138.30000000000001</v>
      </c>
      <c r="CL44" s="17">
        <v>137.19999999999999</v>
      </c>
      <c r="CM44" s="17">
        <v>162.5</v>
      </c>
      <c r="CN44" s="17">
        <v>175.9</v>
      </c>
      <c r="CO44" s="17">
        <v>0</v>
      </c>
      <c r="CP44" s="17"/>
      <c r="CQ44" s="17">
        <v>82.5</v>
      </c>
      <c r="CR44" s="17"/>
      <c r="CS44" s="17">
        <v>182</v>
      </c>
      <c r="CT44" s="17">
        <v>97.2</v>
      </c>
      <c r="CU44" s="17">
        <v>0.1</v>
      </c>
      <c r="CV44" s="17"/>
      <c r="CW44" s="17">
        <v>2.4</v>
      </c>
      <c r="CX44" s="17">
        <v>0</v>
      </c>
      <c r="CY44" s="17">
        <v>0.1</v>
      </c>
      <c r="CZ44" s="17">
        <v>20</v>
      </c>
      <c r="DA44" s="17">
        <v>10</v>
      </c>
      <c r="DB44" s="17">
        <v>5.4</v>
      </c>
      <c r="DC44" s="17">
        <v>3.7</v>
      </c>
      <c r="DD44" s="17">
        <v>5.0999999999999996</v>
      </c>
      <c r="DE44" s="17"/>
      <c r="DF44" s="17">
        <v>20</v>
      </c>
      <c r="DG44" s="17">
        <v>18.600000000000001</v>
      </c>
      <c r="DH44" s="17">
        <v>3.5</v>
      </c>
      <c r="DI44" s="17">
        <v>9</v>
      </c>
      <c r="DJ44" s="17">
        <v>0.2</v>
      </c>
      <c r="DK44" s="17">
        <v>0</v>
      </c>
      <c r="DL44" s="17">
        <v>0.4</v>
      </c>
      <c r="DM44" s="17">
        <v>3.3</v>
      </c>
      <c r="DN44" s="17">
        <v>4.5999999999999996</v>
      </c>
      <c r="DO44" s="17">
        <v>1.1000000000000001</v>
      </c>
      <c r="DP44" s="17">
        <v>1.2</v>
      </c>
      <c r="DQ44" s="17">
        <v>2.7</v>
      </c>
      <c r="DR44" s="17">
        <v>0.6</v>
      </c>
      <c r="DS44" s="17">
        <v>3.4</v>
      </c>
      <c r="DT44" s="17">
        <v>20.2</v>
      </c>
      <c r="DU44" s="17">
        <v>2</v>
      </c>
      <c r="DV44" s="17"/>
      <c r="DW44" s="17">
        <v>19.8</v>
      </c>
      <c r="DX44" s="17">
        <v>9.6</v>
      </c>
      <c r="DY44" s="17">
        <v>20.3</v>
      </c>
      <c r="DZ44" s="17">
        <v>20.2</v>
      </c>
      <c r="EA44" s="17">
        <v>19.899999999999999</v>
      </c>
      <c r="EB44" s="17">
        <v>6.2</v>
      </c>
      <c r="EC44" s="17">
        <v>15.3</v>
      </c>
      <c r="ED44" s="17">
        <v>0.2</v>
      </c>
      <c r="EE44" s="17">
        <v>7.7</v>
      </c>
      <c r="EF44" s="17">
        <v>15.2</v>
      </c>
      <c r="EG44" s="17">
        <v>0.3</v>
      </c>
      <c r="EH44" s="17">
        <v>0.8</v>
      </c>
      <c r="EI44" s="17">
        <v>21</v>
      </c>
      <c r="EJ44" s="17">
        <v>6.3</v>
      </c>
      <c r="EK44" s="17">
        <v>3.1</v>
      </c>
      <c r="EL44" s="17">
        <v>20.399999999999999</v>
      </c>
      <c r="EM44" s="17">
        <v>20.399999999999999</v>
      </c>
      <c r="EN44" s="17">
        <v>20</v>
      </c>
      <c r="EO44" s="17">
        <v>0</v>
      </c>
      <c r="EP44" s="17">
        <v>0.3</v>
      </c>
      <c r="EQ44" s="17">
        <v>1.2</v>
      </c>
      <c r="ER44" s="17">
        <v>0.6</v>
      </c>
      <c r="ES44" s="17">
        <v>38.700000000000003</v>
      </c>
      <c r="ET44" s="17">
        <v>30.8</v>
      </c>
      <c r="EU44" s="17">
        <v>0.8</v>
      </c>
      <c r="EV44" s="17">
        <v>0</v>
      </c>
      <c r="EW44" s="17">
        <v>8</v>
      </c>
      <c r="EX44" s="17">
        <v>20</v>
      </c>
      <c r="EY44" s="17">
        <v>10.199999999999999</v>
      </c>
      <c r="EZ44" s="17"/>
      <c r="FA44" s="17">
        <v>0</v>
      </c>
      <c r="FB44" s="17">
        <v>27.4</v>
      </c>
      <c r="FC44" s="17">
        <v>3.4</v>
      </c>
      <c r="FD44" s="17">
        <v>13</v>
      </c>
      <c r="FE44" s="17">
        <v>14.2</v>
      </c>
      <c r="FF44" s="17">
        <v>6.38</v>
      </c>
      <c r="FG44" s="17">
        <v>7693.4828600000001</v>
      </c>
      <c r="FH44" s="15"/>
      <c r="FI44" s="17">
        <v>23.796430000000001</v>
      </c>
      <c r="FJ44" s="17">
        <v>1.3</v>
      </c>
      <c r="FK44" s="17">
        <v>7.63</v>
      </c>
      <c r="FL44" s="17">
        <v>6.07</v>
      </c>
      <c r="FM44" s="17">
        <v>13.2</v>
      </c>
      <c r="FN44" s="17"/>
      <c r="FO44" s="17">
        <v>18.92361</v>
      </c>
      <c r="FP44" s="17">
        <v>11.4</v>
      </c>
      <c r="FQ44" s="17">
        <v>14.4</v>
      </c>
      <c r="FR44" s="17">
        <v>96.720039999999997</v>
      </c>
    </row>
    <row r="45" spans="1:174" ht="24" customHeight="1" x14ac:dyDescent="0.25">
      <c r="A45" s="16" t="s">
        <v>79</v>
      </c>
      <c r="B45" s="16" t="s">
        <v>775</v>
      </c>
      <c r="C45" s="17">
        <v>1</v>
      </c>
      <c r="D45" s="17">
        <v>1.6</v>
      </c>
      <c r="E45" s="17">
        <v>0</v>
      </c>
      <c r="F45" s="17">
        <v>651.70000000000005</v>
      </c>
      <c r="G45" s="17">
        <v>147.19999999999999</v>
      </c>
      <c r="H45" s="17">
        <v>0</v>
      </c>
      <c r="I45" s="17">
        <v>0</v>
      </c>
      <c r="J45" s="17">
        <v>90.5</v>
      </c>
      <c r="K45" s="17">
        <v>248.4</v>
      </c>
      <c r="L45" s="17">
        <v>0</v>
      </c>
      <c r="M45" s="17">
        <v>63.5</v>
      </c>
      <c r="N45" s="17">
        <v>173</v>
      </c>
      <c r="O45" s="17">
        <v>177.3</v>
      </c>
      <c r="P45" s="17">
        <v>177.1</v>
      </c>
      <c r="Q45" s="17">
        <v>259.60000000000002</v>
      </c>
      <c r="R45" s="17">
        <v>198.6</v>
      </c>
      <c r="S45" s="17">
        <v>105</v>
      </c>
      <c r="T45" s="17">
        <v>378.5</v>
      </c>
      <c r="U45" s="17">
        <v>10.5</v>
      </c>
      <c r="V45" s="17"/>
      <c r="W45" s="17"/>
      <c r="X45" s="17"/>
      <c r="Y45" s="17"/>
      <c r="Z45" s="17">
        <v>163.80000000000001</v>
      </c>
      <c r="AA45" s="17">
        <v>7.7</v>
      </c>
      <c r="AB45" s="17">
        <v>2.6</v>
      </c>
      <c r="AC45" s="17">
        <v>16.5</v>
      </c>
      <c r="AD45" s="17">
        <v>2.6</v>
      </c>
      <c r="AE45" s="17"/>
      <c r="AF45" s="17">
        <v>88.7</v>
      </c>
      <c r="AG45" s="17">
        <v>0</v>
      </c>
      <c r="AH45" s="17"/>
      <c r="AI45" s="17"/>
      <c r="AJ45" s="17"/>
      <c r="AK45" s="17">
        <v>111.2</v>
      </c>
      <c r="AL45" s="17">
        <v>224.3</v>
      </c>
      <c r="AM45" s="17">
        <v>0</v>
      </c>
      <c r="AN45" s="17"/>
      <c r="AO45" s="17"/>
      <c r="AP45" s="17">
        <v>6.5</v>
      </c>
      <c r="AQ45" s="17">
        <v>476.1</v>
      </c>
      <c r="AR45" s="17">
        <v>74.900000000000006</v>
      </c>
      <c r="AS45" s="17">
        <v>150.5</v>
      </c>
      <c r="AT45" s="17">
        <v>42.2</v>
      </c>
      <c r="AU45" s="17">
        <v>18.5</v>
      </c>
      <c r="AV45" s="17">
        <v>19.7</v>
      </c>
      <c r="AW45" s="17">
        <v>86.83</v>
      </c>
      <c r="AX45" s="17">
        <v>177.94122999999999</v>
      </c>
      <c r="AY45" s="17">
        <v>178.14026999999999</v>
      </c>
      <c r="AZ45" s="17">
        <v>183.63609</v>
      </c>
      <c r="BA45" s="17">
        <v>109.1</v>
      </c>
      <c r="BB45" s="17">
        <v>8</v>
      </c>
      <c r="BC45" s="17">
        <v>3.1</v>
      </c>
      <c r="BD45" s="17">
        <v>46</v>
      </c>
      <c r="BE45" s="17">
        <v>0</v>
      </c>
      <c r="BF45" s="17">
        <v>3.8</v>
      </c>
      <c r="BG45" s="17">
        <v>30.6</v>
      </c>
      <c r="BH45" s="17">
        <v>174.3</v>
      </c>
      <c r="BI45" s="17">
        <v>92.8</v>
      </c>
      <c r="BJ45" s="17">
        <v>24.8</v>
      </c>
      <c r="BK45" s="17"/>
      <c r="BL45" s="17">
        <v>24.7</v>
      </c>
      <c r="BM45" s="17"/>
      <c r="BN45" s="17"/>
      <c r="BO45" s="17"/>
      <c r="BP45" s="17">
        <v>130.80000000000001</v>
      </c>
      <c r="BQ45" s="17">
        <v>67.400000000000006</v>
      </c>
      <c r="BR45" s="17">
        <v>156.19999999999999</v>
      </c>
      <c r="BS45" s="17"/>
      <c r="BT45" s="17"/>
      <c r="BU45" s="17"/>
      <c r="BV45" s="17"/>
      <c r="BW45" s="17">
        <v>0</v>
      </c>
      <c r="BX45" s="17">
        <v>0</v>
      </c>
      <c r="BY45" s="17"/>
      <c r="BZ45" s="17">
        <v>114.3</v>
      </c>
      <c r="CA45" s="17"/>
      <c r="CB45" s="17"/>
      <c r="CC45" s="17">
        <v>250.5</v>
      </c>
      <c r="CD45" s="17">
        <v>133</v>
      </c>
      <c r="CE45" s="17">
        <v>63.3</v>
      </c>
      <c r="CF45" s="17">
        <v>78.900000000000006</v>
      </c>
      <c r="CG45" s="17">
        <v>30.3</v>
      </c>
      <c r="CH45" s="17">
        <v>64.2</v>
      </c>
      <c r="CI45" s="17">
        <v>32.9</v>
      </c>
      <c r="CJ45" s="17">
        <v>32.9</v>
      </c>
      <c r="CK45" s="17">
        <v>137.80000000000001</v>
      </c>
      <c r="CL45" s="17">
        <v>136.9</v>
      </c>
      <c r="CM45" s="17">
        <v>163.4</v>
      </c>
      <c r="CN45" s="17">
        <v>103.2</v>
      </c>
      <c r="CO45" s="17">
        <v>0</v>
      </c>
      <c r="CP45" s="17"/>
      <c r="CQ45" s="17">
        <v>0</v>
      </c>
      <c r="CR45" s="17"/>
      <c r="CS45" s="17">
        <v>181.9</v>
      </c>
      <c r="CT45" s="17">
        <v>97.2</v>
      </c>
      <c r="CU45" s="17">
        <v>0</v>
      </c>
      <c r="CV45" s="17"/>
      <c r="CW45" s="17">
        <v>0.9</v>
      </c>
      <c r="CX45" s="17">
        <v>0.2</v>
      </c>
      <c r="CY45" s="17">
        <v>0</v>
      </c>
      <c r="CZ45" s="17">
        <v>20</v>
      </c>
      <c r="DA45" s="17">
        <v>9.9</v>
      </c>
      <c r="DB45" s="17">
        <v>5.4</v>
      </c>
      <c r="DC45" s="17">
        <v>3.6</v>
      </c>
      <c r="DD45" s="17">
        <v>5</v>
      </c>
      <c r="DE45" s="17"/>
      <c r="DF45" s="17">
        <v>19.8</v>
      </c>
      <c r="DG45" s="17">
        <v>18.5</v>
      </c>
      <c r="DH45" s="17">
        <v>3.5</v>
      </c>
      <c r="DI45" s="17">
        <v>17.399999999999999</v>
      </c>
      <c r="DJ45" s="17">
        <v>0.1</v>
      </c>
      <c r="DK45" s="17">
        <v>0</v>
      </c>
      <c r="DL45" s="17">
        <v>1.1000000000000001</v>
      </c>
      <c r="DM45" s="17">
        <v>6.4</v>
      </c>
      <c r="DN45" s="17">
        <v>4.5999999999999996</v>
      </c>
      <c r="DO45" s="17">
        <v>1.1000000000000001</v>
      </c>
      <c r="DP45" s="17">
        <v>1.8</v>
      </c>
      <c r="DQ45" s="17">
        <v>2.7</v>
      </c>
      <c r="DR45" s="17">
        <v>0</v>
      </c>
      <c r="DS45" s="17">
        <v>3.5</v>
      </c>
      <c r="DT45" s="17">
        <v>20.399999999999999</v>
      </c>
      <c r="DU45" s="17">
        <v>2</v>
      </c>
      <c r="DV45" s="17"/>
      <c r="DW45" s="17">
        <v>19.8</v>
      </c>
      <c r="DX45" s="17">
        <v>9.4</v>
      </c>
      <c r="DY45" s="17">
        <v>20.3</v>
      </c>
      <c r="DZ45" s="17">
        <v>20.3</v>
      </c>
      <c r="EA45" s="17">
        <v>20</v>
      </c>
      <c r="EB45" s="17">
        <v>7.3</v>
      </c>
      <c r="EC45" s="17">
        <v>14.9</v>
      </c>
      <c r="ED45" s="17">
        <v>0.3</v>
      </c>
      <c r="EE45" s="17">
        <v>9.1</v>
      </c>
      <c r="EF45" s="17">
        <v>18.7</v>
      </c>
      <c r="EG45" s="17">
        <v>0.2</v>
      </c>
      <c r="EH45" s="17">
        <v>0.6</v>
      </c>
      <c r="EI45" s="17">
        <v>21</v>
      </c>
      <c r="EJ45" s="17">
        <v>6.3</v>
      </c>
      <c r="EK45" s="17">
        <v>3.1</v>
      </c>
      <c r="EL45" s="17">
        <v>20.399999999999999</v>
      </c>
      <c r="EM45" s="17">
        <v>20.399999999999999</v>
      </c>
      <c r="EN45" s="17">
        <v>20</v>
      </c>
      <c r="EO45" s="17">
        <v>1.1000000000000001</v>
      </c>
      <c r="EP45" s="17">
        <v>0.4</v>
      </c>
      <c r="EQ45" s="17">
        <v>0.3</v>
      </c>
      <c r="ER45" s="17">
        <v>0.6</v>
      </c>
      <c r="ES45" s="17">
        <v>37.299999999999997</v>
      </c>
      <c r="ET45" s="17">
        <v>27.5</v>
      </c>
      <c r="EU45" s="17">
        <v>0.5</v>
      </c>
      <c r="EV45" s="17">
        <v>0</v>
      </c>
      <c r="EW45" s="17">
        <v>8</v>
      </c>
      <c r="EX45" s="17">
        <v>20</v>
      </c>
      <c r="EY45" s="17">
        <v>9.6999999999999993</v>
      </c>
      <c r="EZ45" s="17"/>
      <c r="FA45" s="17">
        <v>0</v>
      </c>
      <c r="FB45" s="17">
        <v>27.4</v>
      </c>
      <c r="FC45" s="17">
        <v>3.4</v>
      </c>
      <c r="FD45" s="17">
        <v>13.2</v>
      </c>
      <c r="FE45" s="17">
        <v>14.2</v>
      </c>
      <c r="FF45" s="17">
        <v>7.71</v>
      </c>
      <c r="FG45" s="17">
        <v>7759.45759</v>
      </c>
      <c r="FH45" s="15"/>
      <c r="FI45" s="17">
        <v>23.798300000000001</v>
      </c>
      <c r="FJ45" s="17">
        <v>1.3</v>
      </c>
      <c r="FK45" s="17">
        <v>7.8360000000000003</v>
      </c>
      <c r="FL45" s="17">
        <v>6.08</v>
      </c>
      <c r="FM45" s="17">
        <v>13.2</v>
      </c>
      <c r="FN45" s="17"/>
      <c r="FO45" s="17">
        <v>18.922499999999999</v>
      </c>
      <c r="FP45" s="17">
        <v>11.4</v>
      </c>
      <c r="FQ45" s="17">
        <v>15.8</v>
      </c>
      <c r="FR45" s="17">
        <v>98.336799999999997</v>
      </c>
    </row>
    <row r="46" spans="1:174" ht="24" customHeight="1" x14ac:dyDescent="0.25">
      <c r="A46" s="16" t="s">
        <v>79</v>
      </c>
      <c r="B46" s="16" t="s">
        <v>776</v>
      </c>
      <c r="C46" s="17">
        <v>1.1000000000000001</v>
      </c>
      <c r="D46" s="17">
        <v>0.9</v>
      </c>
      <c r="E46" s="17">
        <v>0</v>
      </c>
      <c r="F46" s="17">
        <v>649.29999999999995</v>
      </c>
      <c r="G46" s="17">
        <v>147.19999999999999</v>
      </c>
      <c r="H46" s="17">
        <v>0</v>
      </c>
      <c r="I46" s="17">
        <v>0</v>
      </c>
      <c r="J46" s="17">
        <v>90</v>
      </c>
      <c r="K46" s="17">
        <v>251.2</v>
      </c>
      <c r="L46" s="17">
        <v>0</v>
      </c>
      <c r="M46" s="17">
        <v>62.5</v>
      </c>
      <c r="N46" s="17">
        <v>137</v>
      </c>
      <c r="O46" s="17">
        <v>137.5</v>
      </c>
      <c r="P46" s="17">
        <v>137.30000000000001</v>
      </c>
      <c r="Q46" s="17">
        <v>229.3</v>
      </c>
      <c r="R46" s="17">
        <v>198.4</v>
      </c>
      <c r="S46" s="17">
        <v>104.6</v>
      </c>
      <c r="T46" s="17">
        <v>561</v>
      </c>
      <c r="U46" s="17">
        <v>10.6</v>
      </c>
      <c r="V46" s="17"/>
      <c r="W46" s="17"/>
      <c r="X46" s="17"/>
      <c r="Y46" s="17"/>
      <c r="Z46" s="17">
        <v>165.3</v>
      </c>
      <c r="AA46" s="17">
        <v>7.6</v>
      </c>
      <c r="AB46" s="17">
        <v>2.6</v>
      </c>
      <c r="AC46" s="17">
        <v>16.399999999999999</v>
      </c>
      <c r="AD46" s="17">
        <v>2.7</v>
      </c>
      <c r="AE46" s="17"/>
      <c r="AF46" s="17">
        <v>90.3</v>
      </c>
      <c r="AG46" s="17">
        <v>0</v>
      </c>
      <c r="AH46" s="17"/>
      <c r="AI46" s="17"/>
      <c r="AJ46" s="17"/>
      <c r="AK46" s="17">
        <v>111</v>
      </c>
      <c r="AL46" s="17">
        <v>222.6</v>
      </c>
      <c r="AM46" s="17">
        <v>0</v>
      </c>
      <c r="AN46" s="17"/>
      <c r="AO46" s="17"/>
      <c r="AP46" s="17">
        <v>6.5</v>
      </c>
      <c r="AQ46" s="17">
        <v>474.1</v>
      </c>
      <c r="AR46" s="17">
        <v>55.2</v>
      </c>
      <c r="AS46" s="17">
        <v>141.6</v>
      </c>
      <c r="AT46" s="17">
        <v>42.2</v>
      </c>
      <c r="AU46" s="17">
        <v>18.399999999999999</v>
      </c>
      <c r="AV46" s="17">
        <v>19.7</v>
      </c>
      <c r="AW46" s="17">
        <v>91.7</v>
      </c>
      <c r="AX46" s="17">
        <v>176.62602999999999</v>
      </c>
      <c r="AY46" s="17">
        <v>176.82357999999999</v>
      </c>
      <c r="AZ46" s="17">
        <v>183.08572000000001</v>
      </c>
      <c r="BA46" s="17">
        <v>109.1</v>
      </c>
      <c r="BB46" s="17">
        <v>8</v>
      </c>
      <c r="BC46" s="17">
        <v>3.1</v>
      </c>
      <c r="BD46" s="17">
        <v>46.1</v>
      </c>
      <c r="BE46" s="17">
        <v>0</v>
      </c>
      <c r="BF46" s="17">
        <v>3.8</v>
      </c>
      <c r="BG46" s="17">
        <v>30.6</v>
      </c>
      <c r="BH46" s="17">
        <v>174</v>
      </c>
      <c r="BI46" s="17">
        <v>92.8</v>
      </c>
      <c r="BJ46" s="17">
        <v>25.9</v>
      </c>
      <c r="BK46" s="17"/>
      <c r="BL46" s="17">
        <v>25.1</v>
      </c>
      <c r="BM46" s="17"/>
      <c r="BN46" s="17"/>
      <c r="BO46" s="17"/>
      <c r="BP46" s="17">
        <v>130.69999999999999</v>
      </c>
      <c r="BQ46" s="17">
        <v>54.3</v>
      </c>
      <c r="BR46" s="17">
        <v>119.8</v>
      </c>
      <c r="BS46" s="17"/>
      <c r="BT46" s="17"/>
      <c r="BU46" s="17"/>
      <c r="BV46" s="17"/>
      <c r="BW46" s="17">
        <v>0</v>
      </c>
      <c r="BX46" s="17">
        <v>0</v>
      </c>
      <c r="BY46" s="17"/>
      <c r="BZ46" s="17">
        <v>114.3</v>
      </c>
      <c r="CA46" s="17"/>
      <c r="CB46" s="17"/>
      <c r="CC46" s="17">
        <v>194.5</v>
      </c>
      <c r="CD46" s="17">
        <v>125.4</v>
      </c>
      <c r="CE46" s="17">
        <v>62.1</v>
      </c>
      <c r="CF46" s="17">
        <v>78.8</v>
      </c>
      <c r="CG46" s="17">
        <v>30.4</v>
      </c>
      <c r="CH46" s="17">
        <v>75</v>
      </c>
      <c r="CI46" s="17">
        <v>32.1</v>
      </c>
      <c r="CJ46" s="17">
        <v>32.200000000000003</v>
      </c>
      <c r="CK46" s="17">
        <v>137.69999999999999</v>
      </c>
      <c r="CL46" s="17">
        <v>137.4</v>
      </c>
      <c r="CM46" s="17">
        <v>162.69999999999999</v>
      </c>
      <c r="CN46" s="17">
        <v>0</v>
      </c>
      <c r="CO46" s="17">
        <v>0</v>
      </c>
      <c r="CP46" s="17"/>
      <c r="CQ46" s="17">
        <v>0</v>
      </c>
      <c r="CR46" s="17"/>
      <c r="CS46" s="17">
        <v>182.8</v>
      </c>
      <c r="CT46" s="17">
        <v>97.4</v>
      </c>
      <c r="CU46" s="17">
        <v>0</v>
      </c>
      <c r="CV46" s="17"/>
      <c r="CW46" s="17">
        <v>0</v>
      </c>
      <c r="CX46" s="17">
        <v>0.7</v>
      </c>
      <c r="CY46" s="17">
        <v>0</v>
      </c>
      <c r="CZ46" s="17">
        <v>20</v>
      </c>
      <c r="DA46" s="17">
        <v>9.9</v>
      </c>
      <c r="DB46" s="17">
        <v>5.5</v>
      </c>
      <c r="DC46" s="17">
        <v>3.6</v>
      </c>
      <c r="DD46" s="17">
        <v>5.2</v>
      </c>
      <c r="DE46" s="17"/>
      <c r="DF46" s="17">
        <v>20</v>
      </c>
      <c r="DG46" s="17">
        <v>18.399999999999999</v>
      </c>
      <c r="DH46" s="17">
        <v>3.6</v>
      </c>
      <c r="DI46" s="17">
        <v>18.600000000000001</v>
      </c>
      <c r="DJ46" s="17">
        <v>0</v>
      </c>
      <c r="DK46" s="17">
        <v>0</v>
      </c>
      <c r="DL46" s="17">
        <v>2.2000000000000002</v>
      </c>
      <c r="DM46" s="17">
        <v>7.7</v>
      </c>
      <c r="DN46" s="17">
        <v>4.5999999999999996</v>
      </c>
      <c r="DO46" s="17">
        <v>1.1000000000000001</v>
      </c>
      <c r="DP46" s="17">
        <v>2.4</v>
      </c>
      <c r="DQ46" s="17">
        <v>2.7</v>
      </c>
      <c r="DR46" s="17">
        <v>0</v>
      </c>
      <c r="DS46" s="17">
        <v>3.4</v>
      </c>
      <c r="DT46" s="17">
        <v>20.399999999999999</v>
      </c>
      <c r="DU46" s="17">
        <v>2</v>
      </c>
      <c r="DV46" s="17"/>
      <c r="DW46" s="17">
        <v>19.8</v>
      </c>
      <c r="DX46" s="17">
        <v>12.9</v>
      </c>
      <c r="DY46" s="17">
        <v>20.2</v>
      </c>
      <c r="DZ46" s="17">
        <v>20.2</v>
      </c>
      <c r="EA46" s="17">
        <v>19.899999999999999</v>
      </c>
      <c r="EB46" s="17">
        <v>4.3</v>
      </c>
      <c r="EC46" s="17">
        <v>12.1</v>
      </c>
      <c r="ED46" s="17">
        <v>0</v>
      </c>
      <c r="EE46" s="17">
        <v>5.8</v>
      </c>
      <c r="EF46" s="17">
        <v>13.8</v>
      </c>
      <c r="EG46" s="17">
        <v>0.1</v>
      </c>
      <c r="EH46" s="17">
        <v>0</v>
      </c>
      <c r="EI46" s="17">
        <v>21</v>
      </c>
      <c r="EJ46" s="17">
        <v>6.3</v>
      </c>
      <c r="EK46" s="17">
        <v>3.1</v>
      </c>
      <c r="EL46" s="17">
        <v>20.399999999999999</v>
      </c>
      <c r="EM46" s="17">
        <v>20.399999999999999</v>
      </c>
      <c r="EN46" s="17">
        <v>20</v>
      </c>
      <c r="EO46" s="17">
        <v>1.3</v>
      </c>
      <c r="EP46" s="17">
        <v>0</v>
      </c>
      <c r="EQ46" s="17">
        <v>0</v>
      </c>
      <c r="ER46" s="17">
        <v>0.6</v>
      </c>
      <c r="ES46" s="17">
        <v>42.3</v>
      </c>
      <c r="ET46" s="17">
        <v>33.9</v>
      </c>
      <c r="EU46" s="17">
        <v>0</v>
      </c>
      <c r="EV46" s="17">
        <v>0</v>
      </c>
      <c r="EW46" s="17">
        <v>8</v>
      </c>
      <c r="EX46" s="17">
        <v>20</v>
      </c>
      <c r="EY46" s="17">
        <v>9.8000000000000007</v>
      </c>
      <c r="EZ46" s="17"/>
      <c r="FA46" s="17">
        <v>0</v>
      </c>
      <c r="FB46" s="17">
        <v>27.4</v>
      </c>
      <c r="FC46" s="17">
        <v>3.5</v>
      </c>
      <c r="FD46" s="17">
        <v>11.5</v>
      </c>
      <c r="FE46" s="17">
        <v>14.2</v>
      </c>
      <c r="FF46" s="17">
        <v>7.48</v>
      </c>
      <c r="FG46" s="17">
        <v>7560.71533</v>
      </c>
      <c r="FH46" s="15"/>
      <c r="FI46" s="17">
        <v>23.800450000000001</v>
      </c>
      <c r="FJ46" s="17">
        <v>1.3</v>
      </c>
      <c r="FK46" s="17">
        <v>7.9720000000000004</v>
      </c>
      <c r="FL46" s="17">
        <v>6.08</v>
      </c>
      <c r="FM46" s="17">
        <v>13.2</v>
      </c>
      <c r="FN46" s="17"/>
      <c r="FO46" s="17">
        <v>18.922460000000001</v>
      </c>
      <c r="FP46" s="17">
        <v>11.4</v>
      </c>
      <c r="FQ46" s="17">
        <v>15.6</v>
      </c>
      <c r="FR46" s="17">
        <v>98.274910000000006</v>
      </c>
    </row>
    <row r="47" spans="1:174" ht="24" customHeight="1" x14ac:dyDescent="0.25">
      <c r="A47" s="16" t="s">
        <v>79</v>
      </c>
      <c r="B47" s="16" t="s">
        <v>777</v>
      </c>
      <c r="C47" s="17">
        <v>1.1000000000000001</v>
      </c>
      <c r="D47" s="17">
        <v>1.1000000000000001</v>
      </c>
      <c r="E47" s="17">
        <v>0</v>
      </c>
      <c r="F47" s="17">
        <v>649.1</v>
      </c>
      <c r="G47" s="17">
        <v>147.5</v>
      </c>
      <c r="H47" s="17">
        <v>0</v>
      </c>
      <c r="I47" s="17">
        <v>0</v>
      </c>
      <c r="J47" s="17">
        <v>89.2</v>
      </c>
      <c r="K47" s="17">
        <v>251.9</v>
      </c>
      <c r="L47" s="17">
        <v>0</v>
      </c>
      <c r="M47" s="17">
        <v>61.8</v>
      </c>
      <c r="N47" s="17">
        <v>141.30000000000001</v>
      </c>
      <c r="O47" s="17">
        <v>141.69999999999999</v>
      </c>
      <c r="P47" s="17">
        <v>141</v>
      </c>
      <c r="Q47" s="17">
        <v>240.3</v>
      </c>
      <c r="R47" s="17">
        <v>200.7</v>
      </c>
      <c r="S47" s="17">
        <v>105.4</v>
      </c>
      <c r="T47" s="17">
        <v>560.6</v>
      </c>
      <c r="U47" s="17">
        <v>10.5</v>
      </c>
      <c r="V47" s="17"/>
      <c r="W47" s="17"/>
      <c r="X47" s="17"/>
      <c r="Y47" s="17"/>
      <c r="Z47" s="17">
        <v>162.6</v>
      </c>
      <c r="AA47" s="17">
        <v>7.4</v>
      </c>
      <c r="AB47" s="17">
        <v>2.5</v>
      </c>
      <c r="AC47" s="17">
        <v>16.399999999999999</v>
      </c>
      <c r="AD47" s="17">
        <v>2.7</v>
      </c>
      <c r="AE47" s="17"/>
      <c r="AF47" s="17">
        <v>90.3</v>
      </c>
      <c r="AG47" s="17">
        <v>0</v>
      </c>
      <c r="AH47" s="17"/>
      <c r="AI47" s="17"/>
      <c r="AJ47" s="17"/>
      <c r="AK47" s="17">
        <v>110.9</v>
      </c>
      <c r="AL47" s="17">
        <v>222.8</v>
      </c>
      <c r="AM47" s="17">
        <v>0</v>
      </c>
      <c r="AN47" s="17"/>
      <c r="AO47" s="17"/>
      <c r="AP47" s="17">
        <v>6.5</v>
      </c>
      <c r="AQ47" s="17">
        <v>474.1</v>
      </c>
      <c r="AR47" s="17">
        <v>54.7</v>
      </c>
      <c r="AS47" s="17">
        <v>143</v>
      </c>
      <c r="AT47" s="17">
        <v>41.8</v>
      </c>
      <c r="AU47" s="17">
        <v>18.399999999999999</v>
      </c>
      <c r="AV47" s="17">
        <v>19.7</v>
      </c>
      <c r="AW47" s="17">
        <v>88.85</v>
      </c>
      <c r="AX47" s="17">
        <v>175.58430999999999</v>
      </c>
      <c r="AY47" s="17">
        <v>176.07302999999999</v>
      </c>
      <c r="AZ47" s="17">
        <v>183.25689</v>
      </c>
      <c r="BA47" s="17">
        <v>108.1</v>
      </c>
      <c r="BB47" s="17">
        <v>8</v>
      </c>
      <c r="BC47" s="17">
        <v>3.1</v>
      </c>
      <c r="BD47" s="17">
        <v>45</v>
      </c>
      <c r="BE47" s="17">
        <v>0</v>
      </c>
      <c r="BF47" s="17">
        <v>3.8</v>
      </c>
      <c r="BG47" s="17">
        <v>30.4</v>
      </c>
      <c r="BH47" s="17">
        <v>173.6</v>
      </c>
      <c r="BI47" s="17">
        <v>70.7</v>
      </c>
      <c r="BJ47" s="17">
        <v>25.6</v>
      </c>
      <c r="BK47" s="17"/>
      <c r="BL47" s="17">
        <v>24.9</v>
      </c>
      <c r="BM47" s="17"/>
      <c r="BN47" s="17"/>
      <c r="BO47" s="17"/>
      <c r="BP47" s="17">
        <v>130.4</v>
      </c>
      <c r="BQ47" s="17">
        <v>0</v>
      </c>
      <c r="BR47" s="17">
        <v>68.400000000000006</v>
      </c>
      <c r="BS47" s="17"/>
      <c r="BT47" s="17"/>
      <c r="BU47" s="17"/>
      <c r="BV47" s="17"/>
      <c r="BW47" s="17">
        <v>0</v>
      </c>
      <c r="BX47" s="17">
        <v>0</v>
      </c>
      <c r="BY47" s="17"/>
      <c r="BZ47" s="17">
        <v>113.9</v>
      </c>
      <c r="CA47" s="17"/>
      <c r="CB47" s="17"/>
      <c r="CC47" s="17">
        <v>209.1</v>
      </c>
      <c r="CD47" s="17">
        <v>128.6</v>
      </c>
      <c r="CE47" s="17">
        <v>62.1</v>
      </c>
      <c r="CF47" s="17">
        <v>78.099999999999994</v>
      </c>
      <c r="CG47" s="17">
        <v>30.4</v>
      </c>
      <c r="CH47" s="17">
        <v>75.099999999999994</v>
      </c>
      <c r="CI47" s="17">
        <v>31.5</v>
      </c>
      <c r="CJ47" s="17">
        <v>31.5</v>
      </c>
      <c r="CK47" s="17">
        <v>138.69999999999999</v>
      </c>
      <c r="CL47" s="17">
        <v>138.5</v>
      </c>
      <c r="CM47" s="17">
        <v>164.6</v>
      </c>
      <c r="CN47" s="17">
        <v>0</v>
      </c>
      <c r="CO47" s="17">
        <v>0</v>
      </c>
      <c r="CP47" s="17"/>
      <c r="CQ47" s="17">
        <v>0</v>
      </c>
      <c r="CR47" s="17"/>
      <c r="CS47" s="17">
        <v>182.8</v>
      </c>
      <c r="CT47" s="17">
        <v>97.3</v>
      </c>
      <c r="CU47" s="17">
        <v>0</v>
      </c>
      <c r="CV47" s="17"/>
      <c r="CW47" s="17">
        <v>0</v>
      </c>
      <c r="CX47" s="17">
        <v>0.3</v>
      </c>
      <c r="CY47" s="17">
        <v>0</v>
      </c>
      <c r="CZ47" s="17">
        <v>20</v>
      </c>
      <c r="DA47" s="17">
        <v>9.9</v>
      </c>
      <c r="DB47" s="17">
        <v>5.4</v>
      </c>
      <c r="DC47" s="17">
        <v>3.6</v>
      </c>
      <c r="DD47" s="17">
        <v>5.2</v>
      </c>
      <c r="DE47" s="17"/>
      <c r="DF47" s="17">
        <v>20</v>
      </c>
      <c r="DG47" s="17">
        <v>18.399999999999999</v>
      </c>
      <c r="DH47" s="17">
        <v>3.6</v>
      </c>
      <c r="DI47" s="17">
        <v>18.600000000000001</v>
      </c>
      <c r="DJ47" s="17">
        <v>0</v>
      </c>
      <c r="DK47" s="17">
        <v>0</v>
      </c>
      <c r="DL47" s="17">
        <v>2.7</v>
      </c>
      <c r="DM47" s="17">
        <v>9.4</v>
      </c>
      <c r="DN47" s="17">
        <v>4.5999999999999996</v>
      </c>
      <c r="DO47" s="17">
        <v>1.1000000000000001</v>
      </c>
      <c r="DP47" s="17">
        <v>2.4</v>
      </c>
      <c r="DQ47" s="17">
        <v>2.7</v>
      </c>
      <c r="DR47" s="17">
        <v>0</v>
      </c>
      <c r="DS47" s="17">
        <v>3.5</v>
      </c>
      <c r="DT47" s="17">
        <v>20.399999999999999</v>
      </c>
      <c r="DU47" s="17">
        <v>2</v>
      </c>
      <c r="DV47" s="17"/>
      <c r="DW47" s="17">
        <v>19.8</v>
      </c>
      <c r="DX47" s="17">
        <v>12.7</v>
      </c>
      <c r="DY47" s="17">
        <v>20.2</v>
      </c>
      <c r="DZ47" s="17">
        <v>20.3</v>
      </c>
      <c r="EA47" s="17">
        <v>20</v>
      </c>
      <c r="EB47" s="17">
        <v>1.9</v>
      </c>
      <c r="EC47" s="17">
        <v>12.4</v>
      </c>
      <c r="ED47" s="17">
        <v>0</v>
      </c>
      <c r="EE47" s="17">
        <v>4.5</v>
      </c>
      <c r="EF47" s="17">
        <v>11.5</v>
      </c>
      <c r="EG47" s="17">
        <v>0.2</v>
      </c>
      <c r="EH47" s="17">
        <v>0.3</v>
      </c>
      <c r="EI47" s="17">
        <v>21</v>
      </c>
      <c r="EJ47" s="17">
        <v>6.3</v>
      </c>
      <c r="EK47" s="17">
        <v>3.1</v>
      </c>
      <c r="EL47" s="17">
        <v>20.399999999999999</v>
      </c>
      <c r="EM47" s="17">
        <v>20.399999999999999</v>
      </c>
      <c r="EN47" s="17">
        <v>20</v>
      </c>
      <c r="EO47" s="17">
        <v>1</v>
      </c>
      <c r="EP47" s="17">
        <v>0</v>
      </c>
      <c r="EQ47" s="17">
        <v>0</v>
      </c>
      <c r="ER47" s="17">
        <v>0.6</v>
      </c>
      <c r="ES47" s="17">
        <v>39.1</v>
      </c>
      <c r="ET47" s="17">
        <v>37.700000000000003</v>
      </c>
      <c r="EU47" s="17">
        <v>0</v>
      </c>
      <c r="EV47" s="17">
        <v>0</v>
      </c>
      <c r="EW47" s="17">
        <v>8</v>
      </c>
      <c r="EX47" s="17">
        <v>20</v>
      </c>
      <c r="EY47" s="17">
        <v>10.3</v>
      </c>
      <c r="EZ47" s="17"/>
      <c r="FA47" s="17">
        <v>0</v>
      </c>
      <c r="FB47" s="17">
        <v>27.6</v>
      </c>
      <c r="FC47" s="17">
        <v>3.3</v>
      </c>
      <c r="FD47" s="17">
        <v>14</v>
      </c>
      <c r="FE47" s="17">
        <v>14.2</v>
      </c>
      <c r="FF47" s="17">
        <v>7.13</v>
      </c>
      <c r="FG47" s="17">
        <v>7466.6942300000001</v>
      </c>
      <c r="FH47" s="15"/>
      <c r="FI47" s="17">
        <v>23.79391</v>
      </c>
      <c r="FJ47" s="17">
        <v>1.2</v>
      </c>
      <c r="FK47" s="17">
        <v>7.9489999999999998</v>
      </c>
      <c r="FL47" s="17">
        <v>6.0759999999999996</v>
      </c>
      <c r="FM47" s="17">
        <v>13.2</v>
      </c>
      <c r="FN47" s="17"/>
      <c r="FO47" s="17">
        <v>18.922969999999999</v>
      </c>
      <c r="FP47" s="17">
        <v>11.4</v>
      </c>
      <c r="FQ47" s="17">
        <v>15.8</v>
      </c>
      <c r="FR47" s="17">
        <v>98.341880000000003</v>
      </c>
    </row>
    <row r="48" spans="1:174" ht="24" customHeight="1" x14ac:dyDescent="0.25">
      <c r="A48" s="16" t="s">
        <v>79</v>
      </c>
      <c r="B48" s="16" t="s">
        <v>778</v>
      </c>
      <c r="C48" s="17">
        <v>1.1000000000000001</v>
      </c>
      <c r="D48" s="17">
        <v>1.6</v>
      </c>
      <c r="E48" s="17">
        <v>0</v>
      </c>
      <c r="F48" s="17">
        <v>648.79999999999995</v>
      </c>
      <c r="G48" s="17">
        <v>147.5</v>
      </c>
      <c r="H48" s="17">
        <v>0</v>
      </c>
      <c r="I48" s="17">
        <v>0</v>
      </c>
      <c r="J48" s="17">
        <v>88.2</v>
      </c>
      <c r="K48" s="17">
        <v>247.3</v>
      </c>
      <c r="L48" s="17">
        <v>0</v>
      </c>
      <c r="M48" s="17">
        <v>61.7</v>
      </c>
      <c r="N48" s="17">
        <v>168.6</v>
      </c>
      <c r="O48" s="17">
        <v>168.3</v>
      </c>
      <c r="P48" s="17">
        <v>168.9</v>
      </c>
      <c r="Q48" s="17">
        <v>267.2</v>
      </c>
      <c r="R48" s="17">
        <v>201.7</v>
      </c>
      <c r="S48" s="17">
        <v>105.8</v>
      </c>
      <c r="T48" s="17">
        <v>559.4</v>
      </c>
      <c r="U48" s="17">
        <v>10.3</v>
      </c>
      <c r="V48" s="17"/>
      <c r="W48" s="17"/>
      <c r="X48" s="17"/>
      <c r="Y48" s="17"/>
      <c r="Z48" s="17">
        <v>165.2</v>
      </c>
      <c r="AA48" s="17">
        <v>7.3</v>
      </c>
      <c r="AB48" s="17">
        <v>2.5</v>
      </c>
      <c r="AC48" s="17">
        <v>16.5</v>
      </c>
      <c r="AD48" s="17">
        <v>1</v>
      </c>
      <c r="AE48" s="17"/>
      <c r="AF48" s="17">
        <v>93.4</v>
      </c>
      <c r="AG48" s="17">
        <v>0</v>
      </c>
      <c r="AH48" s="17"/>
      <c r="AI48" s="17"/>
      <c r="AJ48" s="17"/>
      <c r="AK48" s="17">
        <v>110.8</v>
      </c>
      <c r="AL48" s="17">
        <v>223.3</v>
      </c>
      <c r="AM48" s="17">
        <v>0</v>
      </c>
      <c r="AN48" s="17"/>
      <c r="AO48" s="17"/>
      <c r="AP48" s="17">
        <v>6.5</v>
      </c>
      <c r="AQ48" s="17">
        <v>476.1</v>
      </c>
      <c r="AR48" s="17">
        <v>76.5</v>
      </c>
      <c r="AS48" s="17">
        <v>147.1</v>
      </c>
      <c r="AT48" s="17">
        <v>41.8</v>
      </c>
      <c r="AU48" s="17">
        <v>18.399999999999999</v>
      </c>
      <c r="AV48" s="17">
        <v>19.7</v>
      </c>
      <c r="AW48" s="17">
        <v>88.54</v>
      </c>
      <c r="AX48" s="17">
        <v>174.44745</v>
      </c>
      <c r="AY48" s="17">
        <v>175.59495000000001</v>
      </c>
      <c r="AZ48" s="17">
        <v>183.34880999999999</v>
      </c>
      <c r="BA48" s="17">
        <v>108.6</v>
      </c>
      <c r="BB48" s="17">
        <v>8</v>
      </c>
      <c r="BC48" s="17">
        <v>5.6</v>
      </c>
      <c r="BD48" s="17">
        <v>44.8</v>
      </c>
      <c r="BE48" s="17">
        <v>0</v>
      </c>
      <c r="BF48" s="17">
        <v>3.8</v>
      </c>
      <c r="BG48" s="17">
        <v>30.5</v>
      </c>
      <c r="BH48" s="17">
        <v>173.5</v>
      </c>
      <c r="BI48" s="17">
        <v>70.599999999999994</v>
      </c>
      <c r="BJ48" s="17">
        <v>25.7</v>
      </c>
      <c r="BK48" s="17"/>
      <c r="BL48" s="17">
        <v>25</v>
      </c>
      <c r="BM48" s="17"/>
      <c r="BN48" s="17"/>
      <c r="BO48" s="17"/>
      <c r="BP48" s="17">
        <v>129.80000000000001</v>
      </c>
      <c r="BQ48" s="17">
        <v>0</v>
      </c>
      <c r="BR48" s="17">
        <v>110.5</v>
      </c>
      <c r="BS48" s="17"/>
      <c r="BT48" s="17"/>
      <c r="BU48" s="17"/>
      <c r="BV48" s="17"/>
      <c r="BW48" s="17">
        <v>0</v>
      </c>
      <c r="BX48" s="17">
        <v>0</v>
      </c>
      <c r="BY48" s="17"/>
      <c r="BZ48" s="17">
        <v>113.8</v>
      </c>
      <c r="CA48" s="17"/>
      <c r="CB48" s="17"/>
      <c r="CC48" s="17">
        <v>248.6</v>
      </c>
      <c r="CD48" s="17">
        <v>132.5</v>
      </c>
      <c r="CE48" s="17">
        <v>61.7</v>
      </c>
      <c r="CF48" s="17">
        <v>77.599999999999994</v>
      </c>
      <c r="CG48" s="17">
        <v>30.4</v>
      </c>
      <c r="CH48" s="17">
        <v>75.3</v>
      </c>
      <c r="CI48" s="17">
        <v>45</v>
      </c>
      <c r="CJ48" s="17">
        <v>44.5</v>
      </c>
      <c r="CK48" s="17">
        <v>139.4</v>
      </c>
      <c r="CL48" s="17">
        <v>138.69999999999999</v>
      </c>
      <c r="CM48" s="17">
        <v>164.1</v>
      </c>
      <c r="CN48" s="17">
        <v>0</v>
      </c>
      <c r="CO48" s="17">
        <v>0</v>
      </c>
      <c r="CP48" s="17"/>
      <c r="CQ48" s="17">
        <v>0</v>
      </c>
      <c r="CR48" s="17"/>
      <c r="CS48" s="17">
        <v>183.5</v>
      </c>
      <c r="CT48" s="17">
        <v>97.9</v>
      </c>
      <c r="CU48" s="17">
        <v>0</v>
      </c>
      <c r="CV48" s="17"/>
      <c r="CW48" s="17">
        <v>0</v>
      </c>
      <c r="CX48" s="17">
        <v>1</v>
      </c>
      <c r="CY48" s="17">
        <v>0</v>
      </c>
      <c r="CZ48" s="17">
        <v>20</v>
      </c>
      <c r="DA48" s="17">
        <v>9.9</v>
      </c>
      <c r="DB48" s="17">
        <v>5.4</v>
      </c>
      <c r="DC48" s="17">
        <v>3.6</v>
      </c>
      <c r="DD48" s="17">
        <v>5.2</v>
      </c>
      <c r="DE48" s="17"/>
      <c r="DF48" s="17">
        <v>20</v>
      </c>
      <c r="DG48" s="17">
        <v>18.5</v>
      </c>
      <c r="DH48" s="17">
        <v>3.6</v>
      </c>
      <c r="DI48" s="17">
        <v>18.600000000000001</v>
      </c>
      <c r="DJ48" s="17">
        <v>0</v>
      </c>
      <c r="DK48" s="17">
        <v>0</v>
      </c>
      <c r="DL48" s="17">
        <v>2.8</v>
      </c>
      <c r="DM48" s="17">
        <v>8.4</v>
      </c>
      <c r="DN48" s="17">
        <v>4.5999999999999996</v>
      </c>
      <c r="DO48" s="17">
        <v>1.1000000000000001</v>
      </c>
      <c r="DP48" s="17">
        <v>2.4</v>
      </c>
      <c r="DQ48" s="17">
        <v>2.7</v>
      </c>
      <c r="DR48" s="17">
        <v>0</v>
      </c>
      <c r="DS48" s="17">
        <v>3.4</v>
      </c>
      <c r="DT48" s="17">
        <v>20.399999999999999</v>
      </c>
      <c r="DU48" s="17">
        <v>2</v>
      </c>
      <c r="DV48" s="17"/>
      <c r="DW48" s="17">
        <v>19.8</v>
      </c>
      <c r="DX48" s="17">
        <v>12.6</v>
      </c>
      <c r="DY48" s="17">
        <v>20.3</v>
      </c>
      <c r="DZ48" s="17">
        <v>20.2</v>
      </c>
      <c r="EA48" s="17">
        <v>20</v>
      </c>
      <c r="EB48" s="17">
        <v>0.4</v>
      </c>
      <c r="EC48" s="17">
        <v>13.3</v>
      </c>
      <c r="ED48" s="17">
        <v>0</v>
      </c>
      <c r="EE48" s="17">
        <v>5.4</v>
      </c>
      <c r="EF48" s="17">
        <v>12.7</v>
      </c>
      <c r="EG48" s="17">
        <v>0.2</v>
      </c>
      <c r="EH48" s="17">
        <v>0.3</v>
      </c>
      <c r="EI48" s="17">
        <v>21</v>
      </c>
      <c r="EJ48" s="17">
        <v>6.3</v>
      </c>
      <c r="EK48" s="17">
        <v>3.1</v>
      </c>
      <c r="EL48" s="17">
        <v>20.399999999999999</v>
      </c>
      <c r="EM48" s="17">
        <v>20.399999999999999</v>
      </c>
      <c r="EN48" s="17">
        <v>20</v>
      </c>
      <c r="EO48" s="17">
        <v>1.5</v>
      </c>
      <c r="EP48" s="17">
        <v>0</v>
      </c>
      <c r="EQ48" s="17">
        <v>0</v>
      </c>
      <c r="ER48" s="17">
        <v>0.6</v>
      </c>
      <c r="ES48" s="17">
        <v>44.5</v>
      </c>
      <c r="ET48" s="17">
        <v>46.6</v>
      </c>
      <c r="EU48" s="17">
        <v>0</v>
      </c>
      <c r="EV48" s="17">
        <v>0</v>
      </c>
      <c r="EW48" s="17">
        <v>8</v>
      </c>
      <c r="EX48" s="17">
        <v>20</v>
      </c>
      <c r="EY48" s="17">
        <v>10.3</v>
      </c>
      <c r="EZ48" s="17"/>
      <c r="FA48" s="17">
        <v>8</v>
      </c>
      <c r="FB48" s="17">
        <v>27.8</v>
      </c>
      <c r="FC48" s="17">
        <v>3.2</v>
      </c>
      <c r="FD48" s="17">
        <v>14</v>
      </c>
      <c r="FE48" s="17">
        <v>14.3</v>
      </c>
      <c r="FF48" s="17">
        <v>7.8</v>
      </c>
      <c r="FG48" s="17">
        <v>7740.4312099999997</v>
      </c>
      <c r="FH48" s="15"/>
      <c r="FI48" s="17">
        <v>23.796289999999999</v>
      </c>
      <c r="FJ48" s="17">
        <v>1.2</v>
      </c>
      <c r="FK48" s="17">
        <v>7.9619999999999997</v>
      </c>
      <c r="FL48" s="17">
        <v>6.0739999999999998</v>
      </c>
      <c r="FM48" s="17">
        <v>13.2</v>
      </c>
      <c r="FN48" s="17"/>
      <c r="FO48" s="17">
        <v>18.922260000000001</v>
      </c>
      <c r="FP48" s="17">
        <v>11.4</v>
      </c>
      <c r="FQ48" s="17">
        <v>15.8</v>
      </c>
      <c r="FR48" s="17">
        <v>98.354550000000003</v>
      </c>
    </row>
    <row r="49" spans="1:174" ht="24" customHeight="1" x14ac:dyDescent="0.25">
      <c r="A49" s="16" t="s">
        <v>79</v>
      </c>
      <c r="B49" s="16" t="s">
        <v>779</v>
      </c>
      <c r="C49" s="17">
        <v>1.1000000000000001</v>
      </c>
      <c r="D49" s="17">
        <v>1.6</v>
      </c>
      <c r="E49" s="17">
        <v>0</v>
      </c>
      <c r="F49" s="17">
        <v>648.79999999999995</v>
      </c>
      <c r="G49" s="17">
        <v>147.30000000000001</v>
      </c>
      <c r="H49" s="17">
        <v>0</v>
      </c>
      <c r="I49" s="17">
        <v>0</v>
      </c>
      <c r="J49" s="17">
        <v>90</v>
      </c>
      <c r="K49" s="17">
        <v>248.7</v>
      </c>
      <c r="L49" s="17">
        <v>0</v>
      </c>
      <c r="M49" s="17">
        <v>62.1</v>
      </c>
      <c r="N49" s="17">
        <v>156.30000000000001</v>
      </c>
      <c r="O49" s="17">
        <v>156</v>
      </c>
      <c r="P49" s="17">
        <v>156.19999999999999</v>
      </c>
      <c r="Q49" s="17">
        <v>255.9</v>
      </c>
      <c r="R49" s="17">
        <v>201.4</v>
      </c>
      <c r="S49" s="17">
        <v>106.1</v>
      </c>
      <c r="T49" s="17">
        <v>557.79999999999995</v>
      </c>
      <c r="U49" s="17">
        <v>10.5</v>
      </c>
      <c r="V49" s="17"/>
      <c r="W49" s="17"/>
      <c r="X49" s="17"/>
      <c r="Y49" s="17"/>
      <c r="Z49" s="17">
        <v>167.5</v>
      </c>
      <c r="AA49" s="17">
        <v>7.6</v>
      </c>
      <c r="AB49" s="17">
        <v>2.6</v>
      </c>
      <c r="AC49" s="17">
        <v>16.600000000000001</v>
      </c>
      <c r="AD49" s="17">
        <v>1.7</v>
      </c>
      <c r="AE49" s="17"/>
      <c r="AF49" s="17">
        <v>93.8</v>
      </c>
      <c r="AG49" s="17">
        <v>0</v>
      </c>
      <c r="AH49" s="17"/>
      <c r="AI49" s="17"/>
      <c r="AJ49" s="17"/>
      <c r="AK49" s="17">
        <v>111.1</v>
      </c>
      <c r="AL49" s="17">
        <v>223</v>
      </c>
      <c r="AM49" s="17">
        <v>0</v>
      </c>
      <c r="AN49" s="17"/>
      <c r="AO49" s="17"/>
      <c r="AP49" s="17">
        <v>6.5</v>
      </c>
      <c r="AQ49" s="17">
        <v>474.1</v>
      </c>
      <c r="AR49" s="17">
        <v>81</v>
      </c>
      <c r="AS49" s="17">
        <v>148.6</v>
      </c>
      <c r="AT49" s="17">
        <v>41.8</v>
      </c>
      <c r="AU49" s="17">
        <v>18.399999999999999</v>
      </c>
      <c r="AV49" s="17">
        <v>19.7</v>
      </c>
      <c r="AW49" s="17">
        <v>90.15</v>
      </c>
      <c r="AX49" s="17">
        <v>177.15212</v>
      </c>
      <c r="AY49" s="17">
        <v>177.50277</v>
      </c>
      <c r="AZ49" s="17">
        <v>182.77097000000001</v>
      </c>
      <c r="BA49" s="17">
        <v>109</v>
      </c>
      <c r="BB49" s="17">
        <v>8</v>
      </c>
      <c r="BC49" s="17">
        <v>5.6</v>
      </c>
      <c r="BD49" s="17">
        <v>46</v>
      </c>
      <c r="BE49" s="17">
        <v>23.4</v>
      </c>
      <c r="BF49" s="17">
        <v>3.8</v>
      </c>
      <c r="BG49" s="17">
        <v>30.3</v>
      </c>
      <c r="BH49" s="17">
        <v>174.4</v>
      </c>
      <c r="BI49" s="17">
        <v>71.2</v>
      </c>
      <c r="BJ49" s="17">
        <v>39.799999999999997</v>
      </c>
      <c r="BK49" s="17"/>
      <c r="BL49" s="17">
        <v>0</v>
      </c>
      <c r="BM49" s="17"/>
      <c r="BN49" s="17"/>
      <c r="BO49" s="17"/>
      <c r="BP49" s="17">
        <v>130.5</v>
      </c>
      <c r="BQ49" s="17">
        <v>0</v>
      </c>
      <c r="BR49" s="17">
        <v>157.9</v>
      </c>
      <c r="BS49" s="17"/>
      <c r="BT49" s="17"/>
      <c r="BU49" s="17"/>
      <c r="BV49" s="17"/>
      <c r="BW49" s="17">
        <v>0</v>
      </c>
      <c r="BX49" s="17">
        <v>0</v>
      </c>
      <c r="BY49" s="17"/>
      <c r="BZ49" s="17">
        <v>114.3</v>
      </c>
      <c r="CA49" s="17"/>
      <c r="CB49" s="17"/>
      <c r="CC49" s="17">
        <v>242.6</v>
      </c>
      <c r="CD49" s="17">
        <v>133.5</v>
      </c>
      <c r="CE49" s="17">
        <v>62.1</v>
      </c>
      <c r="CF49" s="17">
        <v>76</v>
      </c>
      <c r="CG49" s="17">
        <v>30.4</v>
      </c>
      <c r="CH49" s="17">
        <v>74.599999999999994</v>
      </c>
      <c r="CI49" s="17">
        <v>45.1</v>
      </c>
      <c r="CJ49" s="17">
        <v>44.8</v>
      </c>
      <c r="CK49" s="17">
        <v>138.6</v>
      </c>
      <c r="CL49" s="17">
        <v>137.69999999999999</v>
      </c>
      <c r="CM49" s="17">
        <v>162.9</v>
      </c>
      <c r="CN49" s="17">
        <v>0</v>
      </c>
      <c r="CO49" s="17">
        <v>0</v>
      </c>
      <c r="CP49" s="17"/>
      <c r="CQ49" s="17">
        <v>0</v>
      </c>
      <c r="CR49" s="17"/>
      <c r="CS49" s="17">
        <v>185.3</v>
      </c>
      <c r="CT49" s="17">
        <v>98.8</v>
      </c>
      <c r="CU49" s="17">
        <v>0</v>
      </c>
      <c r="CV49" s="17"/>
      <c r="CW49" s="17">
        <v>0</v>
      </c>
      <c r="CX49" s="17">
        <v>1.3</v>
      </c>
      <c r="CY49" s="17">
        <v>0</v>
      </c>
      <c r="CZ49" s="17">
        <v>20</v>
      </c>
      <c r="DA49" s="17">
        <v>9.9</v>
      </c>
      <c r="DB49" s="17">
        <v>5.4</v>
      </c>
      <c r="DC49" s="17">
        <v>3.6</v>
      </c>
      <c r="DD49" s="17">
        <v>5.2</v>
      </c>
      <c r="DE49" s="17"/>
      <c r="DF49" s="17">
        <v>20</v>
      </c>
      <c r="DG49" s="17">
        <v>18.399999999999999</v>
      </c>
      <c r="DH49" s="17">
        <v>3.5</v>
      </c>
      <c r="DI49" s="17">
        <v>18.600000000000001</v>
      </c>
      <c r="DJ49" s="17">
        <v>0</v>
      </c>
      <c r="DK49" s="17">
        <v>0</v>
      </c>
      <c r="DL49" s="17">
        <v>2.9</v>
      </c>
      <c r="DM49" s="17">
        <v>8.8000000000000007</v>
      </c>
      <c r="DN49" s="17">
        <v>4.7</v>
      </c>
      <c r="DO49" s="17">
        <v>1.1000000000000001</v>
      </c>
      <c r="DP49" s="17">
        <v>2.4</v>
      </c>
      <c r="DQ49" s="17">
        <v>2.7</v>
      </c>
      <c r="DR49" s="17">
        <v>0</v>
      </c>
      <c r="DS49" s="17">
        <v>3.5</v>
      </c>
      <c r="DT49" s="17">
        <v>20.399999999999999</v>
      </c>
      <c r="DU49" s="17">
        <v>2</v>
      </c>
      <c r="DV49" s="17"/>
      <c r="DW49" s="17">
        <v>19.8</v>
      </c>
      <c r="DX49" s="17">
        <v>12.7</v>
      </c>
      <c r="DY49" s="17">
        <v>20.3</v>
      </c>
      <c r="DZ49" s="17">
        <v>20.3</v>
      </c>
      <c r="EA49" s="17">
        <v>20</v>
      </c>
      <c r="EB49" s="17">
        <v>0</v>
      </c>
      <c r="EC49" s="17">
        <v>10</v>
      </c>
      <c r="ED49" s="17">
        <v>0</v>
      </c>
      <c r="EE49" s="17">
        <v>7</v>
      </c>
      <c r="EF49" s="17">
        <v>13.9</v>
      </c>
      <c r="EG49" s="17">
        <v>0.2</v>
      </c>
      <c r="EH49" s="17">
        <v>0.2</v>
      </c>
      <c r="EI49" s="17">
        <v>21</v>
      </c>
      <c r="EJ49" s="17">
        <v>6.6</v>
      </c>
      <c r="EK49" s="17">
        <v>3.1</v>
      </c>
      <c r="EL49" s="17">
        <v>20.399999999999999</v>
      </c>
      <c r="EM49" s="17">
        <v>20.399999999999999</v>
      </c>
      <c r="EN49" s="17">
        <v>20</v>
      </c>
      <c r="EO49" s="17">
        <v>1.6</v>
      </c>
      <c r="EP49" s="17">
        <v>0</v>
      </c>
      <c r="EQ49" s="17">
        <v>0</v>
      </c>
      <c r="ER49" s="17">
        <v>0.6</v>
      </c>
      <c r="ES49" s="17">
        <v>33.9</v>
      </c>
      <c r="ET49" s="17">
        <v>30.7</v>
      </c>
      <c r="EU49" s="17">
        <v>0</v>
      </c>
      <c r="EV49" s="17">
        <v>0</v>
      </c>
      <c r="EW49" s="17">
        <v>8</v>
      </c>
      <c r="EX49" s="17">
        <v>20</v>
      </c>
      <c r="EY49" s="17">
        <v>9.9</v>
      </c>
      <c r="EZ49" s="17"/>
      <c r="FA49" s="17">
        <v>12.4</v>
      </c>
      <c r="FB49" s="17">
        <v>27.8</v>
      </c>
      <c r="FC49" s="17">
        <v>3.2</v>
      </c>
      <c r="FD49" s="17">
        <v>14</v>
      </c>
      <c r="FE49" s="17">
        <v>14.2</v>
      </c>
      <c r="FF49" s="17">
        <v>7.39</v>
      </c>
      <c r="FG49" s="17">
        <v>7741.9658600000002</v>
      </c>
      <c r="FH49" s="15"/>
      <c r="FI49" s="17">
        <v>23.797529999999998</v>
      </c>
      <c r="FJ49" s="17">
        <v>1.2</v>
      </c>
      <c r="FK49" s="17">
        <v>7.9249999999999998</v>
      </c>
      <c r="FL49" s="17">
        <v>6.0750000000000002</v>
      </c>
      <c r="FM49" s="17">
        <v>13.2</v>
      </c>
      <c r="FN49" s="17"/>
      <c r="FO49" s="17">
        <v>18.92173</v>
      </c>
      <c r="FP49" s="17">
        <v>11.4</v>
      </c>
      <c r="FQ49" s="17">
        <v>15.6</v>
      </c>
      <c r="FR49" s="17">
        <v>98.119259999999997</v>
      </c>
    </row>
    <row r="50" spans="1:174" ht="24" customHeight="1" x14ac:dyDescent="0.25">
      <c r="A50" s="18" t="s">
        <v>79</v>
      </c>
      <c r="B50" s="18" t="s">
        <v>780</v>
      </c>
      <c r="C50" s="19">
        <v>1.1000000000000001</v>
      </c>
      <c r="D50" s="19">
        <v>1.6</v>
      </c>
      <c r="E50" s="19">
        <v>0</v>
      </c>
      <c r="F50" s="19">
        <v>649.6</v>
      </c>
      <c r="G50" s="19">
        <v>147.1</v>
      </c>
      <c r="H50" s="19">
        <v>0</v>
      </c>
      <c r="I50" s="19">
        <v>0</v>
      </c>
      <c r="J50" s="19">
        <v>88.8</v>
      </c>
      <c r="K50" s="19">
        <v>248.3</v>
      </c>
      <c r="L50" s="19">
        <v>0</v>
      </c>
      <c r="M50" s="19">
        <v>61.9</v>
      </c>
      <c r="N50" s="19">
        <v>154.9</v>
      </c>
      <c r="O50" s="19">
        <v>155</v>
      </c>
      <c r="P50" s="19">
        <v>155</v>
      </c>
      <c r="Q50" s="19">
        <v>251</v>
      </c>
      <c r="R50" s="19">
        <v>202.4</v>
      </c>
      <c r="S50" s="19">
        <v>106.9</v>
      </c>
      <c r="T50" s="19">
        <v>561</v>
      </c>
      <c r="U50" s="19">
        <v>10.4</v>
      </c>
      <c r="V50" s="19"/>
      <c r="W50" s="19"/>
      <c r="X50" s="19"/>
      <c r="Y50" s="19"/>
      <c r="Z50" s="19">
        <v>167.8</v>
      </c>
      <c r="AA50" s="19">
        <v>7.4</v>
      </c>
      <c r="AB50" s="19">
        <v>2.5</v>
      </c>
      <c r="AC50" s="19">
        <v>16.5</v>
      </c>
      <c r="AD50" s="19">
        <v>1.8</v>
      </c>
      <c r="AE50" s="19"/>
      <c r="AF50" s="19">
        <v>93.9</v>
      </c>
      <c r="AG50" s="19">
        <v>0</v>
      </c>
      <c r="AH50" s="19"/>
      <c r="AI50" s="19"/>
      <c r="AJ50" s="19"/>
      <c r="AK50" s="19">
        <v>111</v>
      </c>
      <c r="AL50" s="19">
        <v>223.2</v>
      </c>
      <c r="AM50" s="19">
        <v>0</v>
      </c>
      <c r="AN50" s="19"/>
      <c r="AO50" s="19"/>
      <c r="AP50" s="19">
        <v>6.5</v>
      </c>
      <c r="AQ50" s="19">
        <v>474.5</v>
      </c>
      <c r="AR50" s="19">
        <v>81.7</v>
      </c>
      <c r="AS50" s="19">
        <v>147.30000000000001</v>
      </c>
      <c r="AT50" s="19">
        <v>41.8</v>
      </c>
      <c r="AU50" s="19">
        <v>18.399999999999999</v>
      </c>
      <c r="AV50" s="19">
        <v>19.7</v>
      </c>
      <c r="AW50" s="19">
        <v>92.27</v>
      </c>
      <c r="AX50" s="19">
        <v>175.38014000000001</v>
      </c>
      <c r="AY50" s="19">
        <v>175.81022999999999</v>
      </c>
      <c r="AZ50" s="19">
        <v>183.63225</v>
      </c>
      <c r="BA50" s="19">
        <v>108.8</v>
      </c>
      <c r="BB50" s="19">
        <v>8</v>
      </c>
      <c r="BC50" s="19">
        <v>5.6</v>
      </c>
      <c r="BD50" s="19">
        <v>45.5</v>
      </c>
      <c r="BE50" s="19">
        <v>46.9</v>
      </c>
      <c r="BF50" s="19">
        <v>3.8</v>
      </c>
      <c r="BG50" s="19">
        <v>30.4</v>
      </c>
      <c r="BH50" s="19">
        <v>174</v>
      </c>
      <c r="BI50" s="19">
        <v>71</v>
      </c>
      <c r="BJ50" s="19">
        <v>40.5</v>
      </c>
      <c r="BK50" s="19"/>
      <c r="BL50" s="19">
        <v>0</v>
      </c>
      <c r="BM50" s="19"/>
      <c r="BN50" s="19"/>
      <c r="BO50" s="19"/>
      <c r="BP50" s="19">
        <v>130.1</v>
      </c>
      <c r="BQ50" s="19">
        <v>0</v>
      </c>
      <c r="BR50" s="19">
        <v>159.9</v>
      </c>
      <c r="BS50" s="19"/>
      <c r="BT50" s="19"/>
      <c r="BU50" s="19"/>
      <c r="BV50" s="19"/>
      <c r="BW50" s="19">
        <v>0</v>
      </c>
      <c r="BX50" s="19">
        <v>0</v>
      </c>
      <c r="BY50" s="19"/>
      <c r="BZ50" s="19">
        <v>114.1</v>
      </c>
      <c r="CA50" s="19"/>
      <c r="CB50" s="19"/>
      <c r="CC50" s="19">
        <v>238.9</v>
      </c>
      <c r="CD50" s="19">
        <v>132</v>
      </c>
      <c r="CE50" s="19">
        <v>61.8</v>
      </c>
      <c r="CF50" s="19">
        <v>75.900000000000006</v>
      </c>
      <c r="CG50" s="19">
        <v>30.5</v>
      </c>
      <c r="CH50" s="19">
        <v>75</v>
      </c>
      <c r="CI50" s="19">
        <v>45.2</v>
      </c>
      <c r="CJ50" s="19">
        <v>44.9</v>
      </c>
      <c r="CK50" s="19">
        <v>139.4</v>
      </c>
      <c r="CL50" s="19">
        <v>138.69999999999999</v>
      </c>
      <c r="CM50" s="19">
        <v>164.8</v>
      </c>
      <c r="CN50" s="19">
        <v>0</v>
      </c>
      <c r="CO50" s="19">
        <v>0</v>
      </c>
      <c r="CP50" s="19"/>
      <c r="CQ50" s="19">
        <v>0</v>
      </c>
      <c r="CR50" s="19"/>
      <c r="CS50" s="19">
        <v>185.6</v>
      </c>
      <c r="CT50" s="19">
        <v>99.1</v>
      </c>
      <c r="CU50" s="19">
        <v>0</v>
      </c>
      <c r="CV50" s="19"/>
      <c r="CW50" s="19">
        <v>0</v>
      </c>
      <c r="CX50" s="19">
        <v>0.4</v>
      </c>
      <c r="CY50" s="19">
        <v>0</v>
      </c>
      <c r="CZ50" s="19">
        <v>20</v>
      </c>
      <c r="DA50" s="19">
        <v>9.9</v>
      </c>
      <c r="DB50" s="19">
        <v>5.4</v>
      </c>
      <c r="DC50" s="19">
        <v>3.6</v>
      </c>
      <c r="DD50" s="19">
        <v>5.2</v>
      </c>
      <c r="DE50" s="19"/>
      <c r="DF50" s="19">
        <v>20</v>
      </c>
      <c r="DG50" s="19">
        <v>18.399999999999999</v>
      </c>
      <c r="DH50" s="19">
        <v>3.5</v>
      </c>
      <c r="DI50" s="19">
        <v>18.600000000000001</v>
      </c>
      <c r="DJ50" s="19">
        <v>0</v>
      </c>
      <c r="DK50" s="19">
        <v>0</v>
      </c>
      <c r="DL50" s="19">
        <v>3.8</v>
      </c>
      <c r="DM50" s="19">
        <v>11.3</v>
      </c>
      <c r="DN50" s="19">
        <v>4.7</v>
      </c>
      <c r="DO50" s="19">
        <v>1.1000000000000001</v>
      </c>
      <c r="DP50" s="19">
        <v>2.4</v>
      </c>
      <c r="DQ50" s="19">
        <v>2.8</v>
      </c>
      <c r="DR50" s="19">
        <v>0</v>
      </c>
      <c r="DS50" s="19">
        <v>3.3</v>
      </c>
      <c r="DT50" s="19">
        <v>20.399999999999999</v>
      </c>
      <c r="DU50" s="19">
        <v>2</v>
      </c>
      <c r="DV50" s="19"/>
      <c r="DW50" s="19">
        <v>19.8</v>
      </c>
      <c r="DX50" s="19">
        <v>12.6</v>
      </c>
      <c r="DY50" s="19">
        <v>20.2</v>
      </c>
      <c r="DZ50" s="19">
        <v>20.3</v>
      </c>
      <c r="EA50" s="19">
        <v>20</v>
      </c>
      <c r="EB50" s="19">
        <v>0.2</v>
      </c>
      <c r="EC50" s="19">
        <v>9.6</v>
      </c>
      <c r="ED50" s="19">
        <v>0</v>
      </c>
      <c r="EE50" s="19">
        <v>8.4</v>
      </c>
      <c r="EF50" s="19">
        <v>15.4</v>
      </c>
      <c r="EG50" s="19">
        <v>0.4</v>
      </c>
      <c r="EH50" s="19">
        <v>0.2</v>
      </c>
      <c r="EI50" s="19">
        <v>21</v>
      </c>
      <c r="EJ50" s="19">
        <v>6.6</v>
      </c>
      <c r="EK50" s="19">
        <v>3.1</v>
      </c>
      <c r="EL50" s="19">
        <v>20.399999999999999</v>
      </c>
      <c r="EM50" s="19">
        <v>20.399999999999999</v>
      </c>
      <c r="EN50" s="19">
        <v>20</v>
      </c>
      <c r="EO50" s="19">
        <v>0.8</v>
      </c>
      <c r="EP50" s="19">
        <v>0</v>
      </c>
      <c r="EQ50" s="19">
        <v>0</v>
      </c>
      <c r="ER50" s="19">
        <v>0.6</v>
      </c>
      <c r="ES50" s="19">
        <v>22.9</v>
      </c>
      <c r="ET50" s="19">
        <v>27</v>
      </c>
      <c r="EU50" s="19">
        <v>0</v>
      </c>
      <c r="EV50" s="19">
        <v>0</v>
      </c>
      <c r="EW50" s="19">
        <v>8</v>
      </c>
      <c r="EX50" s="19">
        <v>20</v>
      </c>
      <c r="EY50" s="19">
        <v>9.8000000000000007</v>
      </c>
      <c r="EZ50" s="19"/>
      <c r="FA50" s="19">
        <v>16.899999999999999</v>
      </c>
      <c r="FB50" s="19">
        <v>27.8</v>
      </c>
      <c r="FC50" s="19">
        <v>3.2</v>
      </c>
      <c r="FD50" s="19">
        <v>13</v>
      </c>
      <c r="FE50" s="19">
        <v>14.2</v>
      </c>
      <c r="FF50" s="19">
        <v>7.12</v>
      </c>
      <c r="FG50" s="19">
        <v>7753.2126200000002</v>
      </c>
      <c r="FH50" s="15"/>
      <c r="FI50" s="19">
        <v>23.798559999999998</v>
      </c>
      <c r="FJ50" s="19">
        <v>1.2</v>
      </c>
      <c r="FK50" s="19">
        <v>7.9370000000000003</v>
      </c>
      <c r="FL50" s="19">
        <v>6.0750000000000002</v>
      </c>
      <c r="FM50" s="19">
        <v>13.2</v>
      </c>
      <c r="FN50" s="19"/>
      <c r="FO50" s="19">
        <v>18.921240000000001</v>
      </c>
      <c r="FP50" s="19">
        <v>11.4</v>
      </c>
      <c r="FQ50" s="19">
        <v>15.7</v>
      </c>
      <c r="FR50" s="19">
        <v>98.231800000000007</v>
      </c>
    </row>
    <row r="51" spans="1:174" ht="24" customHeight="1" x14ac:dyDescent="0.25">
      <c r="A51" s="13" t="s">
        <v>79</v>
      </c>
      <c r="B51" s="13" t="s">
        <v>781</v>
      </c>
      <c r="C51" s="14">
        <v>1.1000000000000001</v>
      </c>
      <c r="D51" s="14">
        <v>1.6</v>
      </c>
      <c r="E51" s="14">
        <v>0</v>
      </c>
      <c r="F51" s="14">
        <v>650.79999999999995</v>
      </c>
      <c r="G51" s="14">
        <v>146.80000000000001</v>
      </c>
      <c r="H51" s="14">
        <v>0</v>
      </c>
      <c r="I51" s="14">
        <v>0</v>
      </c>
      <c r="J51" s="14">
        <v>90.6</v>
      </c>
      <c r="K51" s="14">
        <v>248.5</v>
      </c>
      <c r="L51" s="14">
        <v>0</v>
      </c>
      <c r="M51" s="14">
        <v>63.4</v>
      </c>
      <c r="N51" s="14">
        <v>147</v>
      </c>
      <c r="O51" s="14">
        <v>147</v>
      </c>
      <c r="P51" s="14">
        <v>146.69999999999999</v>
      </c>
      <c r="Q51" s="14">
        <v>241.5</v>
      </c>
      <c r="R51" s="14">
        <v>201.6</v>
      </c>
      <c r="S51" s="14">
        <v>106.7</v>
      </c>
      <c r="T51" s="14">
        <v>560.20000000000005</v>
      </c>
      <c r="U51" s="14">
        <v>10.5</v>
      </c>
      <c r="V51" s="14"/>
      <c r="W51" s="14"/>
      <c r="X51" s="14"/>
      <c r="Y51" s="14"/>
      <c r="Z51" s="14">
        <v>164.7</v>
      </c>
      <c r="AA51" s="14">
        <v>7.8</v>
      </c>
      <c r="AB51" s="14">
        <v>2.6</v>
      </c>
      <c r="AC51" s="14">
        <v>16.5</v>
      </c>
      <c r="AD51" s="14">
        <v>1.1000000000000001</v>
      </c>
      <c r="AE51" s="14"/>
      <c r="AF51" s="14">
        <v>94.2</v>
      </c>
      <c r="AG51" s="14">
        <v>0</v>
      </c>
      <c r="AH51" s="14"/>
      <c r="AI51" s="14"/>
      <c r="AJ51" s="14"/>
      <c r="AK51" s="14">
        <v>111.4</v>
      </c>
      <c r="AL51" s="14">
        <v>223.2</v>
      </c>
      <c r="AM51" s="14">
        <v>0</v>
      </c>
      <c r="AN51" s="14"/>
      <c r="AO51" s="14"/>
      <c r="AP51" s="14">
        <v>6.5</v>
      </c>
      <c r="AQ51" s="14">
        <v>472.3</v>
      </c>
      <c r="AR51" s="14">
        <v>82</v>
      </c>
      <c r="AS51" s="14">
        <v>141.5</v>
      </c>
      <c r="AT51" s="14">
        <v>41.9</v>
      </c>
      <c r="AU51" s="14">
        <v>18.399999999999999</v>
      </c>
      <c r="AV51" s="14">
        <v>19.7</v>
      </c>
      <c r="AW51" s="14">
        <v>91.8</v>
      </c>
      <c r="AX51" s="14">
        <v>177.54548</v>
      </c>
      <c r="AY51" s="14">
        <v>178.43271999999999</v>
      </c>
      <c r="AZ51" s="14">
        <v>183.30574999999999</v>
      </c>
      <c r="BA51" s="14">
        <v>108.9</v>
      </c>
      <c r="BB51" s="14">
        <v>8</v>
      </c>
      <c r="BC51" s="14">
        <v>5.6</v>
      </c>
      <c r="BD51" s="14">
        <v>45.9</v>
      </c>
      <c r="BE51" s="14">
        <v>47.3</v>
      </c>
      <c r="BF51" s="14">
        <v>3.8</v>
      </c>
      <c r="BG51" s="14">
        <v>30.6</v>
      </c>
      <c r="BH51" s="14">
        <v>174.5</v>
      </c>
      <c r="BI51" s="14">
        <v>71.5</v>
      </c>
      <c r="BJ51" s="14">
        <v>40.200000000000003</v>
      </c>
      <c r="BK51" s="14"/>
      <c r="BL51" s="14">
        <v>0</v>
      </c>
      <c r="BM51" s="14"/>
      <c r="BN51" s="14"/>
      <c r="BO51" s="14"/>
      <c r="BP51" s="14">
        <v>130.69999999999999</v>
      </c>
      <c r="BQ51" s="14">
        <v>0</v>
      </c>
      <c r="BR51" s="14">
        <v>159.6</v>
      </c>
      <c r="BS51" s="14"/>
      <c r="BT51" s="14"/>
      <c r="BU51" s="14"/>
      <c r="BV51" s="14"/>
      <c r="BW51" s="14">
        <v>0</v>
      </c>
      <c r="BX51" s="14">
        <v>0</v>
      </c>
      <c r="BY51" s="14"/>
      <c r="BZ51" s="14">
        <v>114.5</v>
      </c>
      <c r="CA51" s="14"/>
      <c r="CB51" s="14"/>
      <c r="CC51" s="14">
        <v>239</v>
      </c>
      <c r="CD51" s="14">
        <v>127.6</v>
      </c>
      <c r="CE51" s="14">
        <v>64.3</v>
      </c>
      <c r="CF51" s="14">
        <v>75.900000000000006</v>
      </c>
      <c r="CG51" s="14">
        <v>30.4</v>
      </c>
      <c r="CH51" s="14">
        <v>63.4</v>
      </c>
      <c r="CI51" s="14">
        <v>32.9</v>
      </c>
      <c r="CJ51" s="14">
        <v>33</v>
      </c>
      <c r="CK51" s="14">
        <v>139.1</v>
      </c>
      <c r="CL51" s="14">
        <v>138.4</v>
      </c>
      <c r="CM51" s="14">
        <v>163.69999999999999</v>
      </c>
      <c r="CN51" s="14">
        <v>0</v>
      </c>
      <c r="CO51" s="14">
        <v>0</v>
      </c>
      <c r="CP51" s="14"/>
      <c r="CQ51" s="14">
        <v>0</v>
      </c>
      <c r="CR51" s="14"/>
      <c r="CS51" s="14">
        <v>184.7</v>
      </c>
      <c r="CT51" s="14">
        <v>98.8</v>
      </c>
      <c r="CU51" s="14">
        <v>0</v>
      </c>
      <c r="CV51" s="14"/>
      <c r="CW51" s="14">
        <v>0</v>
      </c>
      <c r="CX51" s="14">
        <v>0.6</v>
      </c>
      <c r="CY51" s="14">
        <v>0</v>
      </c>
      <c r="CZ51" s="14">
        <v>20</v>
      </c>
      <c r="DA51" s="14">
        <v>9.9</v>
      </c>
      <c r="DB51" s="14">
        <v>5.3</v>
      </c>
      <c r="DC51" s="14">
        <v>3.6</v>
      </c>
      <c r="DD51" s="14">
        <v>5.2</v>
      </c>
      <c r="DE51" s="14"/>
      <c r="DF51" s="14">
        <v>20</v>
      </c>
      <c r="DG51" s="14">
        <v>18.399999999999999</v>
      </c>
      <c r="DH51" s="14">
        <v>3.5</v>
      </c>
      <c r="DI51" s="14">
        <v>18.600000000000001</v>
      </c>
      <c r="DJ51" s="14">
        <v>0</v>
      </c>
      <c r="DK51" s="14">
        <v>0</v>
      </c>
      <c r="DL51" s="14">
        <v>2.1</v>
      </c>
      <c r="DM51" s="14">
        <v>7.3</v>
      </c>
      <c r="DN51" s="14">
        <v>4.7</v>
      </c>
      <c r="DO51" s="14">
        <v>1.1000000000000001</v>
      </c>
      <c r="DP51" s="14">
        <v>2.4</v>
      </c>
      <c r="DQ51" s="14">
        <v>2.8</v>
      </c>
      <c r="DR51" s="14">
        <v>0</v>
      </c>
      <c r="DS51" s="14">
        <v>3.2</v>
      </c>
      <c r="DT51" s="14">
        <v>20.399999999999999</v>
      </c>
      <c r="DU51" s="14">
        <v>2</v>
      </c>
      <c r="DV51" s="14"/>
      <c r="DW51" s="14">
        <v>19.8</v>
      </c>
      <c r="DX51" s="14">
        <v>12.7</v>
      </c>
      <c r="DY51" s="14">
        <v>20.2</v>
      </c>
      <c r="DZ51" s="14">
        <v>20.3</v>
      </c>
      <c r="EA51" s="14">
        <v>20</v>
      </c>
      <c r="EB51" s="14">
        <v>0.1</v>
      </c>
      <c r="EC51" s="14">
        <v>9.9</v>
      </c>
      <c r="ED51" s="14">
        <v>0</v>
      </c>
      <c r="EE51" s="14">
        <v>9</v>
      </c>
      <c r="EF51" s="14">
        <v>13.9</v>
      </c>
      <c r="EG51" s="14">
        <v>0.1</v>
      </c>
      <c r="EH51" s="14">
        <v>0</v>
      </c>
      <c r="EI51" s="14">
        <v>21</v>
      </c>
      <c r="EJ51" s="14">
        <v>6.8</v>
      </c>
      <c r="EK51" s="14">
        <v>3.1</v>
      </c>
      <c r="EL51" s="14">
        <v>20.399999999999999</v>
      </c>
      <c r="EM51" s="14">
        <v>20.399999999999999</v>
      </c>
      <c r="EN51" s="14">
        <v>20</v>
      </c>
      <c r="EO51" s="14">
        <v>1.2</v>
      </c>
      <c r="EP51" s="14">
        <v>0</v>
      </c>
      <c r="EQ51" s="14">
        <v>0</v>
      </c>
      <c r="ER51" s="14">
        <v>0.6</v>
      </c>
      <c r="ES51" s="14">
        <v>27.5</v>
      </c>
      <c r="ET51" s="14">
        <v>28.1</v>
      </c>
      <c r="EU51" s="14">
        <v>0</v>
      </c>
      <c r="EV51" s="14">
        <v>0</v>
      </c>
      <c r="EW51" s="14">
        <v>8</v>
      </c>
      <c r="EX51" s="14">
        <v>20</v>
      </c>
      <c r="EY51" s="14">
        <v>9.6</v>
      </c>
      <c r="EZ51" s="14"/>
      <c r="FA51" s="14">
        <v>25.9</v>
      </c>
      <c r="FB51" s="14">
        <v>27.8</v>
      </c>
      <c r="FC51" s="14">
        <v>3.3</v>
      </c>
      <c r="FD51" s="14">
        <v>14</v>
      </c>
      <c r="FE51" s="14">
        <v>13.1</v>
      </c>
      <c r="FF51" s="14">
        <v>7.14</v>
      </c>
      <c r="FG51" s="14">
        <v>7686.2239499999996</v>
      </c>
      <c r="FH51" s="15"/>
      <c r="FI51" s="14">
        <v>23.800809999999998</v>
      </c>
      <c r="FJ51" s="14">
        <v>1.2</v>
      </c>
      <c r="FK51" s="14">
        <v>7.9429999999999996</v>
      </c>
      <c r="FL51" s="14">
        <v>6.0759999999999996</v>
      </c>
      <c r="FM51" s="14">
        <v>13.2</v>
      </c>
      <c r="FN51" s="14"/>
      <c r="FO51" s="14">
        <v>18.920829999999999</v>
      </c>
      <c r="FP51" s="14">
        <v>11.4</v>
      </c>
      <c r="FQ51" s="14">
        <v>15.7</v>
      </c>
      <c r="FR51" s="14">
        <v>98.240639999999999</v>
      </c>
    </row>
    <row r="52" spans="1:174" ht="24" customHeight="1" x14ac:dyDescent="0.25">
      <c r="A52" s="16" t="s">
        <v>79</v>
      </c>
      <c r="B52" s="16" t="s">
        <v>782</v>
      </c>
      <c r="C52" s="17">
        <v>1.1000000000000001</v>
      </c>
      <c r="D52" s="17">
        <v>1.6</v>
      </c>
      <c r="E52" s="17">
        <v>0</v>
      </c>
      <c r="F52" s="17">
        <v>649.9</v>
      </c>
      <c r="G52" s="17">
        <v>146.80000000000001</v>
      </c>
      <c r="H52" s="17">
        <v>0</v>
      </c>
      <c r="I52" s="17">
        <v>0</v>
      </c>
      <c r="J52" s="17">
        <v>89.6</v>
      </c>
      <c r="K52" s="17">
        <v>248.6</v>
      </c>
      <c r="L52" s="17">
        <v>0</v>
      </c>
      <c r="M52" s="17">
        <v>61.7</v>
      </c>
      <c r="N52" s="17">
        <v>156</v>
      </c>
      <c r="O52" s="17">
        <v>155.6</v>
      </c>
      <c r="P52" s="17">
        <v>155.80000000000001</v>
      </c>
      <c r="Q52" s="17">
        <v>253</v>
      </c>
      <c r="R52" s="17">
        <v>203.2</v>
      </c>
      <c r="S52" s="17">
        <v>106.4</v>
      </c>
      <c r="T52" s="17">
        <v>560.5</v>
      </c>
      <c r="U52" s="17">
        <v>10.5</v>
      </c>
      <c r="V52" s="17"/>
      <c r="W52" s="17"/>
      <c r="X52" s="17"/>
      <c r="Y52" s="17"/>
      <c r="Z52" s="17">
        <v>167.6</v>
      </c>
      <c r="AA52" s="17">
        <v>7</v>
      </c>
      <c r="AB52" s="17">
        <v>2.5</v>
      </c>
      <c r="AC52" s="17">
        <v>16.5</v>
      </c>
      <c r="AD52" s="17">
        <v>1.7</v>
      </c>
      <c r="AE52" s="17"/>
      <c r="AF52" s="17">
        <v>94</v>
      </c>
      <c r="AG52" s="17">
        <v>0</v>
      </c>
      <c r="AH52" s="17"/>
      <c r="AI52" s="17"/>
      <c r="AJ52" s="17"/>
      <c r="AK52" s="17">
        <v>111</v>
      </c>
      <c r="AL52" s="17">
        <v>223.2</v>
      </c>
      <c r="AM52" s="17">
        <v>0</v>
      </c>
      <c r="AN52" s="17"/>
      <c r="AO52" s="17"/>
      <c r="AP52" s="17">
        <v>6.5</v>
      </c>
      <c r="AQ52" s="17">
        <v>458.4</v>
      </c>
      <c r="AR52" s="17">
        <v>81.900000000000006</v>
      </c>
      <c r="AS52" s="17">
        <v>148.19999999999999</v>
      </c>
      <c r="AT52" s="17">
        <v>41.8</v>
      </c>
      <c r="AU52" s="17">
        <v>18.399999999999999</v>
      </c>
      <c r="AV52" s="17">
        <v>19.7</v>
      </c>
      <c r="AW52" s="17">
        <v>88.64</v>
      </c>
      <c r="AX52" s="17">
        <v>175.08891</v>
      </c>
      <c r="AY52" s="17">
        <v>176.10888</v>
      </c>
      <c r="AZ52" s="17">
        <v>183.74037999999999</v>
      </c>
      <c r="BA52" s="17">
        <v>109.1</v>
      </c>
      <c r="BB52" s="17">
        <v>8</v>
      </c>
      <c r="BC52" s="17">
        <v>5.7</v>
      </c>
      <c r="BD52" s="17">
        <v>45.7</v>
      </c>
      <c r="BE52" s="17">
        <v>47.1</v>
      </c>
      <c r="BF52" s="17">
        <v>3.8</v>
      </c>
      <c r="BG52" s="17">
        <v>30.5</v>
      </c>
      <c r="BH52" s="17">
        <v>173.6</v>
      </c>
      <c r="BI52" s="17">
        <v>71.099999999999994</v>
      </c>
      <c r="BJ52" s="17">
        <v>40</v>
      </c>
      <c r="BK52" s="17"/>
      <c r="BL52" s="17">
        <v>0</v>
      </c>
      <c r="BM52" s="17"/>
      <c r="BN52" s="17"/>
      <c r="BO52" s="17"/>
      <c r="BP52" s="17">
        <v>130.30000000000001</v>
      </c>
      <c r="BQ52" s="17">
        <v>0</v>
      </c>
      <c r="BR52" s="17">
        <v>159.80000000000001</v>
      </c>
      <c r="BS52" s="17"/>
      <c r="BT52" s="17"/>
      <c r="BU52" s="17"/>
      <c r="BV52" s="17"/>
      <c r="BW52" s="17">
        <v>0</v>
      </c>
      <c r="BX52" s="17">
        <v>0</v>
      </c>
      <c r="BY52" s="17"/>
      <c r="BZ52" s="17">
        <v>114.1</v>
      </c>
      <c r="CA52" s="17"/>
      <c r="CB52" s="17"/>
      <c r="CC52" s="17">
        <v>266.60000000000002</v>
      </c>
      <c r="CD52" s="17">
        <v>132.6</v>
      </c>
      <c r="CE52" s="17">
        <v>62.9</v>
      </c>
      <c r="CF52" s="17">
        <v>76.099999999999994</v>
      </c>
      <c r="CG52" s="17">
        <v>30.4</v>
      </c>
      <c r="CH52" s="17">
        <v>0</v>
      </c>
      <c r="CI52" s="17">
        <v>31.4</v>
      </c>
      <c r="CJ52" s="17">
        <v>31.4</v>
      </c>
      <c r="CK52" s="17">
        <v>139.9</v>
      </c>
      <c r="CL52" s="17">
        <v>139.1</v>
      </c>
      <c r="CM52" s="17">
        <v>165.8</v>
      </c>
      <c r="CN52" s="17">
        <v>0</v>
      </c>
      <c r="CO52" s="17">
        <v>0</v>
      </c>
      <c r="CP52" s="17"/>
      <c r="CQ52" s="17">
        <v>0</v>
      </c>
      <c r="CR52" s="17"/>
      <c r="CS52" s="17">
        <v>185.5</v>
      </c>
      <c r="CT52" s="17">
        <v>98.9</v>
      </c>
      <c r="CU52" s="17">
        <v>0</v>
      </c>
      <c r="CV52" s="17"/>
      <c r="CW52" s="17">
        <v>0</v>
      </c>
      <c r="CX52" s="17">
        <v>1.2</v>
      </c>
      <c r="CY52" s="17">
        <v>0</v>
      </c>
      <c r="CZ52" s="17">
        <v>19.899999999999999</v>
      </c>
      <c r="DA52" s="17">
        <v>9.8000000000000007</v>
      </c>
      <c r="DB52" s="17">
        <v>5.5</v>
      </c>
      <c r="DC52" s="17">
        <v>3.6</v>
      </c>
      <c r="DD52" s="17">
        <v>5.2</v>
      </c>
      <c r="DE52" s="17"/>
      <c r="DF52" s="17">
        <v>20</v>
      </c>
      <c r="DG52" s="17">
        <v>18.399999999999999</v>
      </c>
      <c r="DH52" s="17">
        <v>3.5</v>
      </c>
      <c r="DI52" s="17">
        <v>18.600000000000001</v>
      </c>
      <c r="DJ52" s="17">
        <v>0</v>
      </c>
      <c r="DK52" s="17">
        <v>0</v>
      </c>
      <c r="DL52" s="17">
        <v>2.4</v>
      </c>
      <c r="DM52" s="17">
        <v>8.4</v>
      </c>
      <c r="DN52" s="17">
        <v>4.7</v>
      </c>
      <c r="DO52" s="17">
        <v>1.1000000000000001</v>
      </c>
      <c r="DP52" s="17">
        <v>2.4</v>
      </c>
      <c r="DQ52" s="17">
        <v>2.8</v>
      </c>
      <c r="DR52" s="17">
        <v>0</v>
      </c>
      <c r="DS52" s="17">
        <v>3.4</v>
      </c>
      <c r="DT52" s="17">
        <v>20.399999999999999</v>
      </c>
      <c r="DU52" s="17">
        <v>2</v>
      </c>
      <c r="DV52" s="17"/>
      <c r="DW52" s="17">
        <v>19.8</v>
      </c>
      <c r="DX52" s="17">
        <v>12.7</v>
      </c>
      <c r="DY52" s="17">
        <v>20.3</v>
      </c>
      <c r="DZ52" s="17">
        <v>20.2</v>
      </c>
      <c r="EA52" s="17">
        <v>20</v>
      </c>
      <c r="EB52" s="17">
        <v>0</v>
      </c>
      <c r="EC52" s="17">
        <v>10.5</v>
      </c>
      <c r="ED52" s="17">
        <v>0</v>
      </c>
      <c r="EE52" s="17">
        <v>10.8</v>
      </c>
      <c r="EF52" s="17">
        <v>28.2</v>
      </c>
      <c r="EG52" s="17">
        <v>0.4</v>
      </c>
      <c r="EH52" s="17">
        <v>0.4</v>
      </c>
      <c r="EI52" s="17">
        <v>21</v>
      </c>
      <c r="EJ52" s="17">
        <v>6.9</v>
      </c>
      <c r="EK52" s="17">
        <v>3.1</v>
      </c>
      <c r="EL52" s="17">
        <v>20.399999999999999</v>
      </c>
      <c r="EM52" s="17">
        <v>20.399999999999999</v>
      </c>
      <c r="EN52" s="17">
        <v>20</v>
      </c>
      <c r="EO52" s="17">
        <v>2</v>
      </c>
      <c r="EP52" s="17">
        <v>0</v>
      </c>
      <c r="EQ52" s="17">
        <v>0</v>
      </c>
      <c r="ER52" s="17">
        <v>0.6</v>
      </c>
      <c r="ES52" s="17">
        <v>21</v>
      </c>
      <c r="ET52" s="17">
        <v>17.7</v>
      </c>
      <c r="EU52" s="17">
        <v>0</v>
      </c>
      <c r="EV52" s="17">
        <v>0</v>
      </c>
      <c r="EW52" s="17">
        <v>8</v>
      </c>
      <c r="EX52" s="17">
        <v>20</v>
      </c>
      <c r="EY52" s="17">
        <v>9.8000000000000007</v>
      </c>
      <c r="EZ52" s="17"/>
      <c r="FA52" s="17">
        <v>27.8</v>
      </c>
      <c r="FB52" s="17">
        <v>27.9</v>
      </c>
      <c r="FC52" s="17">
        <v>3.3</v>
      </c>
      <c r="FD52" s="17">
        <v>14</v>
      </c>
      <c r="FE52" s="17">
        <v>13.6</v>
      </c>
      <c r="FF52" s="17">
        <v>7.29</v>
      </c>
      <c r="FG52" s="17">
        <v>7683.0681699999996</v>
      </c>
      <c r="FH52" s="15"/>
      <c r="FI52" s="17">
        <v>23.7974</v>
      </c>
      <c r="FJ52" s="17">
        <v>1.2</v>
      </c>
      <c r="FK52" s="17">
        <v>7.95</v>
      </c>
      <c r="FL52" s="17">
        <v>6.0759999999999996</v>
      </c>
      <c r="FM52" s="17">
        <v>13.2</v>
      </c>
      <c r="FN52" s="17"/>
      <c r="FO52" s="17">
        <v>18.920819999999999</v>
      </c>
      <c r="FP52" s="17">
        <v>11.4</v>
      </c>
      <c r="FQ52" s="17">
        <v>15.8</v>
      </c>
      <c r="FR52" s="17">
        <v>98.344220000000007</v>
      </c>
    </row>
    <row r="53" spans="1:174" ht="24" customHeight="1" x14ac:dyDescent="0.25">
      <c r="A53" s="16" t="s">
        <v>79</v>
      </c>
      <c r="B53" s="16" t="s">
        <v>783</v>
      </c>
      <c r="C53" s="17">
        <v>1.1000000000000001</v>
      </c>
      <c r="D53" s="17">
        <v>1.6</v>
      </c>
      <c r="E53" s="17">
        <v>0</v>
      </c>
      <c r="F53" s="17">
        <v>649.70000000000005</v>
      </c>
      <c r="G53" s="17">
        <v>147.1</v>
      </c>
      <c r="H53" s="17">
        <v>0</v>
      </c>
      <c r="I53" s="17">
        <v>0</v>
      </c>
      <c r="J53" s="17">
        <v>89.9</v>
      </c>
      <c r="K53" s="17">
        <v>248.6</v>
      </c>
      <c r="L53" s="17">
        <v>0</v>
      </c>
      <c r="M53" s="17">
        <v>62.9</v>
      </c>
      <c r="N53" s="17">
        <v>158.6</v>
      </c>
      <c r="O53" s="17">
        <v>158.30000000000001</v>
      </c>
      <c r="P53" s="17">
        <v>158.6</v>
      </c>
      <c r="Q53" s="17">
        <v>252.4</v>
      </c>
      <c r="R53" s="17">
        <v>201.3</v>
      </c>
      <c r="S53" s="17">
        <v>107</v>
      </c>
      <c r="T53" s="17">
        <v>559.6</v>
      </c>
      <c r="U53" s="17">
        <v>10.5</v>
      </c>
      <c r="V53" s="17"/>
      <c r="W53" s="17"/>
      <c r="X53" s="17"/>
      <c r="Y53" s="17"/>
      <c r="Z53" s="17">
        <v>166.9</v>
      </c>
      <c r="AA53" s="17">
        <v>6.2</v>
      </c>
      <c r="AB53" s="17">
        <v>2.6</v>
      </c>
      <c r="AC53" s="17">
        <v>16.5</v>
      </c>
      <c r="AD53" s="17">
        <v>1.7</v>
      </c>
      <c r="AE53" s="17"/>
      <c r="AF53" s="17">
        <v>94.1</v>
      </c>
      <c r="AG53" s="17">
        <v>0</v>
      </c>
      <c r="AH53" s="17"/>
      <c r="AI53" s="17"/>
      <c r="AJ53" s="17"/>
      <c r="AK53" s="17">
        <v>111</v>
      </c>
      <c r="AL53" s="17">
        <v>223.5</v>
      </c>
      <c r="AM53" s="17">
        <v>0</v>
      </c>
      <c r="AN53" s="17"/>
      <c r="AO53" s="17"/>
      <c r="AP53" s="17">
        <v>6.5</v>
      </c>
      <c r="AQ53" s="17">
        <v>459</v>
      </c>
      <c r="AR53" s="17">
        <v>80.2</v>
      </c>
      <c r="AS53" s="17">
        <v>148.4</v>
      </c>
      <c r="AT53" s="17">
        <v>41.9</v>
      </c>
      <c r="AU53" s="17">
        <v>18.399999999999999</v>
      </c>
      <c r="AV53" s="17">
        <v>19.7</v>
      </c>
      <c r="AW53" s="17">
        <v>89.69</v>
      </c>
      <c r="AX53" s="17">
        <v>176.06255999999999</v>
      </c>
      <c r="AY53" s="17">
        <v>176.36883</v>
      </c>
      <c r="AZ53" s="17">
        <v>183.70813999999999</v>
      </c>
      <c r="BA53" s="17">
        <v>109</v>
      </c>
      <c r="BB53" s="17">
        <v>8</v>
      </c>
      <c r="BC53" s="17">
        <v>5.6</v>
      </c>
      <c r="BD53" s="17">
        <v>45.9</v>
      </c>
      <c r="BE53" s="17">
        <v>47</v>
      </c>
      <c r="BF53" s="17">
        <v>3.8</v>
      </c>
      <c r="BG53" s="17">
        <v>30.5</v>
      </c>
      <c r="BH53" s="17">
        <v>173.9</v>
      </c>
      <c r="BI53" s="17">
        <v>71.3</v>
      </c>
      <c r="BJ53" s="17">
        <v>40.1</v>
      </c>
      <c r="BK53" s="17"/>
      <c r="BL53" s="17">
        <v>0</v>
      </c>
      <c r="BM53" s="17"/>
      <c r="BN53" s="17"/>
      <c r="BO53" s="17"/>
      <c r="BP53" s="17">
        <v>130.6</v>
      </c>
      <c r="BQ53" s="17">
        <v>0</v>
      </c>
      <c r="BR53" s="17">
        <v>160</v>
      </c>
      <c r="BS53" s="17"/>
      <c r="BT53" s="17"/>
      <c r="BU53" s="17"/>
      <c r="BV53" s="17"/>
      <c r="BW53" s="17">
        <v>0</v>
      </c>
      <c r="BX53" s="17">
        <v>0</v>
      </c>
      <c r="BY53" s="17"/>
      <c r="BZ53" s="17">
        <v>113.9</v>
      </c>
      <c r="CA53" s="17"/>
      <c r="CB53" s="17"/>
      <c r="CC53" s="17">
        <v>268.39999999999998</v>
      </c>
      <c r="CD53" s="17">
        <v>133.19999999999999</v>
      </c>
      <c r="CE53" s="17">
        <v>63</v>
      </c>
      <c r="CF53" s="17">
        <v>75.900000000000006</v>
      </c>
      <c r="CG53" s="17">
        <v>30.3</v>
      </c>
      <c r="CH53" s="17">
        <v>0</v>
      </c>
      <c r="CI53" s="17">
        <v>0</v>
      </c>
      <c r="CJ53" s="17">
        <v>0</v>
      </c>
      <c r="CK53" s="17">
        <v>139.6</v>
      </c>
      <c r="CL53" s="17">
        <v>138.69999999999999</v>
      </c>
      <c r="CM53" s="17">
        <v>164.2</v>
      </c>
      <c r="CN53" s="17">
        <v>0</v>
      </c>
      <c r="CO53" s="17">
        <v>0</v>
      </c>
      <c r="CP53" s="17"/>
      <c r="CQ53" s="17">
        <v>0</v>
      </c>
      <c r="CR53" s="17"/>
      <c r="CS53" s="17">
        <v>185.9</v>
      </c>
      <c r="CT53" s="17">
        <v>99.4</v>
      </c>
      <c r="CU53" s="17">
        <v>0</v>
      </c>
      <c r="CV53" s="17"/>
      <c r="CW53" s="17">
        <v>0</v>
      </c>
      <c r="CX53" s="17">
        <v>1.2</v>
      </c>
      <c r="CY53" s="17">
        <v>0</v>
      </c>
      <c r="CZ53" s="17">
        <v>20.100000000000001</v>
      </c>
      <c r="DA53" s="17">
        <v>9.9</v>
      </c>
      <c r="DB53" s="17">
        <v>5.4</v>
      </c>
      <c r="DC53" s="17">
        <v>3.6</v>
      </c>
      <c r="DD53" s="17">
        <v>5.2</v>
      </c>
      <c r="DE53" s="17"/>
      <c r="DF53" s="17">
        <v>20</v>
      </c>
      <c r="DG53" s="17">
        <v>18.399999999999999</v>
      </c>
      <c r="DH53" s="17">
        <v>3.5</v>
      </c>
      <c r="DI53" s="17">
        <v>18.600000000000001</v>
      </c>
      <c r="DJ53" s="17">
        <v>0</v>
      </c>
      <c r="DK53" s="17">
        <v>0</v>
      </c>
      <c r="DL53" s="17">
        <v>3.2</v>
      </c>
      <c r="DM53" s="17">
        <v>7.1</v>
      </c>
      <c r="DN53" s="17">
        <v>4.7</v>
      </c>
      <c r="DO53" s="17">
        <v>1.1000000000000001</v>
      </c>
      <c r="DP53" s="17">
        <v>2.4</v>
      </c>
      <c r="DQ53" s="17">
        <v>2.8</v>
      </c>
      <c r="DR53" s="17">
        <v>0</v>
      </c>
      <c r="DS53" s="17">
        <v>3.5</v>
      </c>
      <c r="DT53" s="17">
        <v>20.399999999999999</v>
      </c>
      <c r="DU53" s="17">
        <v>2</v>
      </c>
      <c r="DV53" s="17"/>
      <c r="DW53" s="17">
        <v>19.7</v>
      </c>
      <c r="DX53" s="17">
        <v>12.7</v>
      </c>
      <c r="DY53" s="17">
        <v>20.2</v>
      </c>
      <c r="DZ53" s="17">
        <v>20.3</v>
      </c>
      <c r="EA53" s="17">
        <v>20</v>
      </c>
      <c r="EB53" s="17">
        <v>0</v>
      </c>
      <c r="EC53" s="17">
        <v>12.2</v>
      </c>
      <c r="ED53" s="17">
        <v>0</v>
      </c>
      <c r="EE53" s="17">
        <v>14</v>
      </c>
      <c r="EF53" s="17">
        <v>27.8</v>
      </c>
      <c r="EG53" s="17">
        <v>0.2</v>
      </c>
      <c r="EH53" s="17">
        <v>0.2</v>
      </c>
      <c r="EI53" s="17">
        <v>21</v>
      </c>
      <c r="EJ53" s="17">
        <v>7</v>
      </c>
      <c r="EK53" s="17">
        <v>3.1</v>
      </c>
      <c r="EL53" s="17">
        <v>20.399999999999999</v>
      </c>
      <c r="EM53" s="17">
        <v>20.399999999999999</v>
      </c>
      <c r="EN53" s="17">
        <v>20</v>
      </c>
      <c r="EO53" s="17">
        <v>1.9</v>
      </c>
      <c r="EP53" s="17">
        <v>0</v>
      </c>
      <c r="EQ53" s="17">
        <v>0</v>
      </c>
      <c r="ER53" s="17">
        <v>0.6</v>
      </c>
      <c r="ES53" s="17">
        <v>9.5</v>
      </c>
      <c r="ET53" s="17">
        <v>10.199999999999999</v>
      </c>
      <c r="EU53" s="17">
        <v>0</v>
      </c>
      <c r="EV53" s="17">
        <v>0</v>
      </c>
      <c r="EW53" s="17">
        <v>8</v>
      </c>
      <c r="EX53" s="17">
        <v>20</v>
      </c>
      <c r="EY53" s="17">
        <v>9</v>
      </c>
      <c r="EZ53" s="17"/>
      <c r="FA53" s="17">
        <v>27.8</v>
      </c>
      <c r="FB53" s="17">
        <v>27.9</v>
      </c>
      <c r="FC53" s="17">
        <v>3.3</v>
      </c>
      <c r="FD53" s="17">
        <v>13.2</v>
      </c>
      <c r="FE53" s="17">
        <v>13.8</v>
      </c>
      <c r="FF53" s="17">
        <v>7.33</v>
      </c>
      <c r="FG53" s="17">
        <v>7612.6595299999999</v>
      </c>
      <c r="FH53" s="15"/>
      <c r="FI53" s="17">
        <v>23.802379999999999</v>
      </c>
      <c r="FJ53" s="17">
        <v>1.3</v>
      </c>
      <c r="FK53" s="17">
        <v>7.95</v>
      </c>
      <c r="FL53" s="17">
        <v>6.0759999999999996</v>
      </c>
      <c r="FM53" s="17">
        <v>13.2</v>
      </c>
      <c r="FN53" s="17"/>
      <c r="FO53" s="17">
        <v>18.920439999999999</v>
      </c>
      <c r="FP53" s="17">
        <v>11.3</v>
      </c>
      <c r="FQ53" s="17">
        <v>15.8</v>
      </c>
      <c r="FR53" s="17">
        <v>98.348820000000003</v>
      </c>
    </row>
    <row r="54" spans="1:174" ht="24" customHeight="1" x14ac:dyDescent="0.25">
      <c r="A54" s="16" t="s">
        <v>79</v>
      </c>
      <c r="B54" s="16" t="s">
        <v>784</v>
      </c>
      <c r="C54" s="17">
        <v>1.1000000000000001</v>
      </c>
      <c r="D54" s="17">
        <v>1.6</v>
      </c>
      <c r="E54" s="17">
        <v>0</v>
      </c>
      <c r="F54" s="17">
        <v>649</v>
      </c>
      <c r="G54" s="17">
        <v>147.19999999999999</v>
      </c>
      <c r="H54" s="17">
        <v>0</v>
      </c>
      <c r="I54" s="17">
        <v>0</v>
      </c>
      <c r="J54" s="17">
        <v>90.2</v>
      </c>
      <c r="K54" s="17">
        <v>248.5</v>
      </c>
      <c r="L54" s="17">
        <v>0</v>
      </c>
      <c r="M54" s="17">
        <v>62</v>
      </c>
      <c r="N54" s="17">
        <v>169.8</v>
      </c>
      <c r="O54" s="17">
        <v>169.7</v>
      </c>
      <c r="P54" s="17">
        <v>170</v>
      </c>
      <c r="Q54" s="17">
        <v>265.60000000000002</v>
      </c>
      <c r="R54" s="17">
        <v>205.2</v>
      </c>
      <c r="S54" s="17">
        <v>104.2</v>
      </c>
      <c r="T54" s="17">
        <v>559.6</v>
      </c>
      <c r="U54" s="17">
        <v>10.5</v>
      </c>
      <c r="V54" s="17"/>
      <c r="W54" s="17"/>
      <c r="X54" s="17"/>
      <c r="Y54" s="17"/>
      <c r="Z54" s="17">
        <v>165</v>
      </c>
      <c r="AA54" s="17">
        <v>2.7</v>
      </c>
      <c r="AB54" s="17">
        <v>2.2999999999999998</v>
      </c>
      <c r="AC54" s="17">
        <v>16.399999999999999</v>
      </c>
      <c r="AD54" s="17">
        <v>1.8</v>
      </c>
      <c r="AE54" s="17"/>
      <c r="AF54" s="17">
        <v>93.6</v>
      </c>
      <c r="AG54" s="17">
        <v>0</v>
      </c>
      <c r="AH54" s="17"/>
      <c r="AI54" s="17"/>
      <c r="AJ54" s="17"/>
      <c r="AK54" s="17">
        <v>111.1</v>
      </c>
      <c r="AL54" s="17">
        <v>223.2</v>
      </c>
      <c r="AM54" s="17">
        <v>0</v>
      </c>
      <c r="AN54" s="17"/>
      <c r="AO54" s="17"/>
      <c r="AP54" s="17">
        <v>6.5</v>
      </c>
      <c r="AQ54" s="17">
        <v>462</v>
      </c>
      <c r="AR54" s="17">
        <v>80.7</v>
      </c>
      <c r="AS54" s="17">
        <v>148.4</v>
      </c>
      <c r="AT54" s="17">
        <v>41.8</v>
      </c>
      <c r="AU54" s="17">
        <v>18.399999999999999</v>
      </c>
      <c r="AV54" s="17">
        <v>19.7</v>
      </c>
      <c r="AW54" s="17">
        <v>88.18</v>
      </c>
      <c r="AX54" s="17">
        <v>176.12266</v>
      </c>
      <c r="AY54" s="17">
        <v>176.83456000000001</v>
      </c>
      <c r="AZ54" s="17">
        <v>183.55375000000001</v>
      </c>
      <c r="BA54" s="17">
        <v>109</v>
      </c>
      <c r="BB54" s="17">
        <v>8</v>
      </c>
      <c r="BC54" s="17">
        <v>5.6</v>
      </c>
      <c r="BD54" s="17">
        <v>45.9</v>
      </c>
      <c r="BE54" s="17">
        <v>47</v>
      </c>
      <c r="BF54" s="17">
        <v>3.8</v>
      </c>
      <c r="BG54" s="17">
        <v>30.3</v>
      </c>
      <c r="BH54" s="17">
        <v>173.7</v>
      </c>
      <c r="BI54" s="17">
        <v>71.2</v>
      </c>
      <c r="BJ54" s="17">
        <v>39.799999999999997</v>
      </c>
      <c r="BK54" s="17"/>
      <c r="BL54" s="17">
        <v>0</v>
      </c>
      <c r="BM54" s="17"/>
      <c r="BN54" s="17"/>
      <c r="BO54" s="17"/>
      <c r="BP54" s="17">
        <v>130.6</v>
      </c>
      <c r="BQ54" s="17">
        <v>0</v>
      </c>
      <c r="BR54" s="17">
        <v>160.5</v>
      </c>
      <c r="BS54" s="17"/>
      <c r="BT54" s="17"/>
      <c r="BU54" s="17"/>
      <c r="BV54" s="17"/>
      <c r="BW54" s="17">
        <v>0</v>
      </c>
      <c r="BX54" s="17">
        <v>0</v>
      </c>
      <c r="BY54" s="17"/>
      <c r="BZ54" s="17">
        <v>113.9</v>
      </c>
      <c r="CA54" s="17"/>
      <c r="CB54" s="17"/>
      <c r="CC54" s="17">
        <v>223.1</v>
      </c>
      <c r="CD54" s="17">
        <v>133.5</v>
      </c>
      <c r="CE54" s="17">
        <v>63.1</v>
      </c>
      <c r="CF54" s="17">
        <v>75.8</v>
      </c>
      <c r="CG54" s="17">
        <v>30.1</v>
      </c>
      <c r="CH54" s="17">
        <v>0</v>
      </c>
      <c r="CI54" s="17">
        <v>0</v>
      </c>
      <c r="CJ54" s="17">
        <v>0</v>
      </c>
      <c r="CK54" s="17">
        <v>139.69999999999999</v>
      </c>
      <c r="CL54" s="17">
        <v>138.9</v>
      </c>
      <c r="CM54" s="17">
        <v>156</v>
      </c>
      <c r="CN54" s="17">
        <v>0</v>
      </c>
      <c r="CO54" s="17">
        <v>0</v>
      </c>
      <c r="CP54" s="17"/>
      <c r="CQ54" s="17">
        <v>0</v>
      </c>
      <c r="CR54" s="17"/>
      <c r="CS54" s="17">
        <v>185.9</v>
      </c>
      <c r="CT54" s="17">
        <v>99.9</v>
      </c>
      <c r="CU54" s="17">
        <v>0</v>
      </c>
      <c r="CV54" s="17"/>
      <c r="CW54" s="17">
        <v>0</v>
      </c>
      <c r="CX54" s="17">
        <v>0.7</v>
      </c>
      <c r="CY54" s="17">
        <v>0</v>
      </c>
      <c r="CZ54" s="17">
        <v>20</v>
      </c>
      <c r="DA54" s="17">
        <v>9.8000000000000007</v>
      </c>
      <c r="DB54" s="17">
        <v>5.5</v>
      </c>
      <c r="DC54" s="17">
        <v>3.6</v>
      </c>
      <c r="DD54" s="17">
        <v>5.2</v>
      </c>
      <c r="DE54" s="17"/>
      <c r="DF54" s="17">
        <v>19.7</v>
      </c>
      <c r="DG54" s="17">
        <v>18.399999999999999</v>
      </c>
      <c r="DH54" s="17">
        <v>3.5</v>
      </c>
      <c r="DI54" s="17">
        <v>18.600000000000001</v>
      </c>
      <c r="DJ54" s="17">
        <v>0</v>
      </c>
      <c r="DK54" s="17">
        <v>0</v>
      </c>
      <c r="DL54" s="17">
        <v>4.8</v>
      </c>
      <c r="DM54" s="17">
        <v>7.3</v>
      </c>
      <c r="DN54" s="17">
        <v>4.7</v>
      </c>
      <c r="DO54" s="17">
        <v>1.1000000000000001</v>
      </c>
      <c r="DP54" s="17">
        <v>2.4</v>
      </c>
      <c r="DQ54" s="17">
        <v>2.8</v>
      </c>
      <c r="DR54" s="17">
        <v>0</v>
      </c>
      <c r="DS54" s="17">
        <v>3.4</v>
      </c>
      <c r="DT54" s="17">
        <v>20.399999999999999</v>
      </c>
      <c r="DU54" s="17">
        <v>2</v>
      </c>
      <c r="DV54" s="17"/>
      <c r="DW54" s="17">
        <v>19.8</v>
      </c>
      <c r="DX54" s="17">
        <v>12.7</v>
      </c>
      <c r="DY54" s="17">
        <v>20.2</v>
      </c>
      <c r="DZ54" s="17">
        <v>20.2</v>
      </c>
      <c r="EA54" s="17">
        <v>20</v>
      </c>
      <c r="EB54" s="17">
        <v>0</v>
      </c>
      <c r="EC54" s="17">
        <v>10.1</v>
      </c>
      <c r="ED54" s="17">
        <v>0</v>
      </c>
      <c r="EE54" s="17">
        <v>11.3</v>
      </c>
      <c r="EF54" s="17">
        <v>25.7</v>
      </c>
      <c r="EG54" s="17">
        <v>0.1</v>
      </c>
      <c r="EH54" s="17">
        <v>0.2</v>
      </c>
      <c r="EI54" s="17">
        <v>21</v>
      </c>
      <c r="EJ54" s="17">
        <v>7.1</v>
      </c>
      <c r="EK54" s="17">
        <v>2.8</v>
      </c>
      <c r="EL54" s="17">
        <v>20.399999999999999</v>
      </c>
      <c r="EM54" s="17">
        <v>20.399999999999999</v>
      </c>
      <c r="EN54" s="17">
        <v>20</v>
      </c>
      <c r="EO54" s="17">
        <v>1.8</v>
      </c>
      <c r="EP54" s="17">
        <v>0</v>
      </c>
      <c r="EQ54" s="17">
        <v>0</v>
      </c>
      <c r="ER54" s="17">
        <v>0.6</v>
      </c>
      <c r="ES54" s="17">
        <v>9.8000000000000007</v>
      </c>
      <c r="ET54" s="17">
        <v>12.6</v>
      </c>
      <c r="EU54" s="17">
        <v>0</v>
      </c>
      <c r="EV54" s="17">
        <v>0</v>
      </c>
      <c r="EW54" s="17">
        <v>8</v>
      </c>
      <c r="EX54" s="17">
        <v>20</v>
      </c>
      <c r="EY54" s="17">
        <v>9.4</v>
      </c>
      <c r="EZ54" s="17"/>
      <c r="FA54" s="17">
        <v>29.9</v>
      </c>
      <c r="FB54" s="17">
        <v>27.9</v>
      </c>
      <c r="FC54" s="17">
        <v>3.3</v>
      </c>
      <c r="FD54" s="17">
        <v>12.1</v>
      </c>
      <c r="FE54" s="17">
        <v>14.1</v>
      </c>
      <c r="FF54" s="17">
        <v>7.39</v>
      </c>
      <c r="FG54" s="17">
        <v>7600.58097</v>
      </c>
      <c r="FH54" s="15"/>
      <c r="FI54" s="17">
        <v>23.826229999999999</v>
      </c>
      <c r="FJ54" s="17">
        <v>1.3</v>
      </c>
      <c r="FK54" s="17">
        <v>7.952</v>
      </c>
      <c r="FL54" s="17">
        <v>6.077</v>
      </c>
      <c r="FM54" s="17">
        <v>13.2</v>
      </c>
      <c r="FN54" s="17"/>
      <c r="FO54" s="17">
        <v>18.920190000000002</v>
      </c>
      <c r="FP54" s="17">
        <v>11.4</v>
      </c>
      <c r="FQ54" s="17">
        <v>15.7</v>
      </c>
      <c r="FR54" s="17">
        <v>98.375420000000005</v>
      </c>
    </row>
    <row r="55" spans="1:174" ht="24" customHeight="1" x14ac:dyDescent="0.25">
      <c r="A55" s="16" t="s">
        <v>79</v>
      </c>
      <c r="B55" s="16" t="s">
        <v>785</v>
      </c>
      <c r="C55" s="17">
        <v>1.1000000000000001</v>
      </c>
      <c r="D55" s="17">
        <v>1.6</v>
      </c>
      <c r="E55" s="17">
        <v>0</v>
      </c>
      <c r="F55" s="17">
        <v>648.79999999999995</v>
      </c>
      <c r="G55" s="17">
        <v>147.1</v>
      </c>
      <c r="H55" s="17">
        <v>0</v>
      </c>
      <c r="I55" s="17">
        <v>0</v>
      </c>
      <c r="J55" s="17">
        <v>91.1</v>
      </c>
      <c r="K55" s="17">
        <v>249.4</v>
      </c>
      <c r="L55" s="17">
        <v>0</v>
      </c>
      <c r="M55" s="17">
        <v>62.1</v>
      </c>
      <c r="N55" s="17">
        <v>147.80000000000001</v>
      </c>
      <c r="O55" s="17">
        <v>148.6</v>
      </c>
      <c r="P55" s="17">
        <v>148.5</v>
      </c>
      <c r="Q55" s="17">
        <v>251.8</v>
      </c>
      <c r="R55" s="17">
        <v>201.9</v>
      </c>
      <c r="S55" s="17">
        <v>106.4</v>
      </c>
      <c r="T55" s="17">
        <v>558.5</v>
      </c>
      <c r="U55" s="17">
        <v>10.5</v>
      </c>
      <c r="V55" s="17"/>
      <c r="W55" s="17"/>
      <c r="X55" s="17"/>
      <c r="Y55" s="17"/>
      <c r="Z55" s="17">
        <v>167.4</v>
      </c>
      <c r="AA55" s="17">
        <v>3.1</v>
      </c>
      <c r="AB55" s="17">
        <v>2.2999999999999998</v>
      </c>
      <c r="AC55" s="17">
        <v>16.5</v>
      </c>
      <c r="AD55" s="17">
        <v>2.8</v>
      </c>
      <c r="AE55" s="17"/>
      <c r="AF55" s="17">
        <v>94.1</v>
      </c>
      <c r="AG55" s="17">
        <v>0</v>
      </c>
      <c r="AH55" s="17"/>
      <c r="AI55" s="17"/>
      <c r="AJ55" s="17"/>
      <c r="AK55" s="17">
        <v>111.3</v>
      </c>
      <c r="AL55" s="17">
        <v>223</v>
      </c>
      <c r="AM55" s="17">
        <v>0</v>
      </c>
      <c r="AN55" s="17"/>
      <c r="AO55" s="17"/>
      <c r="AP55" s="17">
        <v>6.5</v>
      </c>
      <c r="AQ55" s="17">
        <v>462.6</v>
      </c>
      <c r="AR55" s="17">
        <v>81.5</v>
      </c>
      <c r="AS55" s="17">
        <v>149.80000000000001</v>
      </c>
      <c r="AT55" s="17">
        <v>41.9</v>
      </c>
      <c r="AU55" s="17">
        <v>18.399999999999999</v>
      </c>
      <c r="AV55" s="17">
        <v>19.7</v>
      </c>
      <c r="AW55" s="17">
        <v>90.36</v>
      </c>
      <c r="AX55" s="17">
        <v>178.04947000000001</v>
      </c>
      <c r="AY55" s="17">
        <v>178.80146999999999</v>
      </c>
      <c r="AZ55" s="17">
        <v>183.39545000000001</v>
      </c>
      <c r="BA55" s="17">
        <v>109.5</v>
      </c>
      <c r="BB55" s="17">
        <v>8.1</v>
      </c>
      <c r="BC55" s="17">
        <v>5.6</v>
      </c>
      <c r="BD55" s="17">
        <v>46.6</v>
      </c>
      <c r="BE55" s="17">
        <v>47.3</v>
      </c>
      <c r="BF55" s="17">
        <v>3.8</v>
      </c>
      <c r="BG55" s="17">
        <v>30.5</v>
      </c>
      <c r="BH55" s="17">
        <v>174</v>
      </c>
      <c r="BI55" s="17">
        <v>71.8</v>
      </c>
      <c r="BJ55" s="17">
        <v>39.700000000000003</v>
      </c>
      <c r="BK55" s="17"/>
      <c r="BL55" s="17">
        <v>0</v>
      </c>
      <c r="BM55" s="17"/>
      <c r="BN55" s="17"/>
      <c r="BO55" s="17"/>
      <c r="BP55" s="17">
        <v>130.80000000000001</v>
      </c>
      <c r="BQ55" s="17">
        <v>0</v>
      </c>
      <c r="BR55" s="17">
        <v>61.6</v>
      </c>
      <c r="BS55" s="17"/>
      <c r="BT55" s="17"/>
      <c r="BU55" s="17"/>
      <c r="BV55" s="17"/>
      <c r="BW55" s="17">
        <v>0</v>
      </c>
      <c r="BX55" s="17">
        <v>0</v>
      </c>
      <c r="BY55" s="17"/>
      <c r="BZ55" s="17">
        <v>114.8</v>
      </c>
      <c r="CA55" s="17"/>
      <c r="CB55" s="17"/>
      <c r="CC55" s="17">
        <v>267.8</v>
      </c>
      <c r="CD55" s="17">
        <v>134.4</v>
      </c>
      <c r="CE55" s="17">
        <v>63.3</v>
      </c>
      <c r="CF55" s="17">
        <v>80</v>
      </c>
      <c r="CG55" s="17">
        <v>30.3</v>
      </c>
      <c r="CH55" s="17">
        <v>0</v>
      </c>
      <c r="CI55" s="17">
        <v>0</v>
      </c>
      <c r="CJ55" s="17">
        <v>0</v>
      </c>
      <c r="CK55" s="17">
        <v>139.19999999999999</v>
      </c>
      <c r="CL55" s="17">
        <v>138.9</v>
      </c>
      <c r="CM55" s="17">
        <v>146.19999999999999</v>
      </c>
      <c r="CN55" s="17">
        <v>0</v>
      </c>
      <c r="CO55" s="17">
        <v>0</v>
      </c>
      <c r="CP55" s="17"/>
      <c r="CQ55" s="17">
        <v>0</v>
      </c>
      <c r="CR55" s="17"/>
      <c r="CS55" s="17">
        <v>186.7</v>
      </c>
      <c r="CT55" s="17">
        <v>99.9</v>
      </c>
      <c r="CU55" s="17">
        <v>0</v>
      </c>
      <c r="CV55" s="17"/>
      <c r="CW55" s="17">
        <v>0</v>
      </c>
      <c r="CX55" s="17">
        <v>1.8</v>
      </c>
      <c r="CY55" s="17">
        <v>0</v>
      </c>
      <c r="CZ55" s="17">
        <v>20</v>
      </c>
      <c r="DA55" s="17">
        <v>10</v>
      </c>
      <c r="DB55" s="17">
        <v>5.4</v>
      </c>
      <c r="DC55" s="17">
        <v>3.6</v>
      </c>
      <c r="DD55" s="17">
        <v>5.2</v>
      </c>
      <c r="DE55" s="17"/>
      <c r="DF55" s="17">
        <v>20</v>
      </c>
      <c r="DG55" s="17">
        <v>18.5</v>
      </c>
      <c r="DH55" s="17">
        <v>3.5</v>
      </c>
      <c r="DI55" s="17">
        <v>18.600000000000001</v>
      </c>
      <c r="DJ55" s="17">
        <v>0</v>
      </c>
      <c r="DK55" s="17">
        <v>0</v>
      </c>
      <c r="DL55" s="17">
        <v>3.1</v>
      </c>
      <c r="DM55" s="17">
        <v>7.3</v>
      </c>
      <c r="DN55" s="17">
        <v>4.7</v>
      </c>
      <c r="DO55" s="17">
        <v>1.1000000000000001</v>
      </c>
      <c r="DP55" s="17">
        <v>2.4</v>
      </c>
      <c r="DQ55" s="17">
        <v>2.8</v>
      </c>
      <c r="DR55" s="17">
        <v>0</v>
      </c>
      <c r="DS55" s="17">
        <v>3.4</v>
      </c>
      <c r="DT55" s="17">
        <v>20.399999999999999</v>
      </c>
      <c r="DU55" s="17">
        <v>2</v>
      </c>
      <c r="DV55" s="17"/>
      <c r="DW55" s="17">
        <v>19.8</v>
      </c>
      <c r="DX55" s="17">
        <v>12.6</v>
      </c>
      <c r="DY55" s="17">
        <v>20.2</v>
      </c>
      <c r="DZ55" s="17">
        <v>20.3</v>
      </c>
      <c r="EA55" s="17">
        <v>20</v>
      </c>
      <c r="EB55" s="17">
        <v>0</v>
      </c>
      <c r="EC55" s="17">
        <v>7.3</v>
      </c>
      <c r="ED55" s="17">
        <v>0</v>
      </c>
      <c r="EE55" s="17">
        <v>9.6</v>
      </c>
      <c r="EF55" s="17">
        <v>20.5</v>
      </c>
      <c r="EG55" s="17">
        <v>0.2</v>
      </c>
      <c r="EH55" s="17">
        <v>0</v>
      </c>
      <c r="EI55" s="17">
        <v>21</v>
      </c>
      <c r="EJ55" s="17">
        <v>7.3</v>
      </c>
      <c r="EK55" s="17">
        <v>0</v>
      </c>
      <c r="EL55" s="17">
        <v>20.399999999999999</v>
      </c>
      <c r="EM55" s="17">
        <v>20.399999999999999</v>
      </c>
      <c r="EN55" s="17">
        <v>20</v>
      </c>
      <c r="EO55" s="17">
        <v>2.7</v>
      </c>
      <c r="EP55" s="17">
        <v>0</v>
      </c>
      <c r="EQ55" s="17">
        <v>0</v>
      </c>
      <c r="ER55" s="17">
        <v>0.6</v>
      </c>
      <c r="ES55" s="17">
        <v>7.8</v>
      </c>
      <c r="ET55" s="17">
        <v>6</v>
      </c>
      <c r="EU55" s="17">
        <v>0</v>
      </c>
      <c r="EV55" s="17">
        <v>0</v>
      </c>
      <c r="EW55" s="17">
        <v>8</v>
      </c>
      <c r="EX55" s="17">
        <v>20</v>
      </c>
      <c r="EY55" s="17">
        <v>9.6999999999999993</v>
      </c>
      <c r="EZ55" s="17"/>
      <c r="FA55" s="17">
        <v>32.700000000000003</v>
      </c>
      <c r="FB55" s="17">
        <v>28</v>
      </c>
      <c r="FC55" s="17">
        <v>3.1</v>
      </c>
      <c r="FD55" s="17">
        <v>13</v>
      </c>
      <c r="FE55" s="17">
        <v>14.1</v>
      </c>
      <c r="FF55" s="17">
        <v>7.43</v>
      </c>
      <c r="FG55" s="17">
        <v>7464.0363900000002</v>
      </c>
      <c r="FH55" s="15"/>
      <c r="FI55" s="17">
        <v>23.83098</v>
      </c>
      <c r="FJ55" s="17">
        <v>1.3</v>
      </c>
      <c r="FK55" s="17">
        <v>7.9580000000000002</v>
      </c>
      <c r="FL55" s="17">
        <v>6.0789999999999997</v>
      </c>
      <c r="FM55" s="17">
        <v>13.2</v>
      </c>
      <c r="FN55" s="17"/>
      <c r="FO55" s="17">
        <v>18.919730000000001</v>
      </c>
      <c r="FP55" s="17">
        <v>11.4</v>
      </c>
      <c r="FQ55" s="17">
        <v>15.7</v>
      </c>
      <c r="FR55" s="17">
        <v>98.387709999999998</v>
      </c>
    </row>
    <row r="56" spans="1:174" ht="24" customHeight="1" x14ac:dyDescent="0.25">
      <c r="A56" s="16" t="s">
        <v>79</v>
      </c>
      <c r="B56" s="16" t="s">
        <v>786</v>
      </c>
      <c r="C56" s="17">
        <v>1.1000000000000001</v>
      </c>
      <c r="D56" s="17">
        <v>1.6</v>
      </c>
      <c r="E56" s="17">
        <v>0</v>
      </c>
      <c r="F56" s="17">
        <v>648.70000000000005</v>
      </c>
      <c r="G56" s="17">
        <v>147.30000000000001</v>
      </c>
      <c r="H56" s="17">
        <v>0</v>
      </c>
      <c r="I56" s="17">
        <v>0</v>
      </c>
      <c r="J56" s="17">
        <v>90.2</v>
      </c>
      <c r="K56" s="17">
        <v>248.6</v>
      </c>
      <c r="L56" s="17">
        <v>0</v>
      </c>
      <c r="M56" s="17">
        <v>62.4</v>
      </c>
      <c r="N56" s="17">
        <v>120.2</v>
      </c>
      <c r="O56" s="17">
        <v>120.2</v>
      </c>
      <c r="P56" s="17">
        <v>120.1</v>
      </c>
      <c r="Q56" s="17">
        <v>225.5</v>
      </c>
      <c r="R56" s="17">
        <v>200.3</v>
      </c>
      <c r="S56" s="17">
        <v>106.1</v>
      </c>
      <c r="T56" s="17">
        <v>558.79999999999995</v>
      </c>
      <c r="U56" s="17">
        <v>10.5</v>
      </c>
      <c r="V56" s="17"/>
      <c r="W56" s="17"/>
      <c r="X56" s="17"/>
      <c r="Y56" s="17"/>
      <c r="Z56" s="17">
        <v>166.1</v>
      </c>
      <c r="AA56" s="17">
        <v>6.8</v>
      </c>
      <c r="AB56" s="17">
        <v>2.2999999999999998</v>
      </c>
      <c r="AC56" s="17">
        <v>0</v>
      </c>
      <c r="AD56" s="17">
        <v>2.1</v>
      </c>
      <c r="AE56" s="17"/>
      <c r="AF56" s="17">
        <v>93.9</v>
      </c>
      <c r="AG56" s="17">
        <v>0</v>
      </c>
      <c r="AH56" s="17"/>
      <c r="AI56" s="17"/>
      <c r="AJ56" s="17"/>
      <c r="AK56" s="17">
        <v>111</v>
      </c>
      <c r="AL56" s="17">
        <v>222.5</v>
      </c>
      <c r="AM56" s="17">
        <v>0</v>
      </c>
      <c r="AN56" s="17"/>
      <c r="AO56" s="17"/>
      <c r="AP56" s="17">
        <v>6.5</v>
      </c>
      <c r="AQ56" s="17">
        <v>456.6</v>
      </c>
      <c r="AR56" s="17">
        <v>81.5</v>
      </c>
      <c r="AS56" s="17">
        <v>135.1</v>
      </c>
      <c r="AT56" s="17">
        <v>41.8</v>
      </c>
      <c r="AU56" s="17">
        <v>18.399999999999999</v>
      </c>
      <c r="AV56" s="17">
        <v>19.7</v>
      </c>
      <c r="AW56" s="17">
        <v>89.79</v>
      </c>
      <c r="AX56" s="17">
        <v>175.77843999999999</v>
      </c>
      <c r="AY56" s="17">
        <v>176.48591999999999</v>
      </c>
      <c r="AZ56" s="17">
        <v>183.24331000000001</v>
      </c>
      <c r="BA56" s="17">
        <v>109</v>
      </c>
      <c r="BB56" s="17">
        <v>8.1</v>
      </c>
      <c r="BC56" s="17">
        <v>5.6</v>
      </c>
      <c r="BD56" s="17">
        <v>46.6</v>
      </c>
      <c r="BE56" s="17">
        <v>46.8</v>
      </c>
      <c r="BF56" s="17">
        <v>3.8</v>
      </c>
      <c r="BG56" s="17">
        <v>30.6</v>
      </c>
      <c r="BH56" s="17">
        <v>174.1</v>
      </c>
      <c r="BI56" s="17">
        <v>71.099999999999994</v>
      </c>
      <c r="BJ56" s="17">
        <v>28.4</v>
      </c>
      <c r="BK56" s="17"/>
      <c r="BL56" s="17">
        <v>0</v>
      </c>
      <c r="BM56" s="17"/>
      <c r="BN56" s="17"/>
      <c r="BO56" s="17"/>
      <c r="BP56" s="17">
        <v>130.6</v>
      </c>
      <c r="BQ56" s="17">
        <v>0</v>
      </c>
      <c r="BR56" s="17">
        <v>0</v>
      </c>
      <c r="BS56" s="17"/>
      <c r="BT56" s="17"/>
      <c r="BU56" s="17"/>
      <c r="BV56" s="17"/>
      <c r="BW56" s="17">
        <v>0</v>
      </c>
      <c r="BX56" s="17">
        <v>0</v>
      </c>
      <c r="BY56" s="17"/>
      <c r="BZ56" s="17">
        <v>114.1</v>
      </c>
      <c r="CA56" s="17"/>
      <c r="CB56" s="17"/>
      <c r="CC56" s="17">
        <v>223</v>
      </c>
      <c r="CD56" s="17">
        <v>133.19999999999999</v>
      </c>
      <c r="CE56" s="17">
        <v>62.9</v>
      </c>
      <c r="CF56" s="17">
        <v>79.8</v>
      </c>
      <c r="CG56" s="17">
        <v>30.1</v>
      </c>
      <c r="CH56" s="17">
        <v>0</v>
      </c>
      <c r="CI56" s="17">
        <v>0</v>
      </c>
      <c r="CJ56" s="17">
        <v>0</v>
      </c>
      <c r="CK56" s="17">
        <v>140.30000000000001</v>
      </c>
      <c r="CL56" s="17">
        <v>139.4</v>
      </c>
      <c r="CM56" s="17">
        <v>145.9</v>
      </c>
      <c r="CN56" s="17">
        <v>0</v>
      </c>
      <c r="CO56" s="17">
        <v>0</v>
      </c>
      <c r="CP56" s="17"/>
      <c r="CQ56" s="17">
        <v>0</v>
      </c>
      <c r="CR56" s="17"/>
      <c r="CS56" s="17">
        <v>184.6</v>
      </c>
      <c r="CT56" s="17">
        <v>99.6</v>
      </c>
      <c r="CU56" s="17">
        <v>0</v>
      </c>
      <c r="CV56" s="17"/>
      <c r="CW56" s="17">
        <v>0</v>
      </c>
      <c r="CX56" s="17">
        <v>1.9</v>
      </c>
      <c r="CY56" s="17">
        <v>0</v>
      </c>
      <c r="CZ56" s="17">
        <v>20</v>
      </c>
      <c r="DA56" s="17">
        <v>9.9</v>
      </c>
      <c r="DB56" s="17">
        <v>5.4</v>
      </c>
      <c r="DC56" s="17">
        <v>3.6</v>
      </c>
      <c r="DD56" s="17">
        <v>5.2</v>
      </c>
      <c r="DE56" s="17"/>
      <c r="DF56" s="17">
        <v>20</v>
      </c>
      <c r="DG56" s="17">
        <v>18.5</v>
      </c>
      <c r="DH56" s="17">
        <v>3.5</v>
      </c>
      <c r="DI56" s="17">
        <v>18.600000000000001</v>
      </c>
      <c r="DJ56" s="17">
        <v>0</v>
      </c>
      <c r="DK56" s="17">
        <v>0</v>
      </c>
      <c r="DL56" s="17">
        <v>5.0999999999999996</v>
      </c>
      <c r="DM56" s="17">
        <v>7.1</v>
      </c>
      <c r="DN56" s="17">
        <v>4.7</v>
      </c>
      <c r="DO56" s="17">
        <v>1.1000000000000001</v>
      </c>
      <c r="DP56" s="17">
        <v>2.4</v>
      </c>
      <c r="DQ56" s="17">
        <v>2.8</v>
      </c>
      <c r="DR56" s="17">
        <v>0</v>
      </c>
      <c r="DS56" s="17">
        <v>3.4</v>
      </c>
      <c r="DT56" s="17">
        <v>20.399999999999999</v>
      </c>
      <c r="DU56" s="17">
        <v>2</v>
      </c>
      <c r="DV56" s="17"/>
      <c r="DW56" s="17">
        <v>19.600000000000001</v>
      </c>
      <c r="DX56" s="17">
        <v>12.6</v>
      </c>
      <c r="DY56" s="17">
        <v>20.2</v>
      </c>
      <c r="DZ56" s="17">
        <v>20.2</v>
      </c>
      <c r="EA56" s="17">
        <v>20</v>
      </c>
      <c r="EB56" s="17">
        <v>0</v>
      </c>
      <c r="EC56" s="17">
        <v>4.5</v>
      </c>
      <c r="ED56" s="17">
        <v>0</v>
      </c>
      <c r="EE56" s="17">
        <v>19.899999999999999</v>
      </c>
      <c r="EF56" s="17">
        <v>34.200000000000003</v>
      </c>
      <c r="EG56" s="17">
        <v>0.8</v>
      </c>
      <c r="EH56" s="17">
        <v>1.5</v>
      </c>
      <c r="EI56" s="17">
        <v>21</v>
      </c>
      <c r="EJ56" s="17">
        <v>7.6</v>
      </c>
      <c r="EK56" s="17">
        <v>0</v>
      </c>
      <c r="EL56" s="17">
        <v>20.399999999999999</v>
      </c>
      <c r="EM56" s="17">
        <v>20.399999999999999</v>
      </c>
      <c r="EN56" s="17">
        <v>20</v>
      </c>
      <c r="EO56" s="17">
        <v>3.2</v>
      </c>
      <c r="EP56" s="17">
        <v>0</v>
      </c>
      <c r="EQ56" s="17">
        <v>0</v>
      </c>
      <c r="ER56" s="17">
        <v>0.6</v>
      </c>
      <c r="ES56" s="17">
        <v>1.8</v>
      </c>
      <c r="ET56" s="17">
        <v>1.4</v>
      </c>
      <c r="EU56" s="17">
        <v>0</v>
      </c>
      <c r="EV56" s="17">
        <v>0</v>
      </c>
      <c r="EW56" s="17">
        <v>8</v>
      </c>
      <c r="EX56" s="17">
        <v>20</v>
      </c>
      <c r="EY56" s="17">
        <v>9.3000000000000007</v>
      </c>
      <c r="EZ56" s="17"/>
      <c r="FA56" s="17">
        <v>35.700000000000003</v>
      </c>
      <c r="FB56" s="17">
        <v>28.1</v>
      </c>
      <c r="FC56" s="17">
        <v>3.1</v>
      </c>
      <c r="FD56" s="17">
        <v>12.5</v>
      </c>
      <c r="FE56" s="17">
        <v>14.1</v>
      </c>
      <c r="FF56" s="17">
        <v>7.5</v>
      </c>
      <c r="FG56" s="17">
        <v>7202.5976700000001</v>
      </c>
      <c r="FH56" s="15"/>
      <c r="FI56" s="17">
        <v>23.902080000000002</v>
      </c>
      <c r="FJ56" s="17">
        <v>1.3</v>
      </c>
      <c r="FK56" s="17">
        <v>7.9550000000000001</v>
      </c>
      <c r="FL56" s="17">
        <v>6.08</v>
      </c>
      <c r="FM56" s="17">
        <v>13.2</v>
      </c>
      <c r="FN56" s="17"/>
      <c r="FO56" s="17">
        <v>18.919280000000001</v>
      </c>
      <c r="FP56" s="17">
        <v>11.4</v>
      </c>
      <c r="FQ56" s="17">
        <v>15.6</v>
      </c>
      <c r="FR56" s="17">
        <v>98.356359999999995</v>
      </c>
    </row>
    <row r="57" spans="1:174" ht="24" customHeight="1" x14ac:dyDescent="0.25">
      <c r="A57" s="16" t="s">
        <v>79</v>
      </c>
      <c r="B57" s="16" t="s">
        <v>787</v>
      </c>
      <c r="C57" s="17">
        <v>1.1000000000000001</v>
      </c>
      <c r="D57" s="17">
        <v>1.6</v>
      </c>
      <c r="E57" s="17">
        <v>0</v>
      </c>
      <c r="F57" s="17">
        <v>650.4</v>
      </c>
      <c r="G57" s="17">
        <v>146.80000000000001</v>
      </c>
      <c r="H57" s="17">
        <v>0</v>
      </c>
      <c r="I57" s="17">
        <v>0</v>
      </c>
      <c r="J57" s="17">
        <v>91.7</v>
      </c>
      <c r="K57" s="17">
        <v>250</v>
      </c>
      <c r="L57" s="17">
        <v>0</v>
      </c>
      <c r="M57" s="17">
        <v>63.2</v>
      </c>
      <c r="N57" s="17">
        <v>132.5</v>
      </c>
      <c r="O57" s="17">
        <v>132.1</v>
      </c>
      <c r="P57" s="17">
        <v>132.4</v>
      </c>
      <c r="Q57" s="17">
        <v>223.3</v>
      </c>
      <c r="R57" s="17">
        <v>198.3</v>
      </c>
      <c r="S57" s="17">
        <v>105.6</v>
      </c>
      <c r="T57" s="17">
        <v>561</v>
      </c>
      <c r="U57" s="17">
        <v>10.6</v>
      </c>
      <c r="V57" s="17"/>
      <c r="W57" s="17"/>
      <c r="X57" s="17"/>
      <c r="Y57" s="17"/>
      <c r="Z57" s="17">
        <v>166.3</v>
      </c>
      <c r="AA57" s="17">
        <v>7.6</v>
      </c>
      <c r="AB57" s="17">
        <v>2.4</v>
      </c>
      <c r="AC57" s="17">
        <v>0</v>
      </c>
      <c r="AD57" s="17">
        <v>2</v>
      </c>
      <c r="AE57" s="17"/>
      <c r="AF57" s="17">
        <v>94.3</v>
      </c>
      <c r="AG57" s="17">
        <v>0</v>
      </c>
      <c r="AH57" s="17"/>
      <c r="AI57" s="17"/>
      <c r="AJ57" s="17"/>
      <c r="AK57" s="17">
        <v>111.2</v>
      </c>
      <c r="AL57" s="17">
        <v>180.3</v>
      </c>
      <c r="AM57" s="17">
        <v>0</v>
      </c>
      <c r="AN57" s="17"/>
      <c r="AO57" s="17"/>
      <c r="AP57" s="17">
        <v>6.5</v>
      </c>
      <c r="AQ57" s="17">
        <v>461.8</v>
      </c>
      <c r="AR57" s="17">
        <v>81.599999999999994</v>
      </c>
      <c r="AS57" s="17">
        <v>149.30000000000001</v>
      </c>
      <c r="AT57" s="17">
        <v>42</v>
      </c>
      <c r="AU57" s="17">
        <v>18.399999999999999</v>
      </c>
      <c r="AV57" s="17">
        <v>19.7</v>
      </c>
      <c r="AW57" s="17">
        <v>89.01</v>
      </c>
      <c r="AX57" s="17">
        <v>151.27578</v>
      </c>
      <c r="AY57" s="17">
        <v>151.13086000000001</v>
      </c>
      <c r="AZ57" s="17">
        <v>174.18153000000001</v>
      </c>
      <c r="BA57" s="17">
        <v>109</v>
      </c>
      <c r="BB57" s="17">
        <v>8.1</v>
      </c>
      <c r="BC57" s="17">
        <v>5.6</v>
      </c>
      <c r="BD57" s="17">
        <v>46.6</v>
      </c>
      <c r="BE57" s="17">
        <v>47.5</v>
      </c>
      <c r="BF57" s="17">
        <v>3.8</v>
      </c>
      <c r="BG57" s="17">
        <v>30.4</v>
      </c>
      <c r="BH57" s="17">
        <v>174.1</v>
      </c>
      <c r="BI57" s="17">
        <v>71.7</v>
      </c>
      <c r="BJ57" s="17">
        <v>24.4</v>
      </c>
      <c r="BK57" s="17"/>
      <c r="BL57" s="17">
        <v>0</v>
      </c>
      <c r="BM57" s="17"/>
      <c r="BN57" s="17"/>
      <c r="BO57" s="17"/>
      <c r="BP57" s="17">
        <v>131.1</v>
      </c>
      <c r="BQ57" s="17">
        <v>0</v>
      </c>
      <c r="BR57" s="17">
        <v>0</v>
      </c>
      <c r="BS57" s="17"/>
      <c r="BT57" s="17"/>
      <c r="BU57" s="17"/>
      <c r="BV57" s="17"/>
      <c r="BW57" s="17">
        <v>0</v>
      </c>
      <c r="BX57" s="17">
        <v>0</v>
      </c>
      <c r="BY57" s="17"/>
      <c r="BZ57" s="17">
        <v>114.7</v>
      </c>
      <c r="CA57" s="17"/>
      <c r="CB57" s="17"/>
      <c r="CC57" s="17">
        <v>268.5</v>
      </c>
      <c r="CD57" s="17">
        <v>134.4</v>
      </c>
      <c r="CE57" s="17">
        <v>63.3</v>
      </c>
      <c r="CF57" s="17">
        <v>79.8</v>
      </c>
      <c r="CG57" s="17">
        <v>30.1</v>
      </c>
      <c r="CH57" s="17">
        <v>0</v>
      </c>
      <c r="CI57" s="17">
        <v>0</v>
      </c>
      <c r="CJ57" s="17">
        <v>0</v>
      </c>
      <c r="CK57" s="17">
        <v>102.2</v>
      </c>
      <c r="CL57" s="17">
        <v>102.2</v>
      </c>
      <c r="CM57" s="17">
        <v>121.1</v>
      </c>
      <c r="CN57" s="17">
        <v>0</v>
      </c>
      <c r="CO57" s="17">
        <v>0</v>
      </c>
      <c r="CP57" s="17"/>
      <c r="CQ57" s="17">
        <v>0</v>
      </c>
      <c r="CR57" s="17"/>
      <c r="CS57" s="17">
        <v>137.6</v>
      </c>
      <c r="CT57" s="17">
        <v>80.099999999999994</v>
      </c>
      <c r="CU57" s="17">
        <v>0</v>
      </c>
      <c r="CV57" s="17"/>
      <c r="CW57" s="17">
        <v>0</v>
      </c>
      <c r="CX57" s="17">
        <v>1.8</v>
      </c>
      <c r="CY57" s="17">
        <v>0</v>
      </c>
      <c r="CZ57" s="17">
        <v>20</v>
      </c>
      <c r="DA57" s="17">
        <v>9.9</v>
      </c>
      <c r="DB57" s="17">
        <v>5.5</v>
      </c>
      <c r="DC57" s="17">
        <v>3.7</v>
      </c>
      <c r="DD57" s="17">
        <v>5.2</v>
      </c>
      <c r="DE57" s="17"/>
      <c r="DF57" s="17">
        <v>20</v>
      </c>
      <c r="DG57" s="17">
        <v>18.600000000000001</v>
      </c>
      <c r="DH57" s="17">
        <v>3.5</v>
      </c>
      <c r="DI57" s="17">
        <v>18.600000000000001</v>
      </c>
      <c r="DJ57" s="17">
        <v>0</v>
      </c>
      <c r="DK57" s="17">
        <v>0</v>
      </c>
      <c r="DL57" s="17">
        <v>2.1</v>
      </c>
      <c r="DM57" s="17">
        <v>7</v>
      </c>
      <c r="DN57" s="17">
        <v>4.7</v>
      </c>
      <c r="DO57" s="17">
        <v>1.1000000000000001</v>
      </c>
      <c r="DP57" s="17">
        <v>2.4</v>
      </c>
      <c r="DQ57" s="17">
        <v>2.8</v>
      </c>
      <c r="DR57" s="17">
        <v>0</v>
      </c>
      <c r="DS57" s="17">
        <v>3.4</v>
      </c>
      <c r="DT57" s="17">
        <v>20.399999999999999</v>
      </c>
      <c r="DU57" s="17">
        <v>2</v>
      </c>
      <c r="DV57" s="17"/>
      <c r="DW57" s="17">
        <v>19.600000000000001</v>
      </c>
      <c r="DX57" s="17">
        <v>12.6</v>
      </c>
      <c r="DY57" s="17">
        <v>20.3</v>
      </c>
      <c r="DZ57" s="17">
        <v>20.3</v>
      </c>
      <c r="EA57" s="17">
        <v>20</v>
      </c>
      <c r="EB57" s="17">
        <v>0.3</v>
      </c>
      <c r="EC57" s="17">
        <v>3.1</v>
      </c>
      <c r="ED57" s="17">
        <v>0</v>
      </c>
      <c r="EE57" s="17">
        <v>19.399999999999999</v>
      </c>
      <c r="EF57" s="17">
        <v>35.4</v>
      </c>
      <c r="EG57" s="17">
        <v>0.3</v>
      </c>
      <c r="EH57" s="17">
        <v>0.2</v>
      </c>
      <c r="EI57" s="17">
        <v>21</v>
      </c>
      <c r="EJ57" s="17">
        <v>8</v>
      </c>
      <c r="EK57" s="17">
        <v>0</v>
      </c>
      <c r="EL57" s="17">
        <v>20.399999999999999</v>
      </c>
      <c r="EM57" s="17">
        <v>20.399999999999999</v>
      </c>
      <c r="EN57" s="17">
        <v>20</v>
      </c>
      <c r="EO57" s="17">
        <v>2.2999999999999998</v>
      </c>
      <c r="EP57" s="17">
        <v>0</v>
      </c>
      <c r="EQ57" s="17">
        <v>0</v>
      </c>
      <c r="ER57" s="17">
        <v>0.6</v>
      </c>
      <c r="ES57" s="17">
        <v>2.8</v>
      </c>
      <c r="ET57" s="17">
        <v>3.4</v>
      </c>
      <c r="EU57" s="17">
        <v>0</v>
      </c>
      <c r="EV57" s="17">
        <v>0</v>
      </c>
      <c r="EW57" s="17">
        <v>8</v>
      </c>
      <c r="EX57" s="17">
        <v>20</v>
      </c>
      <c r="EY57" s="17">
        <v>9</v>
      </c>
      <c r="EZ57" s="17"/>
      <c r="FA57" s="17">
        <v>35.6</v>
      </c>
      <c r="FB57" s="17">
        <v>28.3</v>
      </c>
      <c r="FC57" s="17">
        <v>3.2</v>
      </c>
      <c r="FD57" s="17">
        <v>12.2</v>
      </c>
      <c r="FE57" s="17">
        <v>14.1</v>
      </c>
      <c r="FF57" s="17">
        <v>7.42</v>
      </c>
      <c r="FG57" s="17">
        <v>7036.8181699999996</v>
      </c>
      <c r="FH57" s="15"/>
      <c r="FI57" s="17">
        <v>23.956340000000001</v>
      </c>
      <c r="FJ57" s="17">
        <v>1.2</v>
      </c>
      <c r="FK57" s="17">
        <v>7.9580000000000002</v>
      </c>
      <c r="FL57" s="17">
        <v>6.0789999999999997</v>
      </c>
      <c r="FM57" s="17">
        <v>13.2</v>
      </c>
      <c r="FN57" s="17"/>
      <c r="FO57" s="17">
        <v>18.91921</v>
      </c>
      <c r="FP57" s="17">
        <v>11.3</v>
      </c>
      <c r="FQ57" s="17">
        <v>15.7</v>
      </c>
      <c r="FR57" s="17">
        <v>98.312550000000002</v>
      </c>
    </row>
    <row r="58" spans="1:174" ht="24" customHeight="1" x14ac:dyDescent="0.25">
      <c r="A58" s="18" t="s">
        <v>788</v>
      </c>
      <c r="B58" s="18" t="s">
        <v>80</v>
      </c>
      <c r="C58" s="19">
        <v>1</v>
      </c>
      <c r="D58" s="19">
        <v>1.7</v>
      </c>
      <c r="E58" s="19">
        <v>0</v>
      </c>
      <c r="F58" s="19">
        <v>649.5</v>
      </c>
      <c r="G58" s="19">
        <v>146.69999999999999</v>
      </c>
      <c r="H58" s="19">
        <v>0</v>
      </c>
      <c r="I58" s="19">
        <v>0</v>
      </c>
      <c r="J58" s="19">
        <v>90.1</v>
      </c>
      <c r="K58" s="19">
        <v>249.4</v>
      </c>
      <c r="L58" s="19">
        <v>0</v>
      </c>
      <c r="M58" s="19">
        <v>61.6</v>
      </c>
      <c r="N58" s="19">
        <v>107.9</v>
      </c>
      <c r="O58" s="19">
        <v>108.3</v>
      </c>
      <c r="P58" s="19">
        <v>107.9</v>
      </c>
      <c r="Q58" s="19">
        <v>212.3</v>
      </c>
      <c r="R58" s="19">
        <v>200</v>
      </c>
      <c r="S58" s="19">
        <v>106.4</v>
      </c>
      <c r="T58" s="19">
        <v>558.29999999999995</v>
      </c>
      <c r="U58" s="19">
        <v>10.6</v>
      </c>
      <c r="V58" s="19"/>
      <c r="W58" s="19"/>
      <c r="X58" s="19"/>
      <c r="Y58" s="19"/>
      <c r="Z58" s="19">
        <v>166.9</v>
      </c>
      <c r="AA58" s="19">
        <v>7.5</v>
      </c>
      <c r="AB58" s="19">
        <v>2.2999999999999998</v>
      </c>
      <c r="AC58" s="19">
        <v>0</v>
      </c>
      <c r="AD58" s="19">
        <v>1.8</v>
      </c>
      <c r="AE58" s="19"/>
      <c r="AF58" s="19">
        <v>93.8</v>
      </c>
      <c r="AG58" s="19">
        <v>0</v>
      </c>
      <c r="AH58" s="19"/>
      <c r="AI58" s="19"/>
      <c r="AJ58" s="19"/>
      <c r="AK58" s="19">
        <v>111.4</v>
      </c>
      <c r="AL58" s="19">
        <v>221.4</v>
      </c>
      <c r="AM58" s="19">
        <v>0</v>
      </c>
      <c r="AN58" s="19"/>
      <c r="AO58" s="19"/>
      <c r="AP58" s="19">
        <v>6.5</v>
      </c>
      <c r="AQ58" s="19">
        <v>461.1</v>
      </c>
      <c r="AR58" s="19">
        <v>81.8</v>
      </c>
      <c r="AS58" s="19">
        <v>149.9</v>
      </c>
      <c r="AT58" s="19">
        <v>41.9</v>
      </c>
      <c r="AU58" s="19">
        <v>18.399999999999999</v>
      </c>
      <c r="AV58" s="19">
        <v>19.7</v>
      </c>
      <c r="AW58" s="19">
        <v>90.93</v>
      </c>
      <c r="AX58" s="19">
        <v>122.58122</v>
      </c>
      <c r="AY58" s="19">
        <v>123.26568</v>
      </c>
      <c r="AZ58" s="19">
        <v>152.39508000000001</v>
      </c>
      <c r="BA58" s="19">
        <v>109</v>
      </c>
      <c r="BB58" s="19">
        <v>8.1</v>
      </c>
      <c r="BC58" s="19">
        <v>5.6</v>
      </c>
      <c r="BD58" s="19">
        <v>46.6</v>
      </c>
      <c r="BE58" s="19">
        <v>47.5</v>
      </c>
      <c r="BF58" s="19">
        <v>3.8</v>
      </c>
      <c r="BG58" s="19">
        <v>30.4</v>
      </c>
      <c r="BH58" s="19">
        <v>174.1</v>
      </c>
      <c r="BI58" s="19">
        <v>71.599999999999994</v>
      </c>
      <c r="BJ58" s="19">
        <v>25.1</v>
      </c>
      <c r="BK58" s="19"/>
      <c r="BL58" s="19">
        <v>0</v>
      </c>
      <c r="BM58" s="19"/>
      <c r="BN58" s="19"/>
      <c r="BO58" s="19"/>
      <c r="BP58" s="19">
        <v>131</v>
      </c>
      <c r="BQ58" s="19">
        <v>0</v>
      </c>
      <c r="BR58" s="19">
        <v>0</v>
      </c>
      <c r="BS58" s="19"/>
      <c r="BT58" s="19"/>
      <c r="BU58" s="19"/>
      <c r="BV58" s="19"/>
      <c r="BW58" s="19">
        <v>0</v>
      </c>
      <c r="BX58" s="19">
        <v>0</v>
      </c>
      <c r="BY58" s="19"/>
      <c r="BZ58" s="19">
        <v>115</v>
      </c>
      <c r="CA58" s="19"/>
      <c r="CB58" s="19"/>
      <c r="CC58" s="19">
        <v>258.39999999999998</v>
      </c>
      <c r="CD58" s="19">
        <v>134</v>
      </c>
      <c r="CE58" s="19">
        <v>63.3</v>
      </c>
      <c r="CF58" s="19">
        <v>80.099999999999994</v>
      </c>
      <c r="CG58" s="19">
        <v>30.2</v>
      </c>
      <c r="CH58" s="19">
        <v>0</v>
      </c>
      <c r="CI58" s="19">
        <v>0</v>
      </c>
      <c r="CJ58" s="19">
        <v>0</v>
      </c>
      <c r="CK58" s="19">
        <v>104.3</v>
      </c>
      <c r="CL58" s="19">
        <v>104.1</v>
      </c>
      <c r="CM58" s="19">
        <v>120.8</v>
      </c>
      <c r="CN58" s="19">
        <v>0</v>
      </c>
      <c r="CO58" s="19">
        <v>0</v>
      </c>
      <c r="CP58" s="19"/>
      <c r="CQ58" s="19">
        <v>0</v>
      </c>
      <c r="CR58" s="19"/>
      <c r="CS58" s="19">
        <v>137.6</v>
      </c>
      <c r="CT58" s="19">
        <v>80</v>
      </c>
      <c r="CU58" s="19">
        <v>0</v>
      </c>
      <c r="CV58" s="19"/>
      <c r="CW58" s="19">
        <v>0</v>
      </c>
      <c r="CX58" s="19">
        <v>1.3</v>
      </c>
      <c r="CY58" s="19">
        <v>0</v>
      </c>
      <c r="CZ58" s="19">
        <v>20</v>
      </c>
      <c r="DA58" s="19">
        <v>9.9</v>
      </c>
      <c r="DB58" s="19">
        <v>5.2</v>
      </c>
      <c r="DC58" s="19">
        <v>3.7</v>
      </c>
      <c r="DD58" s="19">
        <v>5.2</v>
      </c>
      <c r="DE58" s="19"/>
      <c r="DF58" s="19">
        <v>20</v>
      </c>
      <c r="DG58" s="19">
        <v>18.600000000000001</v>
      </c>
      <c r="DH58" s="19">
        <v>3.5</v>
      </c>
      <c r="DI58" s="19">
        <v>18.600000000000001</v>
      </c>
      <c r="DJ58" s="19">
        <v>0</v>
      </c>
      <c r="DK58" s="19">
        <v>0</v>
      </c>
      <c r="DL58" s="19">
        <v>3.2</v>
      </c>
      <c r="DM58" s="19">
        <v>6.9</v>
      </c>
      <c r="DN58" s="19">
        <v>4.7</v>
      </c>
      <c r="DO58" s="19">
        <v>1.1000000000000001</v>
      </c>
      <c r="DP58" s="19">
        <v>2.4</v>
      </c>
      <c r="DQ58" s="19">
        <v>2.8</v>
      </c>
      <c r="DR58" s="19">
        <v>0</v>
      </c>
      <c r="DS58" s="19">
        <v>3.5</v>
      </c>
      <c r="DT58" s="19">
        <v>20.399999999999999</v>
      </c>
      <c r="DU58" s="19">
        <v>2</v>
      </c>
      <c r="DV58" s="19"/>
      <c r="DW58" s="19">
        <v>19.600000000000001</v>
      </c>
      <c r="DX58" s="19">
        <v>12.7</v>
      </c>
      <c r="DY58" s="19">
        <v>20.2</v>
      </c>
      <c r="DZ58" s="19">
        <v>20.3</v>
      </c>
      <c r="EA58" s="19">
        <v>20</v>
      </c>
      <c r="EB58" s="19">
        <v>0.7</v>
      </c>
      <c r="EC58" s="19">
        <v>1.1000000000000001</v>
      </c>
      <c r="ED58" s="19">
        <v>0</v>
      </c>
      <c r="EE58" s="19">
        <v>14.6</v>
      </c>
      <c r="EF58" s="19">
        <v>28</v>
      </c>
      <c r="EG58" s="19">
        <v>0.5</v>
      </c>
      <c r="EH58" s="19">
        <v>0.4</v>
      </c>
      <c r="EI58" s="19">
        <v>20.9</v>
      </c>
      <c r="EJ58" s="19">
        <v>8.1999999999999993</v>
      </c>
      <c r="EK58" s="19">
        <v>0</v>
      </c>
      <c r="EL58" s="19">
        <v>20.399999999999999</v>
      </c>
      <c r="EM58" s="19">
        <v>20.399999999999999</v>
      </c>
      <c r="EN58" s="19">
        <v>20</v>
      </c>
      <c r="EO58" s="19">
        <v>2</v>
      </c>
      <c r="EP58" s="19">
        <v>0</v>
      </c>
      <c r="EQ58" s="19">
        <v>0</v>
      </c>
      <c r="ER58" s="19">
        <v>0.6</v>
      </c>
      <c r="ES58" s="19">
        <v>9.8000000000000007</v>
      </c>
      <c r="ET58" s="19">
        <v>5.3</v>
      </c>
      <c r="EU58" s="19">
        <v>0</v>
      </c>
      <c r="EV58" s="19">
        <v>0</v>
      </c>
      <c r="EW58" s="19">
        <v>8</v>
      </c>
      <c r="EX58" s="19">
        <v>20</v>
      </c>
      <c r="EY58" s="19">
        <v>8.6</v>
      </c>
      <c r="EZ58" s="19"/>
      <c r="FA58" s="19">
        <v>35.799999999999997</v>
      </c>
      <c r="FB58" s="19">
        <v>28.3</v>
      </c>
      <c r="FC58" s="19">
        <v>3.1</v>
      </c>
      <c r="FD58" s="19">
        <v>12.8</v>
      </c>
      <c r="FE58" s="19">
        <v>14.1</v>
      </c>
      <c r="FF58" s="19">
        <v>7.15</v>
      </c>
      <c r="FG58" s="19">
        <v>6902.4219800000001</v>
      </c>
      <c r="FH58" s="15"/>
      <c r="FI58" s="19">
        <v>23.953849999999999</v>
      </c>
      <c r="FJ58" s="19">
        <v>1.3</v>
      </c>
      <c r="FK58" s="19">
        <v>7.9589999999999996</v>
      </c>
      <c r="FL58" s="19">
        <v>6.0789999999999997</v>
      </c>
      <c r="FM58" s="19">
        <v>13.2</v>
      </c>
      <c r="FN58" s="19"/>
      <c r="FO58" s="19">
        <v>18.919119999999999</v>
      </c>
      <c r="FP58" s="19">
        <v>11.3</v>
      </c>
      <c r="FQ58" s="19">
        <v>6.3</v>
      </c>
      <c r="FR58" s="19">
        <v>89.01097</v>
      </c>
    </row>
    <row r="59" spans="1:174" ht="24.95" customHeight="1" x14ac:dyDescent="0.25">
      <c r="A59" s="218" t="s">
        <v>789</v>
      </c>
      <c r="B59" s="219"/>
      <c r="C59" s="20">
        <v>24.7</v>
      </c>
      <c r="D59" s="20">
        <v>36.1</v>
      </c>
      <c r="E59" s="20">
        <v>73.05</v>
      </c>
      <c r="F59" s="20">
        <v>15598.65</v>
      </c>
      <c r="G59" s="20">
        <v>3529.65</v>
      </c>
      <c r="H59" s="20">
        <v>30.09</v>
      </c>
      <c r="I59" s="20">
        <v>25.094999999999999</v>
      </c>
      <c r="J59" s="20">
        <v>1901.85</v>
      </c>
      <c r="K59" s="20">
        <v>4617.3500000000004</v>
      </c>
      <c r="L59" s="20">
        <v>507.15</v>
      </c>
      <c r="M59" s="20">
        <v>999.75</v>
      </c>
      <c r="N59" s="20">
        <v>3356.55</v>
      </c>
      <c r="O59" s="20">
        <v>3393.75</v>
      </c>
      <c r="P59" s="20">
        <v>3395</v>
      </c>
      <c r="Q59" s="20">
        <v>5675.05</v>
      </c>
      <c r="R59" s="20">
        <v>4576.3</v>
      </c>
      <c r="S59" s="20">
        <v>2444.0500000000002</v>
      </c>
      <c r="T59" s="20">
        <v>11291.6</v>
      </c>
      <c r="U59" s="20">
        <v>252.05</v>
      </c>
      <c r="V59" s="20">
        <v>0</v>
      </c>
      <c r="W59" s="20">
        <v>0</v>
      </c>
      <c r="X59" s="20">
        <v>0</v>
      </c>
      <c r="Y59" s="20">
        <v>0</v>
      </c>
      <c r="Z59" s="20">
        <v>3962</v>
      </c>
      <c r="AA59" s="20">
        <v>174.45</v>
      </c>
      <c r="AB59" s="20">
        <v>59.55</v>
      </c>
      <c r="AC59" s="20">
        <v>339.2</v>
      </c>
      <c r="AD59" s="20">
        <v>28.25</v>
      </c>
      <c r="AE59" s="20">
        <v>0</v>
      </c>
      <c r="AF59" s="20">
        <v>2154.6999999999998</v>
      </c>
      <c r="AG59" s="20">
        <v>49.4</v>
      </c>
      <c r="AH59" s="20">
        <v>0</v>
      </c>
      <c r="AI59" s="20">
        <v>0</v>
      </c>
      <c r="AJ59" s="20">
        <v>0</v>
      </c>
      <c r="AK59" s="20">
        <v>2662.5</v>
      </c>
      <c r="AL59" s="20">
        <v>5265.25</v>
      </c>
      <c r="AM59" s="20">
        <v>989.05</v>
      </c>
      <c r="AN59" s="20">
        <v>0</v>
      </c>
      <c r="AO59" s="20">
        <v>0</v>
      </c>
      <c r="AP59" s="20">
        <v>156</v>
      </c>
      <c r="AQ59" s="20">
        <v>11026.6</v>
      </c>
      <c r="AR59" s="20">
        <v>1700.15</v>
      </c>
      <c r="AS59" s="20">
        <v>3501.1</v>
      </c>
      <c r="AT59" s="20">
        <v>1007.4</v>
      </c>
      <c r="AU59" s="20">
        <v>440.4</v>
      </c>
      <c r="AV59" s="20">
        <v>472.8</v>
      </c>
      <c r="AW59" s="20">
        <v>2155.64</v>
      </c>
      <c r="AX59" s="20">
        <v>3885.8957599999999</v>
      </c>
      <c r="AY59" s="20">
        <v>3905.2740950000002</v>
      </c>
      <c r="AZ59" s="20">
        <v>4236.0819750000001</v>
      </c>
      <c r="BA59" s="20">
        <v>2610.15</v>
      </c>
      <c r="BB59" s="20">
        <v>193.25</v>
      </c>
      <c r="BC59" s="20">
        <v>68.3</v>
      </c>
      <c r="BD59" s="20">
        <v>1101.5999999999999</v>
      </c>
      <c r="BE59" s="20">
        <v>613.15</v>
      </c>
      <c r="BF59" s="20">
        <v>91.2</v>
      </c>
      <c r="BG59" s="20">
        <v>730.15</v>
      </c>
      <c r="BH59" s="20">
        <v>3162.75</v>
      </c>
      <c r="BI59" s="20">
        <v>1307.5</v>
      </c>
      <c r="BJ59" s="20">
        <v>555.29999999999995</v>
      </c>
      <c r="BK59" s="20">
        <v>0</v>
      </c>
      <c r="BL59" s="20">
        <v>463.85</v>
      </c>
      <c r="BM59" s="20">
        <v>0</v>
      </c>
      <c r="BN59" s="20">
        <v>0</v>
      </c>
      <c r="BO59" s="20">
        <v>0</v>
      </c>
      <c r="BP59" s="20">
        <v>3133.25</v>
      </c>
      <c r="BQ59" s="20">
        <v>294.10000000000002</v>
      </c>
      <c r="BR59" s="20">
        <v>972.4</v>
      </c>
      <c r="BS59" s="20">
        <v>0</v>
      </c>
      <c r="BT59" s="20">
        <v>0</v>
      </c>
      <c r="BU59" s="20">
        <v>0</v>
      </c>
      <c r="BV59" s="20">
        <v>0</v>
      </c>
      <c r="BW59" s="20">
        <v>965.1</v>
      </c>
      <c r="BX59" s="20">
        <v>321.5</v>
      </c>
      <c r="BY59" s="20">
        <v>0</v>
      </c>
      <c r="BZ59" s="20">
        <v>2742.75</v>
      </c>
      <c r="CA59" s="20">
        <v>0</v>
      </c>
      <c r="CB59" s="20">
        <v>0</v>
      </c>
      <c r="CC59" s="20">
        <v>4050.85</v>
      </c>
      <c r="CD59" s="20">
        <v>3083.1</v>
      </c>
      <c r="CE59" s="20">
        <v>1524.25</v>
      </c>
      <c r="CF59" s="20">
        <v>1835.35</v>
      </c>
      <c r="CG59" s="20">
        <v>724.9</v>
      </c>
      <c r="CH59" s="20">
        <v>254.7</v>
      </c>
      <c r="CI59" s="20">
        <v>343</v>
      </c>
      <c r="CJ59" s="20">
        <v>294.60000000000002</v>
      </c>
      <c r="CK59" s="20">
        <v>3097.9</v>
      </c>
      <c r="CL59" s="20">
        <v>3081.9</v>
      </c>
      <c r="CM59" s="20">
        <v>3499.45</v>
      </c>
      <c r="CN59" s="20">
        <v>1600</v>
      </c>
      <c r="CO59" s="20">
        <v>400.9</v>
      </c>
      <c r="CP59" s="20">
        <v>0</v>
      </c>
      <c r="CQ59" s="20">
        <v>299.95</v>
      </c>
      <c r="CR59" s="20">
        <v>0</v>
      </c>
      <c r="CS59" s="20">
        <v>3951.35</v>
      </c>
      <c r="CT59" s="20">
        <v>2175</v>
      </c>
      <c r="CU59" s="20">
        <v>2.65</v>
      </c>
      <c r="CV59" s="20">
        <v>0</v>
      </c>
      <c r="CW59" s="20">
        <v>276.8</v>
      </c>
      <c r="CX59" s="20">
        <v>23.65</v>
      </c>
      <c r="CY59" s="20">
        <v>1.4</v>
      </c>
      <c r="CZ59" s="20">
        <v>480.05</v>
      </c>
      <c r="DA59" s="20">
        <v>208.35</v>
      </c>
      <c r="DB59" s="20">
        <v>113.35</v>
      </c>
      <c r="DC59" s="20">
        <v>86.4</v>
      </c>
      <c r="DD59" s="20">
        <v>124.05</v>
      </c>
      <c r="DE59" s="20">
        <v>0</v>
      </c>
      <c r="DF59" s="20">
        <v>479.1</v>
      </c>
      <c r="DG59" s="20">
        <v>444.55</v>
      </c>
      <c r="DH59" s="20">
        <v>85.2</v>
      </c>
      <c r="DI59" s="20">
        <v>433.05</v>
      </c>
      <c r="DJ59" s="20">
        <v>78.150000000000006</v>
      </c>
      <c r="DK59" s="20">
        <v>96.8</v>
      </c>
      <c r="DL59" s="20">
        <v>37.299999999999997</v>
      </c>
      <c r="DM59" s="20">
        <v>109.25</v>
      </c>
      <c r="DN59" s="20">
        <v>112.75</v>
      </c>
      <c r="DO59" s="20">
        <v>28.2</v>
      </c>
      <c r="DP59" s="20">
        <v>46.5</v>
      </c>
      <c r="DQ59" s="20">
        <v>66.5</v>
      </c>
      <c r="DR59" s="20">
        <v>96.9</v>
      </c>
      <c r="DS59" s="20">
        <v>82.85</v>
      </c>
      <c r="DT59" s="20">
        <v>380.15</v>
      </c>
      <c r="DU59" s="20">
        <v>48</v>
      </c>
      <c r="DV59" s="20">
        <v>0</v>
      </c>
      <c r="DW59" s="20">
        <v>463.2</v>
      </c>
      <c r="DX59" s="20">
        <v>277.89999999999998</v>
      </c>
      <c r="DY59" s="20">
        <v>482.1</v>
      </c>
      <c r="DZ59" s="20">
        <v>486.5</v>
      </c>
      <c r="EA59" s="20">
        <v>480.15</v>
      </c>
      <c r="EB59" s="20">
        <v>46.85</v>
      </c>
      <c r="EC59" s="20">
        <v>183.7</v>
      </c>
      <c r="ED59" s="20">
        <v>64.400000000000006</v>
      </c>
      <c r="EE59" s="20">
        <v>193.65</v>
      </c>
      <c r="EF59" s="20">
        <v>323.5</v>
      </c>
      <c r="EG59" s="20">
        <v>6.45</v>
      </c>
      <c r="EH59" s="20">
        <v>9.0500000000000007</v>
      </c>
      <c r="EI59" s="20">
        <v>503.95</v>
      </c>
      <c r="EJ59" s="20">
        <v>159.5</v>
      </c>
      <c r="EK59" s="20">
        <v>30.55</v>
      </c>
      <c r="EL59" s="20">
        <v>489.6</v>
      </c>
      <c r="EM59" s="20">
        <v>489.6</v>
      </c>
      <c r="EN59" s="20">
        <v>480</v>
      </c>
      <c r="EO59" s="20">
        <v>23.9</v>
      </c>
      <c r="EP59" s="20">
        <v>78.5</v>
      </c>
      <c r="EQ59" s="20">
        <v>459.65</v>
      </c>
      <c r="ER59" s="20">
        <v>14.4</v>
      </c>
      <c r="ES59" s="20">
        <v>345.9</v>
      </c>
      <c r="ET59" s="20">
        <v>317.85000000000002</v>
      </c>
      <c r="EU59" s="20">
        <v>319.95</v>
      </c>
      <c r="EV59" s="20">
        <v>54.7</v>
      </c>
      <c r="EW59" s="20">
        <v>191.55</v>
      </c>
      <c r="EX59" s="20">
        <v>480.5</v>
      </c>
      <c r="EY59" s="20">
        <v>233.4</v>
      </c>
      <c r="EZ59" s="20">
        <v>0</v>
      </c>
      <c r="FA59" s="20">
        <v>144.25</v>
      </c>
      <c r="FB59" s="20">
        <v>668.35</v>
      </c>
      <c r="FC59" s="20">
        <v>78.599999999999994</v>
      </c>
      <c r="FD59" s="20">
        <v>323.45</v>
      </c>
      <c r="FE59" s="20">
        <v>244.15</v>
      </c>
      <c r="FF59" s="20">
        <v>172.41499999999999</v>
      </c>
      <c r="FG59" s="20">
        <v>172707.09182999999</v>
      </c>
      <c r="FH59" s="21"/>
      <c r="FI59" s="20">
        <v>574.23126500000001</v>
      </c>
      <c r="FJ59" s="20">
        <v>29.9</v>
      </c>
      <c r="FK59" s="20">
        <v>164.18299999999999</v>
      </c>
      <c r="FL59" s="20">
        <v>145.78100000000001</v>
      </c>
      <c r="FM59" s="20">
        <v>316.8</v>
      </c>
      <c r="FN59" s="20">
        <v>0</v>
      </c>
      <c r="FO59" s="20">
        <v>454.213435</v>
      </c>
      <c r="FP59" s="20">
        <v>273.7</v>
      </c>
      <c r="FQ59" s="20">
        <v>222.95</v>
      </c>
      <c r="FR59" s="20">
        <v>2181.7586999999999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21" t="s">
        <v>790</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1"/>
      <c r="FH5" s="217" t="s">
        <v>521</v>
      </c>
      <c r="FI5" s="216"/>
      <c r="FJ5" s="216"/>
      <c r="FK5" s="216"/>
      <c r="FL5" s="216"/>
      <c r="FM5" s="216"/>
      <c r="FN5" s="216"/>
      <c r="FO5" s="216"/>
      <c r="FP5" s="216"/>
      <c r="FQ5" s="216"/>
    </row>
    <row r="6" spans="1:173" ht="21.95" hidden="1" customHeight="1" x14ac:dyDescent="0.25">
      <c r="A6" s="220" t="s">
        <v>75</v>
      </c>
      <c r="B6" s="220" t="s">
        <v>522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20" t="s">
        <v>523</v>
      </c>
      <c r="FG6" s="1"/>
      <c r="FH6" s="10">
        <v>221</v>
      </c>
      <c r="FI6" s="10">
        <v>49607</v>
      </c>
      <c r="FJ6" s="10">
        <v>222</v>
      </c>
      <c r="FK6" s="10">
        <v>224</v>
      </c>
      <c r="FL6" s="10">
        <v>2187</v>
      </c>
      <c r="FM6" s="10">
        <v>227</v>
      </c>
      <c r="FN6" s="10">
        <v>49400</v>
      </c>
      <c r="FO6" s="10">
        <v>199</v>
      </c>
      <c r="FP6" s="10">
        <v>200</v>
      </c>
      <c r="FQ6" s="216" t="s">
        <v>524</v>
      </c>
    </row>
    <row r="7" spans="1:173" ht="15" hidden="1" customHeight="1" x14ac:dyDescent="0.25">
      <c r="A7" s="220"/>
      <c r="B7" s="220"/>
      <c r="C7" s="9" t="s">
        <v>525</v>
      </c>
      <c r="D7" s="9" t="s">
        <v>525</v>
      </c>
      <c r="E7" s="9" t="s">
        <v>526</v>
      </c>
      <c r="F7" s="9" t="s">
        <v>525</v>
      </c>
      <c r="G7" s="9" t="s">
        <v>525</v>
      </c>
      <c r="H7" s="9" t="s">
        <v>526</v>
      </c>
      <c r="I7" s="9" t="s">
        <v>526</v>
      </c>
      <c r="J7" s="9" t="s">
        <v>526</v>
      </c>
      <c r="K7" s="9" t="s">
        <v>526</v>
      </c>
      <c r="L7" s="9" t="s">
        <v>525</v>
      </c>
      <c r="M7" s="9" t="s">
        <v>525</v>
      </c>
      <c r="N7" s="9" t="s">
        <v>525</v>
      </c>
      <c r="O7" s="9" t="s">
        <v>525</v>
      </c>
      <c r="P7" s="9" t="s">
        <v>525</v>
      </c>
      <c r="Q7" s="9" t="s">
        <v>525</v>
      </c>
      <c r="R7" s="9" t="s">
        <v>525</v>
      </c>
      <c r="S7" s="9" t="s">
        <v>525</v>
      </c>
      <c r="T7" s="9" t="s">
        <v>525</v>
      </c>
      <c r="U7" s="9" t="s">
        <v>525</v>
      </c>
      <c r="V7" s="9" t="s">
        <v>525</v>
      </c>
      <c r="W7" s="9" t="s">
        <v>525</v>
      </c>
      <c r="X7" s="9" t="s">
        <v>525</v>
      </c>
      <c r="Y7" s="9" t="s">
        <v>525</v>
      </c>
      <c r="Z7" s="9" t="s">
        <v>527</v>
      </c>
      <c r="AA7" s="9" t="s">
        <v>527</v>
      </c>
      <c r="AB7" s="9" t="s">
        <v>525</v>
      </c>
      <c r="AC7" s="9" t="s">
        <v>527</v>
      </c>
      <c r="AD7" s="9" t="s">
        <v>527</v>
      </c>
      <c r="AE7" s="9" t="s">
        <v>527</v>
      </c>
      <c r="AF7" s="9" t="s">
        <v>527</v>
      </c>
      <c r="AG7" s="9" t="s">
        <v>527</v>
      </c>
      <c r="AH7" s="9" t="s">
        <v>527</v>
      </c>
      <c r="AI7" s="9" t="s">
        <v>527</v>
      </c>
      <c r="AJ7" s="9" t="s">
        <v>527</v>
      </c>
      <c r="AK7" s="9" t="s">
        <v>525</v>
      </c>
      <c r="AL7" s="9" t="s">
        <v>526</v>
      </c>
      <c r="AM7" s="9" t="s">
        <v>526</v>
      </c>
      <c r="AN7" s="9" t="s">
        <v>526</v>
      </c>
      <c r="AO7" s="9" t="s">
        <v>525</v>
      </c>
      <c r="AP7" s="9" t="s">
        <v>525</v>
      </c>
      <c r="AQ7" s="9" t="s">
        <v>525</v>
      </c>
      <c r="AR7" s="9" t="s">
        <v>525</v>
      </c>
      <c r="AS7" s="9" t="s">
        <v>525</v>
      </c>
      <c r="AT7" s="9" t="s">
        <v>525</v>
      </c>
      <c r="AU7" s="9" t="s">
        <v>525</v>
      </c>
      <c r="AV7" s="9" t="s">
        <v>527</v>
      </c>
      <c r="AW7" s="9" t="s">
        <v>525</v>
      </c>
      <c r="AX7" s="9" t="s">
        <v>525</v>
      </c>
      <c r="AY7" s="9" t="s">
        <v>525</v>
      </c>
      <c r="AZ7" s="9" t="s">
        <v>525</v>
      </c>
      <c r="BA7" s="9" t="s">
        <v>525</v>
      </c>
      <c r="BB7" s="9" t="s">
        <v>525</v>
      </c>
      <c r="BC7" s="9" t="s">
        <v>525</v>
      </c>
      <c r="BD7" s="9" t="s">
        <v>525</v>
      </c>
      <c r="BE7" s="9" t="s">
        <v>527</v>
      </c>
      <c r="BF7" s="9" t="s">
        <v>526</v>
      </c>
      <c r="BG7" s="9" t="s">
        <v>525</v>
      </c>
      <c r="BH7" s="9" t="s">
        <v>525</v>
      </c>
      <c r="BI7" s="9" t="s">
        <v>526</v>
      </c>
      <c r="BJ7" s="9" t="s">
        <v>526</v>
      </c>
      <c r="BK7" s="9" t="s">
        <v>526</v>
      </c>
      <c r="BL7" s="9" t="s">
        <v>527</v>
      </c>
      <c r="BM7" s="9" t="s">
        <v>527</v>
      </c>
      <c r="BN7" s="9" t="s">
        <v>527</v>
      </c>
      <c r="BO7" s="9" t="s">
        <v>525</v>
      </c>
      <c r="BP7" s="9" t="s">
        <v>525</v>
      </c>
      <c r="BQ7" s="9" t="s">
        <v>525</v>
      </c>
      <c r="BR7" s="9" t="s">
        <v>525</v>
      </c>
      <c r="BS7" s="9" t="s">
        <v>525</v>
      </c>
      <c r="BT7" s="9" t="s">
        <v>525</v>
      </c>
      <c r="BU7" s="9" t="s">
        <v>525</v>
      </c>
      <c r="BV7" s="9" t="s">
        <v>527</v>
      </c>
      <c r="BW7" s="9" t="s">
        <v>527</v>
      </c>
      <c r="BX7" s="9" t="s">
        <v>527</v>
      </c>
      <c r="BY7" s="9" t="s">
        <v>526</v>
      </c>
      <c r="BZ7" s="9" t="s">
        <v>527</v>
      </c>
      <c r="CA7" s="9" t="s">
        <v>525</v>
      </c>
      <c r="CB7" s="9" t="s">
        <v>525</v>
      </c>
      <c r="CC7" s="9" t="s">
        <v>525</v>
      </c>
      <c r="CD7" s="9" t="s">
        <v>525</v>
      </c>
      <c r="CE7" s="9" t="s">
        <v>525</v>
      </c>
      <c r="CF7" s="9" t="s">
        <v>525</v>
      </c>
      <c r="CG7" s="9" t="s">
        <v>525</v>
      </c>
      <c r="CH7" s="9" t="s">
        <v>525</v>
      </c>
      <c r="CI7" s="9" t="s">
        <v>525</v>
      </c>
      <c r="CJ7" s="9" t="s">
        <v>525</v>
      </c>
      <c r="CK7" s="9" t="s">
        <v>525</v>
      </c>
      <c r="CL7" s="9" t="s">
        <v>525</v>
      </c>
      <c r="CM7" s="9" t="s">
        <v>525</v>
      </c>
      <c r="CN7" s="9" t="s">
        <v>527</v>
      </c>
      <c r="CO7" s="9" t="s">
        <v>527</v>
      </c>
      <c r="CP7" s="9" t="s">
        <v>527</v>
      </c>
      <c r="CQ7" s="9" t="s">
        <v>527</v>
      </c>
      <c r="CR7" s="9" t="s">
        <v>525</v>
      </c>
      <c r="CS7" s="9" t="s">
        <v>525</v>
      </c>
      <c r="CT7" s="9" t="s">
        <v>525</v>
      </c>
      <c r="CU7" s="9" t="s">
        <v>525</v>
      </c>
      <c r="CV7" s="9" t="s">
        <v>527</v>
      </c>
      <c r="CW7" s="9" t="s">
        <v>526</v>
      </c>
      <c r="CX7" s="9" t="s">
        <v>526</v>
      </c>
      <c r="CY7" s="9" t="s">
        <v>526</v>
      </c>
      <c r="CZ7" s="9" t="s">
        <v>526</v>
      </c>
      <c r="DA7" s="9" t="s">
        <v>526</v>
      </c>
      <c r="DB7" s="9" t="s">
        <v>525</v>
      </c>
      <c r="DC7" s="9" t="s">
        <v>525</v>
      </c>
      <c r="DD7" s="9" t="s">
        <v>525</v>
      </c>
      <c r="DE7" s="9" t="s">
        <v>526</v>
      </c>
      <c r="DF7" s="9" t="s">
        <v>526</v>
      </c>
      <c r="DG7" s="9" t="s">
        <v>525</v>
      </c>
      <c r="DH7" s="9" t="s">
        <v>525</v>
      </c>
      <c r="DI7" s="9" t="s">
        <v>527</v>
      </c>
      <c r="DJ7" s="9" t="s">
        <v>527</v>
      </c>
      <c r="DK7" s="9" t="s">
        <v>525</v>
      </c>
      <c r="DL7" s="9" t="s">
        <v>525</v>
      </c>
      <c r="DM7" s="9" t="s">
        <v>525</v>
      </c>
      <c r="DN7" s="9" t="s">
        <v>525</v>
      </c>
      <c r="DO7" s="9" t="s">
        <v>525</v>
      </c>
      <c r="DP7" s="9" t="s">
        <v>525</v>
      </c>
      <c r="DQ7" s="9" t="s">
        <v>527</v>
      </c>
      <c r="DR7" s="9" t="s">
        <v>525</v>
      </c>
      <c r="DS7" s="9" t="s">
        <v>525</v>
      </c>
      <c r="DT7" s="9" t="s">
        <v>526</v>
      </c>
      <c r="DU7" s="9" t="s">
        <v>525</v>
      </c>
      <c r="DV7" s="9" t="s">
        <v>525</v>
      </c>
      <c r="DW7" s="9" t="s">
        <v>526</v>
      </c>
      <c r="DX7" s="9" t="s">
        <v>525</v>
      </c>
      <c r="DY7" s="9" t="s">
        <v>525</v>
      </c>
      <c r="DZ7" s="9" t="s">
        <v>525</v>
      </c>
      <c r="EA7" s="9" t="s">
        <v>526</v>
      </c>
      <c r="EB7" s="9" t="s">
        <v>526</v>
      </c>
      <c r="EC7" s="9" t="s">
        <v>527</v>
      </c>
      <c r="ED7" s="9" t="s">
        <v>525</v>
      </c>
      <c r="EE7" s="9" t="s">
        <v>525</v>
      </c>
      <c r="EF7" s="9" t="s">
        <v>525</v>
      </c>
      <c r="EG7" s="9" t="s">
        <v>525</v>
      </c>
      <c r="EH7" s="9" t="s">
        <v>525</v>
      </c>
      <c r="EI7" s="9" t="s">
        <v>525</v>
      </c>
      <c r="EJ7" s="9" t="s">
        <v>527</v>
      </c>
      <c r="EK7" s="9" t="s">
        <v>527</v>
      </c>
      <c r="EL7" s="9" t="s">
        <v>527</v>
      </c>
      <c r="EM7" s="9" t="s">
        <v>527</v>
      </c>
      <c r="EN7" s="9" t="s">
        <v>526</v>
      </c>
      <c r="EO7" s="9" t="s">
        <v>527</v>
      </c>
      <c r="EP7" s="9" t="s">
        <v>527</v>
      </c>
      <c r="EQ7" s="9" t="s">
        <v>525</v>
      </c>
      <c r="ER7" s="9" t="s">
        <v>525</v>
      </c>
      <c r="ES7" s="9" t="s">
        <v>525</v>
      </c>
      <c r="ET7" s="9" t="s">
        <v>527</v>
      </c>
      <c r="EU7" s="9" t="s">
        <v>527</v>
      </c>
      <c r="EV7" s="9" t="s">
        <v>526</v>
      </c>
      <c r="EW7" s="9" t="s">
        <v>525</v>
      </c>
      <c r="EX7" s="9" t="s">
        <v>526</v>
      </c>
      <c r="EY7" s="9" t="s">
        <v>526</v>
      </c>
      <c r="EZ7" s="9" t="s">
        <v>526</v>
      </c>
      <c r="FA7" s="9" t="s">
        <v>525</v>
      </c>
      <c r="FB7" s="9" t="s">
        <v>525</v>
      </c>
      <c r="FC7" s="9" t="s">
        <v>525</v>
      </c>
      <c r="FD7" s="9" t="s">
        <v>526</v>
      </c>
      <c r="FE7" s="9" t="s">
        <v>526</v>
      </c>
      <c r="FF7" s="220"/>
      <c r="FG7" s="1"/>
      <c r="FH7" s="10" t="s">
        <v>526</v>
      </c>
      <c r="FI7" s="10" t="s">
        <v>527</v>
      </c>
      <c r="FJ7" s="10" t="s">
        <v>525</v>
      </c>
      <c r="FK7" s="10" t="s">
        <v>526</v>
      </c>
      <c r="FL7" s="10" t="s">
        <v>526</v>
      </c>
      <c r="FM7" s="10" t="s">
        <v>526</v>
      </c>
      <c r="FN7" s="10" t="s">
        <v>526</v>
      </c>
      <c r="FO7" s="10" t="s">
        <v>526</v>
      </c>
      <c r="FP7" s="10" t="s">
        <v>526</v>
      </c>
      <c r="FQ7" s="216"/>
    </row>
    <row r="8" spans="1:173" ht="15" hidden="1" customHeight="1" x14ac:dyDescent="0.25">
      <c r="A8" s="220"/>
      <c r="B8" s="220"/>
      <c r="C8" s="9" t="s">
        <v>528</v>
      </c>
      <c r="D8" s="9" t="s">
        <v>528</v>
      </c>
      <c r="E8" s="9" t="s">
        <v>528</v>
      </c>
      <c r="F8" s="9" t="s">
        <v>528</v>
      </c>
      <c r="G8" s="9" t="s">
        <v>528</v>
      </c>
      <c r="H8" s="9" t="s">
        <v>529</v>
      </c>
      <c r="I8" s="9" t="s">
        <v>529</v>
      </c>
      <c r="J8" s="9" t="s">
        <v>528</v>
      </c>
      <c r="K8" s="9" t="s">
        <v>528</v>
      </c>
      <c r="L8" s="9" t="s">
        <v>529</v>
      </c>
      <c r="M8" s="9" t="s">
        <v>529</v>
      </c>
      <c r="N8" s="9" t="s">
        <v>529</v>
      </c>
      <c r="O8" s="9" t="s">
        <v>529</v>
      </c>
      <c r="P8" s="9" t="s">
        <v>529</v>
      </c>
      <c r="Q8" s="9" t="s">
        <v>529</v>
      </c>
      <c r="R8" s="9" t="s">
        <v>529</v>
      </c>
      <c r="S8" s="9" t="s">
        <v>529</v>
      </c>
      <c r="T8" s="9" t="s">
        <v>528</v>
      </c>
      <c r="U8" s="9" t="s">
        <v>528</v>
      </c>
      <c r="V8" s="9" t="s">
        <v>529</v>
      </c>
      <c r="W8" s="9" t="s">
        <v>529</v>
      </c>
      <c r="X8" s="9" t="s">
        <v>529</v>
      </c>
      <c r="Y8" s="9" t="s">
        <v>529</v>
      </c>
      <c r="Z8" s="9" t="s">
        <v>528</v>
      </c>
      <c r="AA8" s="9" t="s">
        <v>528</v>
      </c>
      <c r="AB8" s="9" t="s">
        <v>529</v>
      </c>
      <c r="AC8" s="9" t="s">
        <v>528</v>
      </c>
      <c r="AD8" s="9" t="s">
        <v>528</v>
      </c>
      <c r="AE8" s="9" t="s">
        <v>528</v>
      </c>
      <c r="AF8" s="9" t="s">
        <v>528</v>
      </c>
      <c r="AG8" s="9" t="s">
        <v>529</v>
      </c>
      <c r="AH8" s="9" t="s">
        <v>529</v>
      </c>
      <c r="AI8" s="9" t="s">
        <v>529</v>
      </c>
      <c r="AJ8" s="9" t="s">
        <v>528</v>
      </c>
      <c r="AK8" s="9" t="s">
        <v>528</v>
      </c>
      <c r="AL8" s="9" t="s">
        <v>529</v>
      </c>
      <c r="AM8" s="9" t="s">
        <v>529</v>
      </c>
      <c r="AN8" s="9" t="s">
        <v>529</v>
      </c>
      <c r="AO8" s="9" t="s">
        <v>528</v>
      </c>
      <c r="AP8" s="9" t="s">
        <v>528</v>
      </c>
      <c r="AQ8" s="9" t="s">
        <v>528</v>
      </c>
      <c r="AR8" s="9" t="s">
        <v>528</v>
      </c>
      <c r="AS8" s="9" t="s">
        <v>528</v>
      </c>
      <c r="AT8" s="9" t="s">
        <v>528</v>
      </c>
      <c r="AU8" s="9" t="s">
        <v>528</v>
      </c>
      <c r="AV8" s="9" t="s">
        <v>528</v>
      </c>
      <c r="AW8" s="9" t="s">
        <v>529</v>
      </c>
      <c r="AX8" s="9" t="s">
        <v>529</v>
      </c>
      <c r="AY8" s="9" t="s">
        <v>529</v>
      </c>
      <c r="AZ8" s="9" t="s">
        <v>528</v>
      </c>
      <c r="BA8" s="9" t="s">
        <v>528</v>
      </c>
      <c r="BB8" s="9" t="s">
        <v>528</v>
      </c>
      <c r="BC8" s="9" t="s">
        <v>528</v>
      </c>
      <c r="BD8" s="9" t="s">
        <v>528</v>
      </c>
      <c r="BE8" s="9" t="s">
        <v>528</v>
      </c>
      <c r="BF8" s="9" t="s">
        <v>528</v>
      </c>
      <c r="BG8" s="9" t="s">
        <v>528</v>
      </c>
      <c r="BH8" s="9" t="s">
        <v>528</v>
      </c>
      <c r="BI8" s="9" t="s">
        <v>529</v>
      </c>
      <c r="BJ8" s="9" t="s">
        <v>529</v>
      </c>
      <c r="BK8" s="9" t="s">
        <v>529</v>
      </c>
      <c r="BL8" s="9" t="s">
        <v>529</v>
      </c>
      <c r="BM8" s="9" t="s">
        <v>529</v>
      </c>
      <c r="BN8" s="9" t="s">
        <v>529</v>
      </c>
      <c r="BO8" s="9" t="s">
        <v>528</v>
      </c>
      <c r="BP8" s="9" t="s">
        <v>529</v>
      </c>
      <c r="BQ8" s="9" t="s">
        <v>529</v>
      </c>
      <c r="BR8" s="9" t="s">
        <v>529</v>
      </c>
      <c r="BS8" s="9" t="s">
        <v>529</v>
      </c>
      <c r="BT8" s="9" t="s">
        <v>529</v>
      </c>
      <c r="BU8" s="9" t="s">
        <v>529</v>
      </c>
      <c r="BV8" s="9" t="s">
        <v>529</v>
      </c>
      <c r="BW8" s="9" t="s">
        <v>529</v>
      </c>
      <c r="BX8" s="9" t="s">
        <v>529</v>
      </c>
      <c r="BY8" s="9" t="s">
        <v>528</v>
      </c>
      <c r="BZ8" s="9" t="s">
        <v>529</v>
      </c>
      <c r="CA8" s="9" t="s">
        <v>529</v>
      </c>
      <c r="CB8" s="9" t="s">
        <v>528</v>
      </c>
      <c r="CC8" s="9" t="s">
        <v>528</v>
      </c>
      <c r="CD8" s="9" t="s">
        <v>528</v>
      </c>
      <c r="CE8" s="9" t="s">
        <v>528</v>
      </c>
      <c r="CF8" s="9" t="s">
        <v>528</v>
      </c>
      <c r="CG8" s="9" t="s">
        <v>529</v>
      </c>
      <c r="CH8" s="9" t="s">
        <v>529</v>
      </c>
      <c r="CI8" s="9" t="s">
        <v>529</v>
      </c>
      <c r="CJ8" s="9" t="s">
        <v>529</v>
      </c>
      <c r="CK8" s="9" t="s">
        <v>529</v>
      </c>
      <c r="CL8" s="9" t="s">
        <v>529</v>
      </c>
      <c r="CM8" s="9" t="s">
        <v>529</v>
      </c>
      <c r="CN8" s="9" t="s">
        <v>529</v>
      </c>
      <c r="CO8" s="9" t="s">
        <v>529</v>
      </c>
      <c r="CP8" s="9" t="s">
        <v>529</v>
      </c>
      <c r="CQ8" s="9" t="s">
        <v>529</v>
      </c>
      <c r="CR8" s="9" t="s">
        <v>529</v>
      </c>
      <c r="CS8" s="9" t="s">
        <v>529</v>
      </c>
      <c r="CT8" s="9" t="s">
        <v>530</v>
      </c>
      <c r="CU8" s="9" t="s">
        <v>531</v>
      </c>
      <c r="CV8" s="9" t="s">
        <v>530</v>
      </c>
      <c r="CW8" s="9" t="s">
        <v>531</v>
      </c>
      <c r="CX8" s="9" t="s">
        <v>530</v>
      </c>
      <c r="CY8" s="9" t="s">
        <v>528</v>
      </c>
      <c r="CZ8" s="9" t="s">
        <v>528</v>
      </c>
      <c r="DA8" s="9" t="s">
        <v>528</v>
      </c>
      <c r="DB8" s="9" t="s">
        <v>528</v>
      </c>
      <c r="DC8" s="9" t="s">
        <v>528</v>
      </c>
      <c r="DD8" s="9" t="s">
        <v>528</v>
      </c>
      <c r="DE8" s="9" t="s">
        <v>528</v>
      </c>
      <c r="DF8" s="9" t="s">
        <v>528</v>
      </c>
      <c r="DG8" s="9" t="s">
        <v>528</v>
      </c>
      <c r="DH8" s="9" t="s">
        <v>528</v>
      </c>
      <c r="DI8" s="9" t="s">
        <v>530</v>
      </c>
      <c r="DJ8" s="9" t="s">
        <v>530</v>
      </c>
      <c r="DK8" s="9" t="s">
        <v>531</v>
      </c>
      <c r="DL8" s="9" t="s">
        <v>531</v>
      </c>
      <c r="DM8" s="9" t="s">
        <v>529</v>
      </c>
      <c r="DN8" s="9" t="s">
        <v>529</v>
      </c>
      <c r="DO8" s="9" t="s">
        <v>529</v>
      </c>
      <c r="DP8" s="9" t="s">
        <v>529</v>
      </c>
      <c r="DQ8" s="9" t="s">
        <v>530</v>
      </c>
      <c r="DR8" s="9" t="s">
        <v>528</v>
      </c>
      <c r="DS8" s="9" t="s">
        <v>528</v>
      </c>
      <c r="DT8" s="9" t="s">
        <v>528</v>
      </c>
      <c r="DU8" s="9" t="s">
        <v>528</v>
      </c>
      <c r="DV8" s="9" t="s">
        <v>528</v>
      </c>
      <c r="DW8" s="9" t="s">
        <v>528</v>
      </c>
      <c r="DX8" s="9" t="s">
        <v>528</v>
      </c>
      <c r="DY8" s="9" t="s">
        <v>528</v>
      </c>
      <c r="DZ8" s="9" t="s">
        <v>528</v>
      </c>
      <c r="EA8" s="9" t="s">
        <v>531</v>
      </c>
      <c r="EB8" s="9" t="s">
        <v>531</v>
      </c>
      <c r="EC8" s="9" t="s">
        <v>530</v>
      </c>
      <c r="ED8" s="9" t="s">
        <v>531</v>
      </c>
      <c r="EE8" s="9" t="s">
        <v>531</v>
      </c>
      <c r="EF8" s="9" t="s">
        <v>531</v>
      </c>
      <c r="EG8" s="9" t="s">
        <v>531</v>
      </c>
      <c r="EH8" s="9" t="s">
        <v>528</v>
      </c>
      <c r="EI8" s="9" t="s">
        <v>528</v>
      </c>
      <c r="EJ8" s="9" t="s">
        <v>528</v>
      </c>
      <c r="EK8" s="9" t="s">
        <v>528</v>
      </c>
      <c r="EL8" s="9" t="s">
        <v>528</v>
      </c>
      <c r="EM8" s="9" t="s">
        <v>528</v>
      </c>
      <c r="EN8" s="9" t="s">
        <v>531</v>
      </c>
      <c r="EO8" s="9" t="s">
        <v>530</v>
      </c>
      <c r="EP8" s="9" t="s">
        <v>530</v>
      </c>
      <c r="EQ8" s="9" t="s">
        <v>528</v>
      </c>
      <c r="ER8" s="9" t="s">
        <v>531</v>
      </c>
      <c r="ES8" s="9" t="s">
        <v>531</v>
      </c>
      <c r="ET8" s="9" t="s">
        <v>530</v>
      </c>
      <c r="EU8" s="9" t="s">
        <v>530</v>
      </c>
      <c r="EV8" s="9" t="s">
        <v>528</v>
      </c>
      <c r="EW8" s="9" t="s">
        <v>528</v>
      </c>
      <c r="EX8" s="9" t="s">
        <v>529</v>
      </c>
      <c r="EY8" s="9" t="s">
        <v>529</v>
      </c>
      <c r="EZ8" s="9" t="s">
        <v>529</v>
      </c>
      <c r="FA8" s="9" t="s">
        <v>529</v>
      </c>
      <c r="FB8" s="9" t="s">
        <v>529</v>
      </c>
      <c r="FC8" s="9" t="s">
        <v>529</v>
      </c>
      <c r="FD8" s="9" t="s">
        <v>529</v>
      </c>
      <c r="FE8" s="9" t="s">
        <v>529</v>
      </c>
      <c r="FF8" s="220"/>
      <c r="FG8" s="1"/>
      <c r="FH8" s="10" t="s">
        <v>528</v>
      </c>
      <c r="FI8" s="10" t="s">
        <v>528</v>
      </c>
      <c r="FJ8" s="10" t="s">
        <v>528</v>
      </c>
      <c r="FK8" s="10" t="s">
        <v>528</v>
      </c>
      <c r="FL8" s="10" t="s">
        <v>528</v>
      </c>
      <c r="FM8" s="10" t="s">
        <v>529</v>
      </c>
      <c r="FN8" s="10" t="s">
        <v>529</v>
      </c>
      <c r="FO8" s="10" t="s">
        <v>528</v>
      </c>
      <c r="FP8" s="10" t="s">
        <v>528</v>
      </c>
      <c r="FQ8" s="216"/>
    </row>
    <row r="9" spans="1:173" ht="39.950000000000003" customHeight="1" x14ac:dyDescent="0.25">
      <c r="A9" s="220"/>
      <c r="B9" s="220"/>
      <c r="C9" s="11" t="s">
        <v>532</v>
      </c>
      <c r="D9" s="11" t="s">
        <v>532</v>
      </c>
      <c r="E9" s="11" t="s">
        <v>533</v>
      </c>
      <c r="F9" s="11" t="s">
        <v>264</v>
      </c>
      <c r="G9" s="11" t="s">
        <v>264</v>
      </c>
      <c r="H9" s="11" t="s">
        <v>264</v>
      </c>
      <c r="I9" s="11" t="s">
        <v>264</v>
      </c>
      <c r="J9" s="11" t="s">
        <v>124</v>
      </c>
      <c r="K9" s="11" t="s">
        <v>124</v>
      </c>
      <c r="L9" s="11" t="s">
        <v>158</v>
      </c>
      <c r="M9" s="11" t="s">
        <v>158</v>
      </c>
      <c r="N9" s="11" t="s">
        <v>36</v>
      </c>
      <c r="O9" s="11" t="s">
        <v>36</v>
      </c>
      <c r="P9" s="11" t="s">
        <v>36</v>
      </c>
      <c r="Q9" s="11" t="s">
        <v>36</v>
      </c>
      <c r="R9" s="11" t="s">
        <v>36</v>
      </c>
      <c r="S9" s="11" t="s">
        <v>36</v>
      </c>
      <c r="T9" s="11" t="s">
        <v>36</v>
      </c>
      <c r="U9" s="11" t="s">
        <v>36</v>
      </c>
      <c r="V9" s="11" t="s">
        <v>458</v>
      </c>
      <c r="W9" s="11" t="s">
        <v>458</v>
      </c>
      <c r="X9" s="11" t="s">
        <v>458</v>
      </c>
      <c r="Y9" s="11" t="s">
        <v>458</v>
      </c>
      <c r="Z9" s="11" t="s">
        <v>534</v>
      </c>
      <c r="AA9" s="11" t="s">
        <v>257</v>
      </c>
      <c r="AB9" s="11" t="s">
        <v>257</v>
      </c>
      <c r="AC9" s="11" t="s">
        <v>87</v>
      </c>
      <c r="AD9" s="11" t="s">
        <v>87</v>
      </c>
      <c r="AE9" s="11" t="s">
        <v>87</v>
      </c>
      <c r="AF9" s="11" t="s">
        <v>87</v>
      </c>
      <c r="AG9" s="11" t="s">
        <v>87</v>
      </c>
      <c r="AH9" s="11" t="s">
        <v>87</v>
      </c>
      <c r="AI9" s="11" t="s">
        <v>87</v>
      </c>
      <c r="AJ9" s="11" t="s">
        <v>455</v>
      </c>
      <c r="AK9" s="11" t="s">
        <v>82</v>
      </c>
      <c r="AL9" s="11" t="s">
        <v>328</v>
      </c>
      <c r="AM9" s="11" t="s">
        <v>368</v>
      </c>
      <c r="AN9" s="11" t="s">
        <v>368</v>
      </c>
      <c r="AO9" s="11" t="s">
        <v>535</v>
      </c>
      <c r="AP9" s="11" t="s">
        <v>535</v>
      </c>
      <c r="AQ9" s="11" t="s">
        <v>536</v>
      </c>
      <c r="AR9" s="11" t="s">
        <v>537</v>
      </c>
      <c r="AS9" s="11" t="s">
        <v>537</v>
      </c>
      <c r="AT9" s="11" t="s">
        <v>538</v>
      </c>
      <c r="AU9" s="11" t="s">
        <v>539</v>
      </c>
      <c r="AV9" s="11" t="s">
        <v>540</v>
      </c>
      <c r="AW9" s="11" t="s">
        <v>110</v>
      </c>
      <c r="AX9" s="11" t="s">
        <v>110</v>
      </c>
      <c r="AY9" s="11" t="s">
        <v>110</v>
      </c>
      <c r="AZ9" s="11" t="s">
        <v>55</v>
      </c>
      <c r="BA9" s="11" t="s">
        <v>55</v>
      </c>
      <c r="BB9" s="11" t="s">
        <v>55</v>
      </c>
      <c r="BC9" s="11" t="s">
        <v>55</v>
      </c>
      <c r="BD9" s="11" t="s">
        <v>55</v>
      </c>
      <c r="BE9" s="11" t="s">
        <v>55</v>
      </c>
      <c r="BF9" s="11" t="s">
        <v>55</v>
      </c>
      <c r="BG9" s="11" t="s">
        <v>55</v>
      </c>
      <c r="BH9" s="11" t="s">
        <v>541</v>
      </c>
      <c r="BI9" s="11" t="s">
        <v>92</v>
      </c>
      <c r="BJ9" s="11" t="s">
        <v>92</v>
      </c>
      <c r="BK9" s="11" t="s">
        <v>92</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96</v>
      </c>
      <c r="BZ9" s="11" t="s">
        <v>542</v>
      </c>
      <c r="CA9" s="11" t="s">
        <v>542</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147</v>
      </c>
      <c r="CO9" s="11" t="s">
        <v>147</v>
      </c>
      <c r="CP9" s="11" t="s">
        <v>147</v>
      </c>
      <c r="CQ9" s="11" t="s">
        <v>147</v>
      </c>
      <c r="CR9" s="11" t="s">
        <v>154</v>
      </c>
      <c r="CS9" s="11" t="s">
        <v>154</v>
      </c>
      <c r="CT9" s="11" t="s">
        <v>543</v>
      </c>
      <c r="CU9" s="11" t="s">
        <v>544</v>
      </c>
      <c r="CV9" s="11" t="s">
        <v>545</v>
      </c>
      <c r="CW9" s="11" t="s">
        <v>546</v>
      </c>
      <c r="CX9" s="11" t="s">
        <v>547</v>
      </c>
      <c r="CY9" s="11" t="s">
        <v>548</v>
      </c>
      <c r="CZ9" s="11" t="s">
        <v>124</v>
      </c>
      <c r="DA9" s="11" t="s">
        <v>124</v>
      </c>
      <c r="DB9" s="11" t="s">
        <v>549</v>
      </c>
      <c r="DC9" s="11" t="s">
        <v>550</v>
      </c>
      <c r="DD9" s="11" t="s">
        <v>267</v>
      </c>
      <c r="DE9" s="11" t="s">
        <v>551</v>
      </c>
      <c r="DF9" s="11" t="s">
        <v>552</v>
      </c>
      <c r="DG9" s="11" t="s">
        <v>553</v>
      </c>
      <c r="DH9" s="11" t="s">
        <v>30</v>
      </c>
      <c r="DI9" s="11" t="s">
        <v>554</v>
      </c>
      <c r="DJ9" s="11" t="s">
        <v>555</v>
      </c>
      <c r="DK9" s="11" t="s">
        <v>556</v>
      </c>
      <c r="DL9" s="11" t="s">
        <v>557</v>
      </c>
      <c r="DM9" s="11" t="s">
        <v>558</v>
      </c>
      <c r="DN9" s="11" t="s">
        <v>558</v>
      </c>
      <c r="DO9" s="11" t="s">
        <v>558</v>
      </c>
      <c r="DP9" s="11" t="s">
        <v>558</v>
      </c>
      <c r="DQ9" s="11" t="s">
        <v>559</v>
      </c>
      <c r="DR9" s="11" t="s">
        <v>560</v>
      </c>
      <c r="DS9" s="11" t="s">
        <v>561</v>
      </c>
      <c r="DT9" s="11" t="s">
        <v>562</v>
      </c>
      <c r="DU9" s="11" t="s">
        <v>209</v>
      </c>
      <c r="DV9" s="11" t="s">
        <v>563</v>
      </c>
      <c r="DW9" s="11" t="s">
        <v>563</v>
      </c>
      <c r="DX9" s="11" t="s">
        <v>563</v>
      </c>
      <c r="DY9" s="11" t="s">
        <v>563</v>
      </c>
      <c r="DZ9" s="11" t="s">
        <v>564</v>
      </c>
      <c r="EA9" s="11" t="s">
        <v>565</v>
      </c>
      <c r="EB9" s="11" t="s">
        <v>565</v>
      </c>
      <c r="EC9" s="11" t="s">
        <v>96</v>
      </c>
      <c r="ED9" s="11" t="s">
        <v>96</v>
      </c>
      <c r="EE9" s="11" t="s">
        <v>96</v>
      </c>
      <c r="EF9" s="11" t="s">
        <v>96</v>
      </c>
      <c r="EG9" s="11" t="s">
        <v>96</v>
      </c>
      <c r="EH9" s="11" t="s">
        <v>566</v>
      </c>
      <c r="EI9" s="11" t="s">
        <v>566</v>
      </c>
      <c r="EJ9" s="11" t="s">
        <v>567</v>
      </c>
      <c r="EK9" s="11" t="s">
        <v>567</v>
      </c>
      <c r="EL9" s="11" t="s">
        <v>567</v>
      </c>
      <c r="EM9" s="11" t="s">
        <v>567</v>
      </c>
      <c r="EN9" s="11" t="s">
        <v>568</v>
      </c>
      <c r="EO9" s="11" t="s">
        <v>569</v>
      </c>
      <c r="EP9" s="11" t="s">
        <v>129</v>
      </c>
      <c r="EQ9" s="11" t="s">
        <v>129</v>
      </c>
      <c r="ER9" s="11" t="s">
        <v>129</v>
      </c>
      <c r="ES9" s="11" t="s">
        <v>129</v>
      </c>
      <c r="ET9" s="11" t="s">
        <v>129</v>
      </c>
      <c r="EU9" s="11" t="s">
        <v>570</v>
      </c>
      <c r="EV9" s="11" t="s">
        <v>571</v>
      </c>
      <c r="EW9" s="11" t="s">
        <v>571</v>
      </c>
      <c r="EX9" s="11" t="s">
        <v>215</v>
      </c>
      <c r="EY9" s="11" t="s">
        <v>572</v>
      </c>
      <c r="EZ9" s="11" t="s">
        <v>572</v>
      </c>
      <c r="FA9" s="11" t="s">
        <v>573</v>
      </c>
      <c r="FB9" s="11" t="s">
        <v>573</v>
      </c>
      <c r="FC9" s="11" t="s">
        <v>574</v>
      </c>
      <c r="FD9" s="11" t="s">
        <v>575</v>
      </c>
      <c r="FE9" s="11" t="s">
        <v>576</v>
      </c>
      <c r="FF9" s="220"/>
      <c r="FG9" s="1"/>
      <c r="FH9" s="12" t="s">
        <v>577</v>
      </c>
      <c r="FI9" s="12" t="s">
        <v>455</v>
      </c>
      <c r="FJ9" s="12" t="s">
        <v>578</v>
      </c>
      <c r="FK9" s="12" t="s">
        <v>579</v>
      </c>
      <c r="FL9" s="12" t="s">
        <v>580</v>
      </c>
      <c r="FM9" s="12" t="s">
        <v>581</v>
      </c>
      <c r="FN9" s="12" t="s">
        <v>582</v>
      </c>
      <c r="FO9" s="12" t="s">
        <v>571</v>
      </c>
      <c r="FP9" s="12" t="s">
        <v>571</v>
      </c>
      <c r="FQ9" s="216"/>
    </row>
    <row r="10" spans="1:173" ht="39.950000000000003" customHeight="1" x14ac:dyDescent="0.25">
      <c r="A10" s="220"/>
      <c r="B10" s="220"/>
      <c r="C10" s="9" t="s">
        <v>583</v>
      </c>
      <c r="D10" s="9" t="s">
        <v>584</v>
      </c>
      <c r="E10" s="9" t="s">
        <v>585</v>
      </c>
      <c r="F10" s="9" t="s">
        <v>586</v>
      </c>
      <c r="G10" s="9" t="s">
        <v>265</v>
      </c>
      <c r="H10" s="9" t="s">
        <v>587</v>
      </c>
      <c r="I10" s="9" t="s">
        <v>588</v>
      </c>
      <c r="J10" s="9" t="s">
        <v>589</v>
      </c>
      <c r="K10" s="9" t="s">
        <v>590</v>
      </c>
      <c r="L10" s="9" t="s">
        <v>591</v>
      </c>
      <c r="M10" s="9" t="s">
        <v>592</v>
      </c>
      <c r="N10" s="9" t="s">
        <v>593</v>
      </c>
      <c r="O10" s="9" t="s">
        <v>594</v>
      </c>
      <c r="P10" s="9" t="s">
        <v>595</v>
      </c>
      <c r="Q10" s="9" t="s">
        <v>596</v>
      </c>
      <c r="R10" s="9" t="s">
        <v>597</v>
      </c>
      <c r="S10" s="9" t="s">
        <v>598</v>
      </c>
      <c r="T10" s="9" t="s">
        <v>37</v>
      </c>
      <c r="U10" s="9" t="s">
        <v>599</v>
      </c>
      <c r="V10" s="9" t="s">
        <v>600</v>
      </c>
      <c r="W10" s="9" t="s">
        <v>601</v>
      </c>
      <c r="X10" s="9" t="s">
        <v>602</v>
      </c>
      <c r="Y10" s="9" t="s">
        <v>603</v>
      </c>
      <c r="Z10" s="9" t="s">
        <v>604</v>
      </c>
      <c r="AA10" s="9" t="s">
        <v>605</v>
      </c>
      <c r="AB10" s="9" t="s">
        <v>258</v>
      </c>
      <c r="AC10" s="9" t="s">
        <v>607</v>
      </c>
      <c r="AD10" s="9" t="s">
        <v>243</v>
      </c>
      <c r="AE10" s="9" t="s">
        <v>246</v>
      </c>
      <c r="AF10" s="9" t="s">
        <v>250</v>
      </c>
      <c r="AG10" s="9" t="s">
        <v>608</v>
      </c>
      <c r="AH10" s="9" t="s">
        <v>609</v>
      </c>
      <c r="AI10" s="9" t="s">
        <v>610</v>
      </c>
      <c r="AJ10" s="9" t="s">
        <v>611</v>
      </c>
      <c r="AK10" s="9" t="s">
        <v>612</v>
      </c>
      <c r="AL10" s="9" t="s">
        <v>613</v>
      </c>
      <c r="AM10" s="9" t="s">
        <v>614</v>
      </c>
      <c r="AN10" s="9" t="s">
        <v>615</v>
      </c>
      <c r="AO10" s="9" t="s">
        <v>616</v>
      </c>
      <c r="AP10" s="9" t="s">
        <v>617</v>
      </c>
      <c r="AQ10" s="9" t="s">
        <v>536</v>
      </c>
      <c r="AR10" s="9" t="s">
        <v>618</v>
      </c>
      <c r="AS10" s="9" t="s">
        <v>619</v>
      </c>
      <c r="AT10" s="9" t="s">
        <v>620</v>
      </c>
      <c r="AU10" s="9" t="s">
        <v>621</v>
      </c>
      <c r="AV10" s="9" t="s">
        <v>622</v>
      </c>
      <c r="AW10" s="9" t="s">
        <v>623</v>
      </c>
      <c r="AX10" s="9" t="s">
        <v>624</v>
      </c>
      <c r="AY10" s="9" t="s">
        <v>625</v>
      </c>
      <c r="AZ10" s="9" t="s">
        <v>626</v>
      </c>
      <c r="BA10" s="9" t="s">
        <v>627</v>
      </c>
      <c r="BB10" s="9" t="s">
        <v>56</v>
      </c>
      <c r="BC10" s="9" t="s">
        <v>628</v>
      </c>
      <c r="BD10" s="9" t="s">
        <v>629</v>
      </c>
      <c r="BE10" s="9" t="s">
        <v>630</v>
      </c>
      <c r="BF10" s="9" t="s">
        <v>631</v>
      </c>
      <c r="BG10" s="9" t="s">
        <v>468</v>
      </c>
      <c r="BH10" s="9" t="s">
        <v>632</v>
      </c>
      <c r="BI10" s="9" t="s">
        <v>633</v>
      </c>
      <c r="BJ10" s="9" t="s">
        <v>634</v>
      </c>
      <c r="BK10" s="9" t="s">
        <v>635</v>
      </c>
      <c r="BL10" s="9" t="s">
        <v>636</v>
      </c>
      <c r="BM10" s="9" t="s">
        <v>637</v>
      </c>
      <c r="BN10" s="9" t="s">
        <v>638</v>
      </c>
      <c r="BO10" s="9" t="s">
        <v>639</v>
      </c>
      <c r="BP10" s="9" t="s">
        <v>640</v>
      </c>
      <c r="BQ10" s="9" t="s">
        <v>641</v>
      </c>
      <c r="BR10" s="9" t="s">
        <v>642</v>
      </c>
      <c r="BS10" s="9" t="s">
        <v>643</v>
      </c>
      <c r="BT10" s="9" t="s">
        <v>644</v>
      </c>
      <c r="BU10" s="9" t="s">
        <v>645</v>
      </c>
      <c r="BV10" s="9" t="s">
        <v>646</v>
      </c>
      <c r="BW10" s="9" t="s">
        <v>647</v>
      </c>
      <c r="BX10" s="9" t="s">
        <v>648</v>
      </c>
      <c r="BY10" s="9" t="s">
        <v>649</v>
      </c>
      <c r="BZ10" s="9" t="s">
        <v>650</v>
      </c>
      <c r="CA10" s="9" t="s">
        <v>651</v>
      </c>
      <c r="CB10" s="9" t="s">
        <v>652</v>
      </c>
      <c r="CC10" s="9" t="s">
        <v>653</v>
      </c>
      <c r="CD10" s="9" t="s">
        <v>654</v>
      </c>
      <c r="CE10" s="9" t="s">
        <v>655</v>
      </c>
      <c r="CF10" s="9" t="s">
        <v>656</v>
      </c>
      <c r="CG10" s="9" t="s">
        <v>657</v>
      </c>
      <c r="CH10" s="9" t="s">
        <v>658</v>
      </c>
      <c r="CI10" s="9" t="s">
        <v>659</v>
      </c>
      <c r="CJ10" s="9" t="s">
        <v>660</v>
      </c>
      <c r="CK10" s="9" t="s">
        <v>661</v>
      </c>
      <c r="CL10" s="9" t="s">
        <v>662</v>
      </c>
      <c r="CM10" s="9" t="s">
        <v>663</v>
      </c>
      <c r="CN10" s="9" t="s">
        <v>664</v>
      </c>
      <c r="CO10" s="9" t="s">
        <v>665</v>
      </c>
      <c r="CP10" s="9" t="s">
        <v>666</v>
      </c>
      <c r="CQ10" s="9" t="s">
        <v>667</v>
      </c>
      <c r="CR10" s="9" t="s">
        <v>668</v>
      </c>
      <c r="CS10" s="9" t="s">
        <v>669</v>
      </c>
      <c r="CT10" s="9" t="s">
        <v>670</v>
      </c>
      <c r="CU10" s="9" t="s">
        <v>443</v>
      </c>
      <c r="CV10" s="9" t="s">
        <v>671</v>
      </c>
      <c r="CW10" s="9" t="s">
        <v>672</v>
      </c>
      <c r="CX10" s="9" t="s">
        <v>673</v>
      </c>
      <c r="CY10" s="9" t="s">
        <v>674</v>
      </c>
      <c r="CZ10" s="9" t="s">
        <v>675</v>
      </c>
      <c r="DA10" s="9" t="s">
        <v>676</v>
      </c>
      <c r="DB10" s="9" t="s">
        <v>677</v>
      </c>
      <c r="DC10" s="9" t="s">
        <v>678</v>
      </c>
      <c r="DD10" s="9" t="s">
        <v>679</v>
      </c>
      <c r="DE10" s="9" t="s">
        <v>680</v>
      </c>
      <c r="DF10" s="9" t="s">
        <v>681</v>
      </c>
      <c r="DG10" s="9" t="s">
        <v>682</v>
      </c>
      <c r="DH10" s="9" t="s">
        <v>31</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210</v>
      </c>
      <c r="DV10" s="9" t="s">
        <v>695</v>
      </c>
      <c r="DW10" s="9" t="s">
        <v>696</v>
      </c>
      <c r="DX10" s="9" t="s">
        <v>697</v>
      </c>
      <c r="DY10" s="9" t="s">
        <v>698</v>
      </c>
      <c r="DZ10" s="9" t="s">
        <v>699</v>
      </c>
      <c r="EA10" s="9" t="s">
        <v>700</v>
      </c>
      <c r="EB10" s="9" t="s">
        <v>701</v>
      </c>
      <c r="EC10" s="9" t="s">
        <v>702</v>
      </c>
      <c r="ED10" s="9" t="s">
        <v>703</v>
      </c>
      <c r="EE10" s="9" t="s">
        <v>704</v>
      </c>
      <c r="EF10" s="9" t="s">
        <v>705</v>
      </c>
      <c r="EG10" s="9" t="s">
        <v>706</v>
      </c>
      <c r="EH10" s="9" t="s">
        <v>707</v>
      </c>
      <c r="EI10" s="9" t="s">
        <v>708</v>
      </c>
      <c r="EJ10" s="9" t="s">
        <v>709</v>
      </c>
      <c r="EK10" s="9" t="s">
        <v>710</v>
      </c>
      <c r="EL10" s="9" t="s">
        <v>711</v>
      </c>
      <c r="EM10" s="9" t="s">
        <v>712</v>
      </c>
      <c r="EN10" s="9" t="s">
        <v>713</v>
      </c>
      <c r="EO10" s="9" t="s">
        <v>714</v>
      </c>
      <c r="EP10" s="9" t="s">
        <v>715</v>
      </c>
      <c r="EQ10" s="9" t="s">
        <v>716</v>
      </c>
      <c r="ER10" s="9" t="s">
        <v>717</v>
      </c>
      <c r="ES10" s="9" t="s">
        <v>718</v>
      </c>
      <c r="ET10" s="9" t="s">
        <v>719</v>
      </c>
      <c r="EU10" s="9" t="s">
        <v>720</v>
      </c>
      <c r="EV10" s="9" t="s">
        <v>721</v>
      </c>
      <c r="EW10" s="9" t="s">
        <v>722</v>
      </c>
      <c r="EX10" s="9" t="s">
        <v>723</v>
      </c>
      <c r="EY10" s="9" t="s">
        <v>724</v>
      </c>
      <c r="EZ10" s="9" t="s">
        <v>725</v>
      </c>
      <c r="FA10" s="9" t="s">
        <v>726</v>
      </c>
      <c r="FB10" s="9" t="s">
        <v>727</v>
      </c>
      <c r="FC10" s="9" t="s">
        <v>728</v>
      </c>
      <c r="FD10" s="9" t="s">
        <v>729</v>
      </c>
      <c r="FE10" s="9" t="s">
        <v>730</v>
      </c>
      <c r="FF10" s="220" t="s">
        <v>791</v>
      </c>
      <c r="FG10" s="1"/>
      <c r="FH10" s="10" t="s">
        <v>732</v>
      </c>
      <c r="FI10" s="10" t="s">
        <v>733</v>
      </c>
      <c r="FJ10" s="10" t="s">
        <v>734</v>
      </c>
      <c r="FK10" s="10" t="s">
        <v>735</v>
      </c>
      <c r="FL10" s="10" t="s">
        <v>736</v>
      </c>
      <c r="FM10" s="10" t="s">
        <v>737</v>
      </c>
      <c r="FN10" s="10" t="s">
        <v>738</v>
      </c>
      <c r="FO10" s="10" t="s">
        <v>739</v>
      </c>
      <c r="FP10" s="10" t="s">
        <v>740</v>
      </c>
      <c r="FQ10" s="216" t="s">
        <v>791</v>
      </c>
    </row>
    <row r="11" spans="1:173" ht="24" customHeight="1" x14ac:dyDescent="0.25">
      <c r="A11" s="13" t="s">
        <v>79</v>
      </c>
      <c r="B11" s="13" t="s">
        <v>741</v>
      </c>
      <c r="C11" s="14">
        <v>0.2</v>
      </c>
      <c r="D11" s="14">
        <v>0.1</v>
      </c>
      <c r="E11" s="14">
        <v>0.2</v>
      </c>
      <c r="F11" s="14">
        <v>16.2</v>
      </c>
      <c r="G11" s="14">
        <v>7.9</v>
      </c>
      <c r="H11" s="14"/>
      <c r="I11" s="14"/>
      <c r="J11" s="14">
        <v>0</v>
      </c>
      <c r="K11" s="14">
        <v>4.5999999999999996</v>
      </c>
      <c r="L11" s="14">
        <v>0</v>
      </c>
      <c r="M11" s="14">
        <v>0</v>
      </c>
      <c r="N11" s="14">
        <v>-33.200000000000003</v>
      </c>
      <c r="O11" s="14">
        <v>-27</v>
      </c>
      <c r="P11" s="14">
        <v>-0.4</v>
      </c>
      <c r="Q11" s="14">
        <v>8.3000000000000007</v>
      </c>
      <c r="R11" s="14">
        <v>16.8</v>
      </c>
      <c r="S11" s="14">
        <v>2.6</v>
      </c>
      <c r="T11" s="14">
        <v>57.3</v>
      </c>
      <c r="U11" s="14">
        <v>0.6</v>
      </c>
      <c r="V11" s="14"/>
      <c r="W11" s="14"/>
      <c r="X11" s="14"/>
      <c r="Y11" s="14"/>
      <c r="Z11" s="14">
        <v>2.2999999999999998</v>
      </c>
      <c r="AA11" s="14">
        <v>1.2</v>
      </c>
      <c r="AB11" s="14">
        <v>1.9</v>
      </c>
      <c r="AC11" s="14">
        <v>0</v>
      </c>
      <c r="AD11" s="14"/>
      <c r="AE11" s="14">
        <v>5</v>
      </c>
      <c r="AF11" s="14">
        <v>1.7</v>
      </c>
      <c r="AG11" s="14"/>
      <c r="AH11" s="14"/>
      <c r="AI11" s="14"/>
      <c r="AJ11" s="14">
        <v>8.6</v>
      </c>
      <c r="AK11" s="14">
        <v>16.399999999999999</v>
      </c>
      <c r="AL11" s="14">
        <v>0</v>
      </c>
      <c r="AM11" s="14"/>
      <c r="AN11" s="14"/>
      <c r="AO11" s="14">
        <v>-1.2</v>
      </c>
      <c r="AP11" s="14">
        <v>49.6</v>
      </c>
      <c r="AQ11" s="14">
        <v>2.8</v>
      </c>
      <c r="AR11" s="14">
        <v>10.6</v>
      </c>
      <c r="AS11" s="14">
        <v>-1.7</v>
      </c>
      <c r="AT11" s="14">
        <v>0.2</v>
      </c>
      <c r="AU11" s="14">
        <v>2.7</v>
      </c>
      <c r="AV11" s="14">
        <v>1.3</v>
      </c>
      <c r="AW11" s="14">
        <v>-23.19</v>
      </c>
      <c r="AX11" s="14">
        <v>-41.504440000000002</v>
      </c>
      <c r="AY11" s="14">
        <v>-58.991410000000002</v>
      </c>
      <c r="AZ11" s="14">
        <v>9.8000000000000007</v>
      </c>
      <c r="BA11" s="14">
        <v>-0.9</v>
      </c>
      <c r="BB11" s="14">
        <v>0</v>
      </c>
      <c r="BC11" s="14">
        <v>2.2000000000000002</v>
      </c>
      <c r="BD11" s="14">
        <v>7.8</v>
      </c>
      <c r="BE11" s="14">
        <v>1</v>
      </c>
      <c r="BF11" s="14">
        <v>-0.1</v>
      </c>
      <c r="BG11" s="14">
        <v>7.4</v>
      </c>
      <c r="BH11" s="14">
        <v>0</v>
      </c>
      <c r="BI11" s="14">
        <v>6.1</v>
      </c>
      <c r="BJ11" s="14"/>
      <c r="BK11" s="14">
        <v>0</v>
      </c>
      <c r="BL11" s="14"/>
      <c r="BM11" s="14"/>
      <c r="BN11" s="14"/>
      <c r="BO11" s="14">
        <v>5.5</v>
      </c>
      <c r="BP11" s="14">
        <v>0</v>
      </c>
      <c r="BQ11" s="14">
        <v>0</v>
      </c>
      <c r="BR11" s="14"/>
      <c r="BS11" s="14"/>
      <c r="BT11" s="14"/>
      <c r="BU11" s="14"/>
      <c r="BV11" s="14">
        <v>0</v>
      </c>
      <c r="BW11" s="14">
        <v>0</v>
      </c>
      <c r="BX11" s="14"/>
      <c r="BY11" s="14">
        <v>6.5</v>
      </c>
      <c r="BZ11" s="14"/>
      <c r="CA11" s="14"/>
      <c r="CB11" s="14">
        <v>15</v>
      </c>
      <c r="CC11" s="14">
        <v>24.8</v>
      </c>
      <c r="CD11" s="14">
        <v>-0.6</v>
      </c>
      <c r="CE11" s="14">
        <v>2.5</v>
      </c>
      <c r="CF11" s="14">
        <v>-0.2</v>
      </c>
      <c r="CG11" s="14">
        <v>0</v>
      </c>
      <c r="CH11" s="14">
        <v>4.9000000000000004</v>
      </c>
      <c r="CI11" s="14">
        <v>4.4000000000000004</v>
      </c>
      <c r="CJ11" s="14">
        <v>0.6</v>
      </c>
      <c r="CK11" s="14">
        <v>4.3</v>
      </c>
      <c r="CL11" s="14">
        <v>-29.2</v>
      </c>
      <c r="CM11" s="14">
        <v>0</v>
      </c>
      <c r="CN11" s="14">
        <v>0</v>
      </c>
      <c r="CO11" s="14"/>
      <c r="CP11" s="14">
        <v>0</v>
      </c>
      <c r="CQ11" s="14"/>
      <c r="CR11" s="14">
        <v>-30.2</v>
      </c>
      <c r="CS11" s="14">
        <v>-23.1</v>
      </c>
      <c r="CT11" s="14"/>
      <c r="CU11" s="14"/>
      <c r="CV11" s="14">
        <v>0</v>
      </c>
      <c r="CW11" s="14">
        <v>0</v>
      </c>
      <c r="CX11" s="14"/>
      <c r="CY11" s="14">
        <v>1.3</v>
      </c>
      <c r="CZ11" s="14">
        <v>0</v>
      </c>
      <c r="DA11" s="14">
        <v>0</v>
      </c>
      <c r="DB11" s="14">
        <v>0</v>
      </c>
      <c r="DC11" s="14">
        <v>1.3</v>
      </c>
      <c r="DD11" s="14"/>
      <c r="DE11" s="14">
        <v>-1.6</v>
      </c>
      <c r="DF11" s="14">
        <v>0.1</v>
      </c>
      <c r="DG11" s="14">
        <v>0.6</v>
      </c>
      <c r="DH11" s="14"/>
      <c r="DI11" s="14">
        <v>0</v>
      </c>
      <c r="DJ11" s="14">
        <v>0</v>
      </c>
      <c r="DK11" s="14">
        <v>0.8</v>
      </c>
      <c r="DL11" s="14">
        <v>5.7</v>
      </c>
      <c r="DM11" s="14">
        <v>1.8</v>
      </c>
      <c r="DN11" s="14">
        <v>0.4</v>
      </c>
      <c r="DO11" s="14">
        <v>0.6</v>
      </c>
      <c r="DP11" s="14">
        <v>1.1000000000000001</v>
      </c>
      <c r="DQ11" s="14">
        <v>0</v>
      </c>
      <c r="DR11" s="14">
        <v>0.1</v>
      </c>
      <c r="DS11" s="14">
        <v>0.3</v>
      </c>
      <c r="DT11" s="14">
        <v>0.4</v>
      </c>
      <c r="DU11" s="14"/>
      <c r="DV11" s="14">
        <v>-4.4000000000000004</v>
      </c>
      <c r="DW11" s="14">
        <v>1</v>
      </c>
      <c r="DX11" s="14">
        <v>2.8</v>
      </c>
      <c r="DY11" s="14">
        <v>2.4</v>
      </c>
      <c r="DZ11" s="14">
        <v>1.5</v>
      </c>
      <c r="EA11" s="14">
        <v>0.8</v>
      </c>
      <c r="EB11" s="14">
        <v>1.9</v>
      </c>
      <c r="EC11" s="14">
        <v>0</v>
      </c>
      <c r="ED11" s="14">
        <v>-3.9</v>
      </c>
      <c r="EE11" s="14">
        <v>-4</v>
      </c>
      <c r="EF11" s="14"/>
      <c r="EG11" s="14">
        <v>0</v>
      </c>
      <c r="EH11" s="14">
        <v>2.6</v>
      </c>
      <c r="EI11" s="14">
        <v>0</v>
      </c>
      <c r="EJ11" s="14">
        <v>0</v>
      </c>
      <c r="EK11" s="14">
        <v>0.2</v>
      </c>
      <c r="EL11" s="14">
        <v>0.2</v>
      </c>
      <c r="EM11" s="14">
        <v>0.2</v>
      </c>
      <c r="EN11" s="14"/>
      <c r="EO11" s="14">
        <v>0</v>
      </c>
      <c r="EP11" s="14">
        <v>0</v>
      </c>
      <c r="EQ11" s="14">
        <v>-0.2</v>
      </c>
      <c r="ER11" s="14">
        <v>-1.5</v>
      </c>
      <c r="ES11" s="14">
        <v>3.5</v>
      </c>
      <c r="ET11" s="14">
        <v>0</v>
      </c>
      <c r="EU11" s="14">
        <v>0</v>
      </c>
      <c r="EV11" s="14">
        <v>0.4</v>
      </c>
      <c r="EW11" s="14">
        <v>1.8</v>
      </c>
      <c r="EX11" s="14">
        <v>2.1</v>
      </c>
      <c r="EY11" s="14"/>
      <c r="EZ11" s="14">
        <v>0</v>
      </c>
      <c r="FA11" s="14">
        <v>1.2</v>
      </c>
      <c r="FB11" s="14">
        <v>1.5</v>
      </c>
      <c r="FC11" s="14">
        <v>3</v>
      </c>
      <c r="FD11" s="14">
        <v>0.9</v>
      </c>
      <c r="FE11" s="14">
        <v>2.4300000000000002</v>
      </c>
      <c r="FF11" s="14">
        <v>79.744150000000005</v>
      </c>
      <c r="FG11" s="15"/>
      <c r="FH11" s="14">
        <v>2.4617599999999999</v>
      </c>
      <c r="FI11" s="14">
        <v>0</v>
      </c>
      <c r="FJ11" s="14">
        <v>-0.496</v>
      </c>
      <c r="FK11" s="14">
        <v>1.3260000000000001</v>
      </c>
      <c r="FL11" s="14">
        <v>1.6</v>
      </c>
      <c r="FM11" s="14"/>
      <c r="FN11" s="14">
        <v>0.28189999999999998</v>
      </c>
      <c r="FO11" s="14">
        <v>-0.4</v>
      </c>
      <c r="FP11" s="14">
        <v>1</v>
      </c>
      <c r="FQ11" s="14">
        <v>5.7736599999999996</v>
      </c>
    </row>
    <row r="12" spans="1:173" ht="24" customHeight="1" x14ac:dyDescent="0.25">
      <c r="A12" s="16" t="s">
        <v>79</v>
      </c>
      <c r="B12" s="16" t="s">
        <v>742</v>
      </c>
      <c r="C12" s="17">
        <v>0.2</v>
      </c>
      <c r="D12" s="17">
        <v>0.1</v>
      </c>
      <c r="E12" s="17">
        <v>0.2</v>
      </c>
      <c r="F12" s="17">
        <v>-5.8</v>
      </c>
      <c r="G12" s="17">
        <v>6.1</v>
      </c>
      <c r="H12" s="17"/>
      <c r="I12" s="17"/>
      <c r="J12" s="17">
        <v>0</v>
      </c>
      <c r="K12" s="17">
        <v>6.2</v>
      </c>
      <c r="L12" s="17">
        <v>0</v>
      </c>
      <c r="M12" s="17">
        <v>0</v>
      </c>
      <c r="N12" s="17">
        <v>-28</v>
      </c>
      <c r="O12" s="17">
        <v>-38</v>
      </c>
      <c r="P12" s="17">
        <v>-11.7</v>
      </c>
      <c r="Q12" s="17">
        <v>14.9</v>
      </c>
      <c r="R12" s="17">
        <v>19.399999999999999</v>
      </c>
      <c r="S12" s="17">
        <v>5.4</v>
      </c>
      <c r="T12" s="17">
        <v>65.3</v>
      </c>
      <c r="U12" s="17">
        <v>-0.1</v>
      </c>
      <c r="V12" s="17"/>
      <c r="W12" s="17"/>
      <c r="X12" s="17"/>
      <c r="Y12" s="17"/>
      <c r="Z12" s="17">
        <v>-3.6</v>
      </c>
      <c r="AA12" s="17">
        <v>0.6</v>
      </c>
      <c r="AB12" s="17">
        <v>1.8</v>
      </c>
      <c r="AC12" s="17">
        <v>0</v>
      </c>
      <c r="AD12" s="17"/>
      <c r="AE12" s="17">
        <v>5</v>
      </c>
      <c r="AF12" s="17">
        <v>1.7</v>
      </c>
      <c r="AG12" s="17"/>
      <c r="AH12" s="17"/>
      <c r="AI12" s="17"/>
      <c r="AJ12" s="17">
        <v>6.6</v>
      </c>
      <c r="AK12" s="17">
        <v>15.5</v>
      </c>
      <c r="AL12" s="17">
        <v>0</v>
      </c>
      <c r="AM12" s="17"/>
      <c r="AN12" s="17"/>
      <c r="AO12" s="17">
        <v>-1.4</v>
      </c>
      <c r="AP12" s="17">
        <v>26.1</v>
      </c>
      <c r="AQ12" s="17">
        <v>2.9</v>
      </c>
      <c r="AR12" s="17">
        <v>-1.3</v>
      </c>
      <c r="AS12" s="17">
        <v>-0.5</v>
      </c>
      <c r="AT12" s="17">
        <v>0.8</v>
      </c>
      <c r="AU12" s="17">
        <v>2.7</v>
      </c>
      <c r="AV12" s="17">
        <v>0.62</v>
      </c>
      <c r="AW12" s="17">
        <v>-18.757670000000001</v>
      </c>
      <c r="AX12" s="17">
        <v>-37.086590000000001</v>
      </c>
      <c r="AY12" s="17">
        <v>-44.416739999999997</v>
      </c>
      <c r="AZ12" s="17">
        <v>7.8</v>
      </c>
      <c r="BA12" s="17">
        <v>-0.7</v>
      </c>
      <c r="BB12" s="17">
        <v>0</v>
      </c>
      <c r="BC12" s="17">
        <v>-2.7</v>
      </c>
      <c r="BD12" s="17">
        <v>3.4</v>
      </c>
      <c r="BE12" s="17">
        <v>1</v>
      </c>
      <c r="BF12" s="17">
        <v>0</v>
      </c>
      <c r="BG12" s="17">
        <v>2.2999999999999998</v>
      </c>
      <c r="BH12" s="17">
        <v>0</v>
      </c>
      <c r="BI12" s="17">
        <v>6.4</v>
      </c>
      <c r="BJ12" s="17"/>
      <c r="BK12" s="17">
        <v>0</v>
      </c>
      <c r="BL12" s="17"/>
      <c r="BM12" s="17"/>
      <c r="BN12" s="17"/>
      <c r="BO12" s="17">
        <v>5.2</v>
      </c>
      <c r="BP12" s="17">
        <v>0</v>
      </c>
      <c r="BQ12" s="17">
        <v>0</v>
      </c>
      <c r="BR12" s="17"/>
      <c r="BS12" s="17"/>
      <c r="BT12" s="17"/>
      <c r="BU12" s="17"/>
      <c r="BV12" s="17">
        <v>0</v>
      </c>
      <c r="BW12" s="17">
        <v>0</v>
      </c>
      <c r="BX12" s="17"/>
      <c r="BY12" s="17">
        <v>-3.8</v>
      </c>
      <c r="BZ12" s="17"/>
      <c r="CA12" s="17"/>
      <c r="CB12" s="17">
        <v>10.5</v>
      </c>
      <c r="CC12" s="17">
        <v>23.7</v>
      </c>
      <c r="CD12" s="17">
        <v>-0.7</v>
      </c>
      <c r="CE12" s="17">
        <v>2.5</v>
      </c>
      <c r="CF12" s="17">
        <v>0</v>
      </c>
      <c r="CG12" s="17">
        <v>0</v>
      </c>
      <c r="CH12" s="17">
        <v>5.7</v>
      </c>
      <c r="CI12" s="17">
        <v>5.2</v>
      </c>
      <c r="CJ12" s="17">
        <v>4.0999999999999996</v>
      </c>
      <c r="CK12" s="17">
        <v>7.8</v>
      </c>
      <c r="CL12" s="17">
        <v>-23.2</v>
      </c>
      <c r="CM12" s="17">
        <v>0</v>
      </c>
      <c r="CN12" s="17">
        <v>0</v>
      </c>
      <c r="CO12" s="17"/>
      <c r="CP12" s="17">
        <v>0</v>
      </c>
      <c r="CQ12" s="17"/>
      <c r="CR12" s="17">
        <v>-29.8</v>
      </c>
      <c r="CS12" s="17">
        <v>-22.8</v>
      </c>
      <c r="CT12" s="17"/>
      <c r="CU12" s="17"/>
      <c r="CV12" s="17">
        <v>0</v>
      </c>
      <c r="CW12" s="17">
        <v>0</v>
      </c>
      <c r="CX12" s="17"/>
      <c r="CY12" s="17">
        <v>1.4</v>
      </c>
      <c r="CZ12" s="17">
        <v>0</v>
      </c>
      <c r="DA12" s="17">
        <v>0</v>
      </c>
      <c r="DB12" s="17">
        <v>0.2</v>
      </c>
      <c r="DC12" s="17">
        <v>1.3</v>
      </c>
      <c r="DD12" s="17"/>
      <c r="DE12" s="17">
        <v>-2</v>
      </c>
      <c r="DF12" s="17">
        <v>0.1</v>
      </c>
      <c r="DG12" s="17">
        <v>0.6</v>
      </c>
      <c r="DH12" s="17"/>
      <c r="DI12" s="17">
        <v>0</v>
      </c>
      <c r="DJ12" s="17">
        <v>0</v>
      </c>
      <c r="DK12" s="17">
        <v>1</v>
      </c>
      <c r="DL12" s="17">
        <v>6.2</v>
      </c>
      <c r="DM12" s="17">
        <v>1.8</v>
      </c>
      <c r="DN12" s="17">
        <v>0.4</v>
      </c>
      <c r="DO12" s="17">
        <v>0.6</v>
      </c>
      <c r="DP12" s="17">
        <v>1.1000000000000001</v>
      </c>
      <c r="DQ12" s="17">
        <v>0</v>
      </c>
      <c r="DR12" s="17">
        <v>0.2</v>
      </c>
      <c r="DS12" s="17">
        <v>0.2</v>
      </c>
      <c r="DT12" s="17">
        <v>0.4</v>
      </c>
      <c r="DU12" s="17"/>
      <c r="DV12" s="17">
        <v>-4.5999999999999996</v>
      </c>
      <c r="DW12" s="17">
        <v>1.5</v>
      </c>
      <c r="DX12" s="17">
        <v>2.7</v>
      </c>
      <c r="DY12" s="17">
        <v>2.5</v>
      </c>
      <c r="DZ12" s="17">
        <v>1.3</v>
      </c>
      <c r="EA12" s="17">
        <v>0.8</v>
      </c>
      <c r="EB12" s="17">
        <v>0.7</v>
      </c>
      <c r="EC12" s="17">
        <v>0</v>
      </c>
      <c r="ED12" s="17">
        <v>-7.2</v>
      </c>
      <c r="EE12" s="17">
        <v>-7.1</v>
      </c>
      <c r="EF12" s="17"/>
      <c r="EG12" s="17">
        <v>0</v>
      </c>
      <c r="EH12" s="17">
        <v>2.6</v>
      </c>
      <c r="EI12" s="17">
        <v>0</v>
      </c>
      <c r="EJ12" s="17">
        <v>0</v>
      </c>
      <c r="EK12" s="17">
        <v>0.2</v>
      </c>
      <c r="EL12" s="17">
        <v>0.2</v>
      </c>
      <c r="EM12" s="17">
        <v>0.2</v>
      </c>
      <c r="EN12" s="17"/>
      <c r="EO12" s="17">
        <v>0</v>
      </c>
      <c r="EP12" s="17">
        <v>0</v>
      </c>
      <c r="EQ12" s="17">
        <v>-0.2</v>
      </c>
      <c r="ER12" s="17">
        <v>-3.7</v>
      </c>
      <c r="ES12" s="17">
        <v>3.5</v>
      </c>
      <c r="ET12" s="17">
        <v>0</v>
      </c>
      <c r="EU12" s="17">
        <v>0</v>
      </c>
      <c r="EV12" s="17">
        <v>0.8</v>
      </c>
      <c r="EW12" s="17">
        <v>1.6</v>
      </c>
      <c r="EX12" s="17">
        <v>2.1</v>
      </c>
      <c r="EY12" s="17"/>
      <c r="EZ12" s="17">
        <v>0</v>
      </c>
      <c r="FA12" s="17">
        <v>1.2</v>
      </c>
      <c r="FB12" s="17">
        <v>1.4</v>
      </c>
      <c r="FC12" s="17">
        <v>2.8</v>
      </c>
      <c r="FD12" s="17">
        <v>0.6</v>
      </c>
      <c r="FE12" s="17">
        <v>2.74</v>
      </c>
      <c r="FF12" s="17">
        <v>13.499000000000001</v>
      </c>
      <c r="FG12" s="15"/>
      <c r="FH12" s="17">
        <v>2.3054899999999998</v>
      </c>
      <c r="FI12" s="17">
        <v>0</v>
      </c>
      <c r="FJ12" s="17">
        <v>-0.69199999999999995</v>
      </c>
      <c r="FK12" s="17">
        <v>1.244</v>
      </c>
      <c r="FL12" s="17">
        <v>1.7</v>
      </c>
      <c r="FM12" s="17"/>
      <c r="FN12" s="17">
        <v>0.30662</v>
      </c>
      <c r="FO12" s="17">
        <v>-0.2</v>
      </c>
      <c r="FP12" s="17">
        <v>0.7</v>
      </c>
      <c r="FQ12" s="17">
        <v>5.3641100000000002</v>
      </c>
    </row>
    <row r="13" spans="1:173" ht="24" customHeight="1" x14ac:dyDescent="0.25">
      <c r="A13" s="16" t="s">
        <v>79</v>
      </c>
      <c r="B13" s="16" t="s">
        <v>743</v>
      </c>
      <c r="C13" s="17">
        <v>0.2</v>
      </c>
      <c r="D13" s="17">
        <v>0.1</v>
      </c>
      <c r="E13" s="17">
        <v>0.2</v>
      </c>
      <c r="F13" s="17">
        <v>-2</v>
      </c>
      <c r="G13" s="17">
        <v>6.4</v>
      </c>
      <c r="H13" s="17"/>
      <c r="I13" s="17"/>
      <c r="J13" s="17">
        <v>0</v>
      </c>
      <c r="K13" s="17">
        <v>1.1000000000000001</v>
      </c>
      <c r="L13" s="17">
        <v>0</v>
      </c>
      <c r="M13" s="17">
        <v>0</v>
      </c>
      <c r="N13" s="17">
        <v>-32.5</v>
      </c>
      <c r="O13" s="17">
        <v>-40.799999999999997</v>
      </c>
      <c r="P13" s="17">
        <v>-13.7</v>
      </c>
      <c r="Q13" s="17">
        <v>11.2</v>
      </c>
      <c r="R13" s="17">
        <v>19.5</v>
      </c>
      <c r="S13" s="17">
        <v>4.0999999999999996</v>
      </c>
      <c r="T13" s="17">
        <v>66.400000000000006</v>
      </c>
      <c r="U13" s="17">
        <v>-0.1</v>
      </c>
      <c r="V13" s="17"/>
      <c r="W13" s="17"/>
      <c r="X13" s="17"/>
      <c r="Y13" s="17"/>
      <c r="Z13" s="17">
        <v>-1.6</v>
      </c>
      <c r="AA13" s="17">
        <v>1.2</v>
      </c>
      <c r="AB13" s="17">
        <v>1.8</v>
      </c>
      <c r="AC13" s="17">
        <v>0</v>
      </c>
      <c r="AD13" s="17"/>
      <c r="AE13" s="17">
        <v>1.3</v>
      </c>
      <c r="AF13" s="17">
        <v>1.7</v>
      </c>
      <c r="AG13" s="17"/>
      <c r="AH13" s="17"/>
      <c r="AI13" s="17"/>
      <c r="AJ13" s="17">
        <v>7.4</v>
      </c>
      <c r="AK13" s="17">
        <v>16.100000000000001</v>
      </c>
      <c r="AL13" s="17">
        <v>0</v>
      </c>
      <c r="AM13" s="17"/>
      <c r="AN13" s="17"/>
      <c r="AO13" s="17">
        <v>-1.4</v>
      </c>
      <c r="AP13" s="17">
        <v>42.8</v>
      </c>
      <c r="AQ13" s="17">
        <v>3.2</v>
      </c>
      <c r="AR13" s="17">
        <v>2</v>
      </c>
      <c r="AS13" s="17">
        <v>-0.6</v>
      </c>
      <c r="AT13" s="17">
        <v>0.6</v>
      </c>
      <c r="AU13" s="17">
        <v>2.7</v>
      </c>
      <c r="AV13" s="17">
        <v>1.24</v>
      </c>
      <c r="AW13" s="17">
        <v>-19.33606</v>
      </c>
      <c r="AX13" s="17">
        <v>-37.898350000000001</v>
      </c>
      <c r="AY13" s="17">
        <v>-44.958219999999997</v>
      </c>
      <c r="AZ13" s="17">
        <v>9.6</v>
      </c>
      <c r="BA13" s="17">
        <v>-0.6</v>
      </c>
      <c r="BB13" s="17">
        <v>0</v>
      </c>
      <c r="BC13" s="17">
        <v>-0.9</v>
      </c>
      <c r="BD13" s="17">
        <v>4</v>
      </c>
      <c r="BE13" s="17">
        <v>1</v>
      </c>
      <c r="BF13" s="17">
        <v>-0.1</v>
      </c>
      <c r="BG13" s="17">
        <v>3.6</v>
      </c>
      <c r="BH13" s="17">
        <v>0</v>
      </c>
      <c r="BI13" s="17">
        <v>4.5999999999999996</v>
      </c>
      <c r="BJ13" s="17"/>
      <c r="BK13" s="17">
        <v>0</v>
      </c>
      <c r="BL13" s="17"/>
      <c r="BM13" s="17"/>
      <c r="BN13" s="17"/>
      <c r="BO13" s="17">
        <v>8</v>
      </c>
      <c r="BP13" s="17">
        <v>0</v>
      </c>
      <c r="BQ13" s="17">
        <v>0</v>
      </c>
      <c r="BR13" s="17"/>
      <c r="BS13" s="17"/>
      <c r="BT13" s="17"/>
      <c r="BU13" s="17"/>
      <c r="BV13" s="17">
        <v>0</v>
      </c>
      <c r="BW13" s="17">
        <v>0</v>
      </c>
      <c r="BX13" s="17"/>
      <c r="BY13" s="17">
        <v>-2.2000000000000002</v>
      </c>
      <c r="BZ13" s="17"/>
      <c r="CA13" s="17"/>
      <c r="CB13" s="17">
        <v>5.5</v>
      </c>
      <c r="CC13" s="17">
        <v>22.4</v>
      </c>
      <c r="CD13" s="17">
        <v>-1.9</v>
      </c>
      <c r="CE13" s="17">
        <v>4.9000000000000004</v>
      </c>
      <c r="CF13" s="17">
        <v>0.1</v>
      </c>
      <c r="CG13" s="17">
        <v>0</v>
      </c>
      <c r="CH13" s="17">
        <v>5.5</v>
      </c>
      <c r="CI13" s="17">
        <v>4.9000000000000004</v>
      </c>
      <c r="CJ13" s="17">
        <v>3.2</v>
      </c>
      <c r="CK13" s="17">
        <v>7.1</v>
      </c>
      <c r="CL13" s="17">
        <v>-24</v>
      </c>
      <c r="CM13" s="17">
        <v>0</v>
      </c>
      <c r="CN13" s="17">
        <v>0</v>
      </c>
      <c r="CO13" s="17"/>
      <c r="CP13" s="17">
        <v>0</v>
      </c>
      <c r="CQ13" s="17"/>
      <c r="CR13" s="17">
        <v>-29.1</v>
      </c>
      <c r="CS13" s="17">
        <v>-22.4</v>
      </c>
      <c r="CT13" s="17"/>
      <c r="CU13" s="17"/>
      <c r="CV13" s="17">
        <v>0</v>
      </c>
      <c r="CW13" s="17">
        <v>0</v>
      </c>
      <c r="CX13" s="17"/>
      <c r="CY13" s="17">
        <v>1.3</v>
      </c>
      <c r="CZ13" s="17">
        <v>0</v>
      </c>
      <c r="DA13" s="17">
        <v>0</v>
      </c>
      <c r="DB13" s="17">
        <v>0.1</v>
      </c>
      <c r="DC13" s="17">
        <v>1.3</v>
      </c>
      <c r="DD13" s="17"/>
      <c r="DE13" s="17">
        <v>-2</v>
      </c>
      <c r="DF13" s="17">
        <v>0.1</v>
      </c>
      <c r="DG13" s="17">
        <v>0.6</v>
      </c>
      <c r="DH13" s="17"/>
      <c r="DI13" s="17">
        <v>0</v>
      </c>
      <c r="DJ13" s="17">
        <v>0</v>
      </c>
      <c r="DK13" s="17">
        <v>1.4</v>
      </c>
      <c r="DL13" s="17">
        <v>7.4</v>
      </c>
      <c r="DM13" s="17">
        <v>1.8</v>
      </c>
      <c r="DN13" s="17">
        <v>0.4</v>
      </c>
      <c r="DO13" s="17">
        <v>0.6</v>
      </c>
      <c r="DP13" s="17">
        <v>1.1000000000000001</v>
      </c>
      <c r="DQ13" s="17">
        <v>0</v>
      </c>
      <c r="DR13" s="17">
        <v>0.2</v>
      </c>
      <c r="DS13" s="17">
        <v>0.2</v>
      </c>
      <c r="DT13" s="17">
        <v>0.4</v>
      </c>
      <c r="DU13" s="17"/>
      <c r="DV13" s="17">
        <v>-4.7</v>
      </c>
      <c r="DW13" s="17">
        <v>0.9</v>
      </c>
      <c r="DX13" s="17">
        <v>2.7</v>
      </c>
      <c r="DY13" s="17">
        <v>2.4</v>
      </c>
      <c r="DZ13" s="17">
        <v>1.3</v>
      </c>
      <c r="EA13" s="17">
        <v>0.8</v>
      </c>
      <c r="EB13" s="17">
        <v>1.4</v>
      </c>
      <c r="EC13" s="17">
        <v>0</v>
      </c>
      <c r="ED13" s="17">
        <v>-6.9</v>
      </c>
      <c r="EE13" s="17">
        <v>-6.6</v>
      </c>
      <c r="EF13" s="17"/>
      <c r="EG13" s="17">
        <v>0</v>
      </c>
      <c r="EH13" s="17">
        <v>2.6</v>
      </c>
      <c r="EI13" s="17">
        <v>0</v>
      </c>
      <c r="EJ13" s="17">
        <v>0</v>
      </c>
      <c r="EK13" s="17">
        <v>0.2</v>
      </c>
      <c r="EL13" s="17">
        <v>0.2</v>
      </c>
      <c r="EM13" s="17">
        <v>0.2</v>
      </c>
      <c r="EN13" s="17"/>
      <c r="EO13" s="17">
        <v>0</v>
      </c>
      <c r="EP13" s="17">
        <v>0</v>
      </c>
      <c r="EQ13" s="17">
        <v>-0.2</v>
      </c>
      <c r="ER13" s="17">
        <v>-2</v>
      </c>
      <c r="ES13" s="17">
        <v>3.7</v>
      </c>
      <c r="ET13" s="17">
        <v>0</v>
      </c>
      <c r="EU13" s="17">
        <v>0</v>
      </c>
      <c r="EV13" s="17">
        <v>0.8</v>
      </c>
      <c r="EW13" s="17">
        <v>1.6</v>
      </c>
      <c r="EX13" s="17">
        <v>2.1</v>
      </c>
      <c r="EY13" s="17"/>
      <c r="EZ13" s="17">
        <v>0</v>
      </c>
      <c r="FA13" s="17">
        <v>1.2</v>
      </c>
      <c r="FB13" s="17">
        <v>1.4</v>
      </c>
      <c r="FC13" s="17">
        <v>2.7</v>
      </c>
      <c r="FD13" s="17">
        <v>0.1</v>
      </c>
      <c r="FE13" s="17">
        <v>2.4700000000000002</v>
      </c>
      <c r="FF13" s="17">
        <v>22.81737</v>
      </c>
      <c r="FG13" s="15"/>
      <c r="FH13" s="17">
        <v>2.5125600000000001</v>
      </c>
      <c r="FI13" s="17">
        <v>0</v>
      </c>
      <c r="FJ13" s="17">
        <v>-0.97199999999999998</v>
      </c>
      <c r="FK13" s="17">
        <v>1.1539999999999999</v>
      </c>
      <c r="FL13" s="17">
        <v>1.7</v>
      </c>
      <c r="FM13" s="17"/>
      <c r="FN13" s="17">
        <v>0.29647000000000001</v>
      </c>
      <c r="FO13" s="17">
        <v>-0.4</v>
      </c>
      <c r="FP13" s="17">
        <v>0.7</v>
      </c>
      <c r="FQ13" s="17">
        <v>4.9910300000000003</v>
      </c>
    </row>
    <row r="14" spans="1:173" ht="24" customHeight="1" x14ac:dyDescent="0.25">
      <c r="A14" s="16" t="s">
        <v>79</v>
      </c>
      <c r="B14" s="16" t="s">
        <v>744</v>
      </c>
      <c r="C14" s="17">
        <v>0.2</v>
      </c>
      <c r="D14" s="17">
        <v>0.1</v>
      </c>
      <c r="E14" s="17">
        <v>0.2</v>
      </c>
      <c r="F14" s="17">
        <v>20.100000000000001</v>
      </c>
      <c r="G14" s="17">
        <v>8.4</v>
      </c>
      <c r="H14" s="17"/>
      <c r="I14" s="17"/>
      <c r="J14" s="17">
        <v>0</v>
      </c>
      <c r="K14" s="17">
        <v>2.8</v>
      </c>
      <c r="L14" s="17">
        <v>0</v>
      </c>
      <c r="M14" s="17">
        <v>0</v>
      </c>
      <c r="N14" s="17">
        <v>-23.6</v>
      </c>
      <c r="O14" s="17">
        <v>-40.6</v>
      </c>
      <c r="P14" s="17">
        <v>-16.3</v>
      </c>
      <c r="Q14" s="17">
        <v>20.100000000000001</v>
      </c>
      <c r="R14" s="17">
        <v>21.3</v>
      </c>
      <c r="S14" s="17">
        <v>8</v>
      </c>
      <c r="T14" s="17">
        <v>69.7</v>
      </c>
      <c r="U14" s="17">
        <v>-0.1</v>
      </c>
      <c r="V14" s="17"/>
      <c r="W14" s="17"/>
      <c r="X14" s="17"/>
      <c r="Y14" s="17"/>
      <c r="Z14" s="17">
        <v>0.4</v>
      </c>
      <c r="AA14" s="17">
        <v>0.9</v>
      </c>
      <c r="AB14" s="17">
        <v>1.7</v>
      </c>
      <c r="AC14" s="17">
        <v>0</v>
      </c>
      <c r="AD14" s="17"/>
      <c r="AE14" s="17">
        <v>2.4</v>
      </c>
      <c r="AF14" s="17">
        <v>1.6</v>
      </c>
      <c r="AG14" s="17"/>
      <c r="AH14" s="17"/>
      <c r="AI14" s="17"/>
      <c r="AJ14" s="17">
        <v>8.3000000000000007</v>
      </c>
      <c r="AK14" s="17">
        <v>16.2</v>
      </c>
      <c r="AL14" s="17">
        <v>0</v>
      </c>
      <c r="AM14" s="17"/>
      <c r="AN14" s="17"/>
      <c r="AO14" s="17">
        <v>-1.4</v>
      </c>
      <c r="AP14" s="17">
        <v>48.8</v>
      </c>
      <c r="AQ14" s="17">
        <v>2.6</v>
      </c>
      <c r="AR14" s="17">
        <v>6.1</v>
      </c>
      <c r="AS14" s="17">
        <v>-1.5</v>
      </c>
      <c r="AT14" s="17">
        <v>0.6</v>
      </c>
      <c r="AU14" s="17">
        <v>2.7</v>
      </c>
      <c r="AV14" s="17">
        <v>1.55</v>
      </c>
      <c r="AW14" s="17">
        <v>-17.875340000000001</v>
      </c>
      <c r="AX14" s="17">
        <v>-36.334159999999997</v>
      </c>
      <c r="AY14" s="17">
        <v>-43.426360000000003</v>
      </c>
      <c r="AZ14" s="17">
        <v>8.6999999999999993</v>
      </c>
      <c r="BA14" s="17">
        <v>-0.6</v>
      </c>
      <c r="BB14" s="17">
        <v>0</v>
      </c>
      <c r="BC14" s="17">
        <v>-2.6</v>
      </c>
      <c r="BD14" s="17">
        <v>3.7</v>
      </c>
      <c r="BE14" s="17">
        <v>1</v>
      </c>
      <c r="BF14" s="17">
        <v>-0.1</v>
      </c>
      <c r="BG14" s="17">
        <v>0</v>
      </c>
      <c r="BH14" s="17">
        <v>0</v>
      </c>
      <c r="BI14" s="17">
        <v>1.9</v>
      </c>
      <c r="BJ14" s="17"/>
      <c r="BK14" s="17">
        <v>0</v>
      </c>
      <c r="BL14" s="17"/>
      <c r="BM14" s="17"/>
      <c r="BN14" s="17"/>
      <c r="BO14" s="17">
        <v>12.6</v>
      </c>
      <c r="BP14" s="17">
        <v>0</v>
      </c>
      <c r="BQ14" s="17">
        <v>0</v>
      </c>
      <c r="BR14" s="17"/>
      <c r="BS14" s="17"/>
      <c r="BT14" s="17"/>
      <c r="BU14" s="17"/>
      <c r="BV14" s="17">
        <v>0</v>
      </c>
      <c r="BW14" s="17">
        <v>0</v>
      </c>
      <c r="BX14" s="17"/>
      <c r="BY14" s="17">
        <v>-5.8</v>
      </c>
      <c r="BZ14" s="17"/>
      <c r="CA14" s="17"/>
      <c r="CB14" s="17">
        <v>5</v>
      </c>
      <c r="CC14" s="17">
        <v>25.5</v>
      </c>
      <c r="CD14" s="17">
        <v>0.5</v>
      </c>
      <c r="CE14" s="17">
        <v>2.5</v>
      </c>
      <c r="CF14" s="17">
        <v>0.2</v>
      </c>
      <c r="CG14" s="17">
        <v>0</v>
      </c>
      <c r="CH14" s="17">
        <v>0</v>
      </c>
      <c r="CI14" s="17">
        <v>0</v>
      </c>
      <c r="CJ14" s="17">
        <v>3.3</v>
      </c>
      <c r="CK14" s="17">
        <v>7.1</v>
      </c>
      <c r="CL14" s="17">
        <v>-25</v>
      </c>
      <c r="CM14" s="17">
        <v>0</v>
      </c>
      <c r="CN14" s="17">
        <v>0</v>
      </c>
      <c r="CO14" s="17"/>
      <c r="CP14" s="17">
        <v>0</v>
      </c>
      <c r="CQ14" s="17"/>
      <c r="CR14" s="17">
        <v>-29</v>
      </c>
      <c r="CS14" s="17">
        <v>-22.3</v>
      </c>
      <c r="CT14" s="17"/>
      <c r="CU14" s="17"/>
      <c r="CV14" s="17">
        <v>0</v>
      </c>
      <c r="CW14" s="17">
        <v>0</v>
      </c>
      <c r="CX14" s="17"/>
      <c r="CY14" s="17">
        <v>1.4</v>
      </c>
      <c r="CZ14" s="17">
        <v>0</v>
      </c>
      <c r="DA14" s="17">
        <v>0</v>
      </c>
      <c r="DB14" s="17">
        <v>0.2</v>
      </c>
      <c r="DC14" s="17">
        <v>1.3</v>
      </c>
      <c r="DD14" s="17"/>
      <c r="DE14" s="17">
        <v>-1.4</v>
      </c>
      <c r="DF14" s="17">
        <v>0.1</v>
      </c>
      <c r="DG14" s="17">
        <v>0.6</v>
      </c>
      <c r="DH14" s="17"/>
      <c r="DI14" s="17">
        <v>0</v>
      </c>
      <c r="DJ14" s="17">
        <v>0</v>
      </c>
      <c r="DK14" s="17">
        <v>2.1</v>
      </c>
      <c r="DL14" s="17">
        <v>9.3000000000000007</v>
      </c>
      <c r="DM14" s="17">
        <v>1.8</v>
      </c>
      <c r="DN14" s="17">
        <v>0.4</v>
      </c>
      <c r="DO14" s="17">
        <v>0.6</v>
      </c>
      <c r="DP14" s="17">
        <v>1.1000000000000001</v>
      </c>
      <c r="DQ14" s="17">
        <v>0</v>
      </c>
      <c r="DR14" s="17">
        <v>-0.1</v>
      </c>
      <c r="DS14" s="17">
        <v>0.2</v>
      </c>
      <c r="DT14" s="17">
        <v>0.4</v>
      </c>
      <c r="DU14" s="17"/>
      <c r="DV14" s="17">
        <v>-4.8</v>
      </c>
      <c r="DW14" s="17">
        <v>1</v>
      </c>
      <c r="DX14" s="17">
        <v>2.7</v>
      </c>
      <c r="DY14" s="17">
        <v>2.5</v>
      </c>
      <c r="DZ14" s="17">
        <v>1.3</v>
      </c>
      <c r="EA14" s="17">
        <v>0.8</v>
      </c>
      <c r="EB14" s="17">
        <v>4</v>
      </c>
      <c r="EC14" s="17">
        <v>0</v>
      </c>
      <c r="ED14" s="17">
        <v>-1.1000000000000001</v>
      </c>
      <c r="EE14" s="17">
        <v>-1.7</v>
      </c>
      <c r="EF14" s="17"/>
      <c r="EG14" s="17">
        <v>0</v>
      </c>
      <c r="EH14" s="17">
        <v>2.6</v>
      </c>
      <c r="EI14" s="17">
        <v>0</v>
      </c>
      <c r="EJ14" s="17">
        <v>0</v>
      </c>
      <c r="EK14" s="17">
        <v>0.2</v>
      </c>
      <c r="EL14" s="17">
        <v>0.2</v>
      </c>
      <c r="EM14" s="17">
        <v>0.2</v>
      </c>
      <c r="EN14" s="17"/>
      <c r="EO14" s="17">
        <v>0</v>
      </c>
      <c r="EP14" s="17">
        <v>0</v>
      </c>
      <c r="EQ14" s="17">
        <v>-0.2</v>
      </c>
      <c r="ER14" s="17">
        <v>0.3</v>
      </c>
      <c r="ES14" s="17">
        <v>3.5</v>
      </c>
      <c r="ET14" s="17">
        <v>0</v>
      </c>
      <c r="EU14" s="17">
        <v>0</v>
      </c>
      <c r="EV14" s="17">
        <v>0.8</v>
      </c>
      <c r="EW14" s="17">
        <v>1.6</v>
      </c>
      <c r="EX14" s="17">
        <v>2.1</v>
      </c>
      <c r="EY14" s="17"/>
      <c r="EZ14" s="17">
        <v>0</v>
      </c>
      <c r="FA14" s="17">
        <v>1.2</v>
      </c>
      <c r="FB14" s="17">
        <v>2.1</v>
      </c>
      <c r="FC14" s="17">
        <v>2.8</v>
      </c>
      <c r="FD14" s="17">
        <v>0</v>
      </c>
      <c r="FE14" s="17">
        <v>2.83</v>
      </c>
      <c r="FF14" s="17">
        <v>93.144139999999993</v>
      </c>
      <c r="FG14" s="15"/>
      <c r="FH14" s="17">
        <v>2.3980800000000002</v>
      </c>
      <c r="FI14" s="17">
        <v>0</v>
      </c>
      <c r="FJ14" s="17">
        <v>-0.76100000000000001</v>
      </c>
      <c r="FK14" s="17">
        <v>1.3240000000000001</v>
      </c>
      <c r="FL14" s="17">
        <v>1.8</v>
      </c>
      <c r="FM14" s="17"/>
      <c r="FN14" s="17">
        <v>0.29679</v>
      </c>
      <c r="FO14" s="17">
        <v>-0.7</v>
      </c>
      <c r="FP14" s="17">
        <v>0.8</v>
      </c>
      <c r="FQ14" s="17">
        <v>5.15787</v>
      </c>
    </row>
    <row r="15" spans="1:173" ht="24" customHeight="1" x14ac:dyDescent="0.25">
      <c r="A15" s="16" t="s">
        <v>79</v>
      </c>
      <c r="B15" s="16" t="s">
        <v>745</v>
      </c>
      <c r="C15" s="17">
        <v>0.2</v>
      </c>
      <c r="D15" s="17">
        <v>0.1</v>
      </c>
      <c r="E15" s="17">
        <v>0.2</v>
      </c>
      <c r="F15" s="17">
        <v>19.100000000000001</v>
      </c>
      <c r="G15" s="17">
        <v>8.6999999999999993</v>
      </c>
      <c r="H15" s="17"/>
      <c r="I15" s="17"/>
      <c r="J15" s="17">
        <v>0</v>
      </c>
      <c r="K15" s="17">
        <v>0.9</v>
      </c>
      <c r="L15" s="17">
        <v>0</v>
      </c>
      <c r="M15" s="17">
        <v>0</v>
      </c>
      <c r="N15" s="17">
        <v>-24.3</v>
      </c>
      <c r="O15" s="17">
        <v>-40.200000000000003</v>
      </c>
      <c r="P15" s="17">
        <v>-15.5</v>
      </c>
      <c r="Q15" s="17">
        <v>20.2</v>
      </c>
      <c r="R15" s="17">
        <v>21</v>
      </c>
      <c r="S15" s="17">
        <v>7</v>
      </c>
      <c r="T15" s="17">
        <v>71.5</v>
      </c>
      <c r="U15" s="17">
        <v>-0.2</v>
      </c>
      <c r="V15" s="17"/>
      <c r="W15" s="17"/>
      <c r="X15" s="17"/>
      <c r="Y15" s="17"/>
      <c r="Z15" s="17">
        <v>-2.4</v>
      </c>
      <c r="AA15" s="17">
        <v>1</v>
      </c>
      <c r="AB15" s="17">
        <v>1.8</v>
      </c>
      <c r="AC15" s="17">
        <v>0</v>
      </c>
      <c r="AD15" s="17"/>
      <c r="AE15" s="17">
        <v>3.3</v>
      </c>
      <c r="AF15" s="17">
        <v>1.6</v>
      </c>
      <c r="AG15" s="17"/>
      <c r="AH15" s="17"/>
      <c r="AI15" s="17"/>
      <c r="AJ15" s="17">
        <v>7.8</v>
      </c>
      <c r="AK15" s="17">
        <v>10.199999999999999</v>
      </c>
      <c r="AL15" s="17">
        <v>0</v>
      </c>
      <c r="AM15" s="17"/>
      <c r="AN15" s="17"/>
      <c r="AO15" s="17">
        <v>-1.4</v>
      </c>
      <c r="AP15" s="17">
        <v>43</v>
      </c>
      <c r="AQ15" s="17">
        <v>3.6</v>
      </c>
      <c r="AR15" s="17">
        <v>5.2</v>
      </c>
      <c r="AS15" s="17">
        <v>-1.2</v>
      </c>
      <c r="AT15" s="17">
        <v>0.4</v>
      </c>
      <c r="AU15" s="17">
        <v>2.7</v>
      </c>
      <c r="AV15" s="17">
        <v>1.04</v>
      </c>
      <c r="AW15" s="17">
        <v>-18.40738</v>
      </c>
      <c r="AX15" s="17">
        <v>-36.718159999999997</v>
      </c>
      <c r="AY15" s="17">
        <v>-44.084670000000003</v>
      </c>
      <c r="AZ15" s="17">
        <v>10</v>
      </c>
      <c r="BA15" s="17">
        <v>-0.5</v>
      </c>
      <c r="BB15" s="17">
        <v>0</v>
      </c>
      <c r="BC15" s="17">
        <v>-1.9</v>
      </c>
      <c r="BD15" s="17">
        <v>3.1</v>
      </c>
      <c r="BE15" s="17">
        <v>1</v>
      </c>
      <c r="BF15" s="17">
        <v>-0.1</v>
      </c>
      <c r="BG15" s="17">
        <v>-1.2</v>
      </c>
      <c r="BH15" s="17">
        <v>0</v>
      </c>
      <c r="BI15" s="17">
        <v>1.4</v>
      </c>
      <c r="BJ15" s="17"/>
      <c r="BK15" s="17">
        <v>0</v>
      </c>
      <c r="BL15" s="17"/>
      <c r="BM15" s="17"/>
      <c r="BN15" s="17"/>
      <c r="BO15" s="17">
        <v>13</v>
      </c>
      <c r="BP15" s="17">
        <v>0</v>
      </c>
      <c r="BQ15" s="17">
        <v>0</v>
      </c>
      <c r="BR15" s="17"/>
      <c r="BS15" s="17"/>
      <c r="BT15" s="17"/>
      <c r="BU15" s="17"/>
      <c r="BV15" s="17">
        <v>0</v>
      </c>
      <c r="BW15" s="17">
        <v>0</v>
      </c>
      <c r="BX15" s="17"/>
      <c r="BY15" s="17">
        <v>-5.5</v>
      </c>
      <c r="BZ15" s="17"/>
      <c r="CA15" s="17"/>
      <c r="CB15" s="17">
        <v>5.6</v>
      </c>
      <c r="CC15" s="17">
        <v>24.4</v>
      </c>
      <c r="CD15" s="17">
        <v>0.2</v>
      </c>
      <c r="CE15" s="17">
        <v>2.9</v>
      </c>
      <c r="CF15" s="17">
        <v>0.1</v>
      </c>
      <c r="CG15" s="17">
        <v>0</v>
      </c>
      <c r="CH15" s="17">
        <v>0</v>
      </c>
      <c r="CI15" s="17">
        <v>0</v>
      </c>
      <c r="CJ15" s="17">
        <v>2.2999999999999998</v>
      </c>
      <c r="CK15" s="17">
        <v>6.2</v>
      </c>
      <c r="CL15" s="17">
        <v>-25.8</v>
      </c>
      <c r="CM15" s="17">
        <v>0</v>
      </c>
      <c r="CN15" s="17">
        <v>0</v>
      </c>
      <c r="CO15" s="17"/>
      <c r="CP15" s="17">
        <v>0</v>
      </c>
      <c r="CQ15" s="17"/>
      <c r="CR15" s="17">
        <v>-29.8</v>
      </c>
      <c r="CS15" s="17">
        <v>-22.9</v>
      </c>
      <c r="CT15" s="17"/>
      <c r="CU15" s="17"/>
      <c r="CV15" s="17">
        <v>0</v>
      </c>
      <c r="CW15" s="17">
        <v>0</v>
      </c>
      <c r="CX15" s="17"/>
      <c r="CY15" s="17">
        <v>1.3</v>
      </c>
      <c r="CZ15" s="17">
        <v>0</v>
      </c>
      <c r="DA15" s="17">
        <v>0</v>
      </c>
      <c r="DB15" s="17">
        <v>0</v>
      </c>
      <c r="DC15" s="17">
        <v>1.3</v>
      </c>
      <c r="DD15" s="17"/>
      <c r="DE15" s="17">
        <v>-1.4</v>
      </c>
      <c r="DF15" s="17">
        <v>0.1</v>
      </c>
      <c r="DG15" s="17">
        <v>0.6</v>
      </c>
      <c r="DH15" s="17"/>
      <c r="DI15" s="17">
        <v>0</v>
      </c>
      <c r="DJ15" s="17">
        <v>0</v>
      </c>
      <c r="DK15" s="17">
        <v>2.2999999999999998</v>
      </c>
      <c r="DL15" s="17">
        <v>10.199999999999999</v>
      </c>
      <c r="DM15" s="17">
        <v>1.8</v>
      </c>
      <c r="DN15" s="17">
        <v>0.4</v>
      </c>
      <c r="DO15" s="17">
        <v>0.6</v>
      </c>
      <c r="DP15" s="17">
        <v>1.1000000000000001</v>
      </c>
      <c r="DQ15" s="17">
        <v>0</v>
      </c>
      <c r="DR15" s="17">
        <v>-0.1</v>
      </c>
      <c r="DS15" s="17">
        <v>0.2</v>
      </c>
      <c r="DT15" s="17">
        <v>0.4</v>
      </c>
      <c r="DU15" s="17"/>
      <c r="DV15" s="17">
        <v>-4.8</v>
      </c>
      <c r="DW15" s="17">
        <v>1</v>
      </c>
      <c r="DX15" s="17">
        <v>2.7</v>
      </c>
      <c r="DY15" s="17">
        <v>2.5</v>
      </c>
      <c r="DZ15" s="17">
        <v>1.3</v>
      </c>
      <c r="EA15" s="17">
        <v>0.8</v>
      </c>
      <c r="EB15" s="17">
        <v>2.4</v>
      </c>
      <c r="EC15" s="17">
        <v>0</v>
      </c>
      <c r="ED15" s="17">
        <v>0.6</v>
      </c>
      <c r="EE15" s="17">
        <v>-0.2</v>
      </c>
      <c r="EF15" s="17"/>
      <c r="EG15" s="17">
        <v>0</v>
      </c>
      <c r="EH15" s="17">
        <v>2.6</v>
      </c>
      <c r="EI15" s="17">
        <v>0</v>
      </c>
      <c r="EJ15" s="17">
        <v>0</v>
      </c>
      <c r="EK15" s="17">
        <v>0.2</v>
      </c>
      <c r="EL15" s="17">
        <v>0.2</v>
      </c>
      <c r="EM15" s="17">
        <v>0.2</v>
      </c>
      <c r="EN15" s="17"/>
      <c r="EO15" s="17">
        <v>0</v>
      </c>
      <c r="EP15" s="17">
        <v>0</v>
      </c>
      <c r="EQ15" s="17">
        <v>-0.2</v>
      </c>
      <c r="ER15" s="17">
        <v>0.7</v>
      </c>
      <c r="ES15" s="17">
        <v>3.6</v>
      </c>
      <c r="ET15" s="17">
        <v>0</v>
      </c>
      <c r="EU15" s="17">
        <v>0</v>
      </c>
      <c r="EV15" s="17">
        <v>0.8</v>
      </c>
      <c r="EW15" s="17">
        <v>1.6</v>
      </c>
      <c r="EX15" s="17">
        <v>2</v>
      </c>
      <c r="EY15" s="17"/>
      <c r="EZ15" s="17">
        <v>0</v>
      </c>
      <c r="FA15" s="17">
        <v>1.2</v>
      </c>
      <c r="FB15" s="17">
        <v>2.6</v>
      </c>
      <c r="FC15" s="17">
        <v>3</v>
      </c>
      <c r="FD15" s="17">
        <v>0</v>
      </c>
      <c r="FE15" s="17">
        <v>2.5099999999999998</v>
      </c>
      <c r="FF15" s="17">
        <v>74.739789999999999</v>
      </c>
      <c r="FG15" s="15"/>
      <c r="FH15" s="17">
        <v>2.5024799999999998</v>
      </c>
      <c r="FI15" s="17">
        <v>0</v>
      </c>
      <c r="FJ15" s="17">
        <v>-0.81100000000000005</v>
      </c>
      <c r="FK15" s="17">
        <v>1.534</v>
      </c>
      <c r="FL15" s="17">
        <v>1.8</v>
      </c>
      <c r="FM15" s="17"/>
      <c r="FN15" s="17">
        <v>0.29994999999999999</v>
      </c>
      <c r="FO15" s="17">
        <v>-0.8</v>
      </c>
      <c r="FP15" s="17">
        <v>0.8</v>
      </c>
      <c r="FQ15" s="17">
        <v>5.3254299999999999</v>
      </c>
    </row>
    <row r="16" spans="1:173" ht="24" customHeight="1" x14ac:dyDescent="0.25">
      <c r="A16" s="16" t="s">
        <v>79</v>
      </c>
      <c r="B16" s="16" t="s">
        <v>746</v>
      </c>
      <c r="C16" s="17">
        <v>0.2</v>
      </c>
      <c r="D16" s="17">
        <v>0.1</v>
      </c>
      <c r="E16" s="17">
        <v>0.2</v>
      </c>
      <c r="F16" s="17">
        <v>5.9</v>
      </c>
      <c r="G16" s="17">
        <v>7</v>
      </c>
      <c r="H16" s="17"/>
      <c r="I16" s="17"/>
      <c r="J16" s="17">
        <v>-14</v>
      </c>
      <c r="K16" s="17">
        <v>-0.6</v>
      </c>
      <c r="L16" s="17">
        <v>0</v>
      </c>
      <c r="M16" s="17">
        <v>0</v>
      </c>
      <c r="N16" s="17">
        <v>-31.5</v>
      </c>
      <c r="O16" s="17">
        <v>-43.3</v>
      </c>
      <c r="P16" s="17">
        <v>-18</v>
      </c>
      <c r="Q16" s="17">
        <v>10.6</v>
      </c>
      <c r="R16" s="17">
        <v>13.9</v>
      </c>
      <c r="S16" s="17">
        <v>4</v>
      </c>
      <c r="T16" s="17">
        <v>63.8</v>
      </c>
      <c r="U16" s="17">
        <v>0.1</v>
      </c>
      <c r="V16" s="17"/>
      <c r="W16" s="17"/>
      <c r="X16" s="17"/>
      <c r="Y16" s="17"/>
      <c r="Z16" s="17">
        <v>-0.9</v>
      </c>
      <c r="AA16" s="17">
        <v>1</v>
      </c>
      <c r="AB16" s="17">
        <v>1.8</v>
      </c>
      <c r="AC16" s="17">
        <v>0</v>
      </c>
      <c r="AD16" s="17"/>
      <c r="AE16" s="17">
        <v>4.5</v>
      </c>
      <c r="AF16" s="17">
        <v>1.5</v>
      </c>
      <c r="AG16" s="17"/>
      <c r="AH16" s="17"/>
      <c r="AI16" s="17"/>
      <c r="AJ16" s="17">
        <v>8.6</v>
      </c>
      <c r="AK16" s="17">
        <v>4.7</v>
      </c>
      <c r="AL16" s="17">
        <v>0</v>
      </c>
      <c r="AM16" s="17"/>
      <c r="AN16" s="17"/>
      <c r="AO16" s="17">
        <v>-1.5</v>
      </c>
      <c r="AP16" s="17">
        <v>27.8</v>
      </c>
      <c r="AQ16" s="17">
        <v>3</v>
      </c>
      <c r="AR16" s="17">
        <v>5.9</v>
      </c>
      <c r="AS16" s="17">
        <v>-1.2</v>
      </c>
      <c r="AT16" s="17">
        <v>0.1</v>
      </c>
      <c r="AU16" s="17">
        <v>2.7</v>
      </c>
      <c r="AV16" s="17">
        <v>1.35</v>
      </c>
      <c r="AW16" s="17">
        <v>-22.463830000000002</v>
      </c>
      <c r="AX16" s="17">
        <v>-40.777180000000001</v>
      </c>
      <c r="AY16" s="17">
        <v>-47.998829999999998</v>
      </c>
      <c r="AZ16" s="17">
        <v>9.6999999999999993</v>
      </c>
      <c r="BA16" s="17">
        <v>-0.8</v>
      </c>
      <c r="BB16" s="17">
        <v>0</v>
      </c>
      <c r="BC16" s="17">
        <v>-1.3</v>
      </c>
      <c r="BD16" s="17">
        <v>4.5</v>
      </c>
      <c r="BE16" s="17">
        <v>1</v>
      </c>
      <c r="BF16" s="17">
        <v>-0.1</v>
      </c>
      <c r="BG16" s="17">
        <v>-5.6</v>
      </c>
      <c r="BH16" s="17">
        <v>0</v>
      </c>
      <c r="BI16" s="17">
        <v>1.3</v>
      </c>
      <c r="BJ16" s="17"/>
      <c r="BK16" s="17">
        <v>0</v>
      </c>
      <c r="BL16" s="17"/>
      <c r="BM16" s="17"/>
      <c r="BN16" s="17"/>
      <c r="BO16" s="17">
        <v>5.0999999999999996</v>
      </c>
      <c r="BP16" s="17">
        <v>0</v>
      </c>
      <c r="BQ16" s="17">
        <v>0</v>
      </c>
      <c r="BR16" s="17"/>
      <c r="BS16" s="17"/>
      <c r="BT16" s="17"/>
      <c r="BU16" s="17"/>
      <c r="BV16" s="17">
        <v>0</v>
      </c>
      <c r="BW16" s="17">
        <v>0</v>
      </c>
      <c r="BX16" s="17"/>
      <c r="BY16" s="17">
        <v>-2.7</v>
      </c>
      <c r="BZ16" s="17"/>
      <c r="CA16" s="17"/>
      <c r="CB16" s="17">
        <v>4.9000000000000004</v>
      </c>
      <c r="CC16" s="17">
        <v>24.7</v>
      </c>
      <c r="CD16" s="17">
        <v>-0.2</v>
      </c>
      <c r="CE16" s="17">
        <v>2.4</v>
      </c>
      <c r="CF16" s="17">
        <v>0.1</v>
      </c>
      <c r="CG16" s="17">
        <v>0</v>
      </c>
      <c r="CH16" s="17">
        <v>0</v>
      </c>
      <c r="CI16" s="17">
        <v>0</v>
      </c>
      <c r="CJ16" s="17">
        <v>-1</v>
      </c>
      <c r="CK16" s="17">
        <v>2.9</v>
      </c>
      <c r="CL16" s="17">
        <v>-30.6</v>
      </c>
      <c r="CM16" s="17">
        <v>0</v>
      </c>
      <c r="CN16" s="17">
        <v>0</v>
      </c>
      <c r="CO16" s="17"/>
      <c r="CP16" s="17">
        <v>0</v>
      </c>
      <c r="CQ16" s="17"/>
      <c r="CR16" s="17">
        <v>-31.5</v>
      </c>
      <c r="CS16" s="17">
        <v>-23.8</v>
      </c>
      <c r="CT16" s="17"/>
      <c r="CU16" s="17"/>
      <c r="CV16" s="17">
        <v>0</v>
      </c>
      <c r="CW16" s="17">
        <v>0</v>
      </c>
      <c r="CX16" s="17"/>
      <c r="CY16" s="17">
        <v>1.4</v>
      </c>
      <c r="CZ16" s="17">
        <v>0</v>
      </c>
      <c r="DA16" s="17">
        <v>0</v>
      </c>
      <c r="DB16" s="17">
        <v>0</v>
      </c>
      <c r="DC16" s="17">
        <v>1.1000000000000001</v>
      </c>
      <c r="DD16" s="17"/>
      <c r="DE16" s="17">
        <v>-1.6</v>
      </c>
      <c r="DF16" s="17">
        <v>0.1</v>
      </c>
      <c r="DG16" s="17">
        <v>0.6</v>
      </c>
      <c r="DH16" s="17"/>
      <c r="DI16" s="17">
        <v>0</v>
      </c>
      <c r="DJ16" s="17">
        <v>0</v>
      </c>
      <c r="DK16" s="17">
        <v>2.1</v>
      </c>
      <c r="DL16" s="17">
        <v>9.1999999999999993</v>
      </c>
      <c r="DM16" s="17">
        <v>1.8</v>
      </c>
      <c r="DN16" s="17">
        <v>0.4</v>
      </c>
      <c r="DO16" s="17">
        <v>0.6</v>
      </c>
      <c r="DP16" s="17">
        <v>1.1000000000000001</v>
      </c>
      <c r="DQ16" s="17">
        <v>0</v>
      </c>
      <c r="DR16" s="17">
        <v>0.2</v>
      </c>
      <c r="DS16" s="17">
        <v>0.2</v>
      </c>
      <c r="DT16" s="17">
        <v>0.4</v>
      </c>
      <c r="DU16" s="17"/>
      <c r="DV16" s="17">
        <v>-4.7</v>
      </c>
      <c r="DW16" s="17">
        <v>0.9</v>
      </c>
      <c r="DX16" s="17">
        <v>2.7</v>
      </c>
      <c r="DY16" s="17">
        <v>2.4</v>
      </c>
      <c r="DZ16" s="17">
        <v>1.3</v>
      </c>
      <c r="EA16" s="17">
        <v>0.8</v>
      </c>
      <c r="EB16" s="17">
        <v>0</v>
      </c>
      <c r="EC16" s="17">
        <v>0</v>
      </c>
      <c r="ED16" s="17">
        <v>-1.7</v>
      </c>
      <c r="EE16" s="17">
        <v>-3.3</v>
      </c>
      <c r="EF16" s="17"/>
      <c r="EG16" s="17">
        <v>0</v>
      </c>
      <c r="EH16" s="17">
        <v>2.6</v>
      </c>
      <c r="EI16" s="17">
        <v>-0.1</v>
      </c>
      <c r="EJ16" s="17">
        <v>0</v>
      </c>
      <c r="EK16" s="17">
        <v>0.2</v>
      </c>
      <c r="EL16" s="17">
        <v>0.2</v>
      </c>
      <c r="EM16" s="17">
        <v>0.2</v>
      </c>
      <c r="EN16" s="17"/>
      <c r="EO16" s="17">
        <v>0</v>
      </c>
      <c r="EP16" s="17">
        <v>0</v>
      </c>
      <c r="EQ16" s="17">
        <v>-0.2</v>
      </c>
      <c r="ER16" s="17">
        <v>0.1</v>
      </c>
      <c r="ES16" s="17">
        <v>3.5</v>
      </c>
      <c r="ET16" s="17">
        <v>0</v>
      </c>
      <c r="EU16" s="17">
        <v>0</v>
      </c>
      <c r="EV16" s="17">
        <v>0.8</v>
      </c>
      <c r="EW16" s="17">
        <v>1.6</v>
      </c>
      <c r="EX16" s="17">
        <v>2.2000000000000002</v>
      </c>
      <c r="EY16" s="17"/>
      <c r="EZ16" s="17">
        <v>0</v>
      </c>
      <c r="FA16" s="17">
        <v>1.2</v>
      </c>
      <c r="FB16" s="17">
        <v>2.4</v>
      </c>
      <c r="FC16" s="17">
        <v>2.8</v>
      </c>
      <c r="FD16" s="17">
        <v>0</v>
      </c>
      <c r="FE16" s="17">
        <v>2.93</v>
      </c>
      <c r="FF16" s="17">
        <v>-58.059840000000001</v>
      </c>
      <c r="FG16" s="15"/>
      <c r="FH16" s="17">
        <v>2.37954</v>
      </c>
      <c r="FI16" s="17">
        <v>0</v>
      </c>
      <c r="FJ16" s="17">
        <v>-0.93100000000000005</v>
      </c>
      <c r="FK16" s="17">
        <v>1.468</v>
      </c>
      <c r="FL16" s="17">
        <v>1.8</v>
      </c>
      <c r="FM16" s="17"/>
      <c r="FN16" s="17">
        <v>0.29275000000000001</v>
      </c>
      <c r="FO16" s="17">
        <v>-0.8</v>
      </c>
      <c r="FP16" s="17">
        <v>0.8</v>
      </c>
      <c r="FQ16" s="17">
        <v>5.00929</v>
      </c>
    </row>
    <row r="17" spans="1:173" ht="24" customHeight="1" x14ac:dyDescent="0.25">
      <c r="A17" s="16" t="s">
        <v>79</v>
      </c>
      <c r="B17" s="16" t="s">
        <v>747</v>
      </c>
      <c r="C17" s="17">
        <v>0.2</v>
      </c>
      <c r="D17" s="17">
        <v>0.1</v>
      </c>
      <c r="E17" s="17">
        <v>0.2</v>
      </c>
      <c r="F17" s="17">
        <v>13.8</v>
      </c>
      <c r="G17" s="17">
        <v>8</v>
      </c>
      <c r="H17" s="17"/>
      <c r="I17" s="17"/>
      <c r="J17" s="17">
        <v>-20</v>
      </c>
      <c r="K17" s="17">
        <v>11.5</v>
      </c>
      <c r="L17" s="17">
        <v>2.2999999999999998</v>
      </c>
      <c r="M17" s="17">
        <v>0</v>
      </c>
      <c r="N17" s="17">
        <v>-28.9</v>
      </c>
      <c r="O17" s="17">
        <v>-39.4</v>
      </c>
      <c r="P17" s="17">
        <v>-14.3</v>
      </c>
      <c r="Q17" s="17">
        <v>12.3</v>
      </c>
      <c r="R17" s="17">
        <v>7.8</v>
      </c>
      <c r="S17" s="17">
        <v>1.1000000000000001</v>
      </c>
      <c r="T17" s="17">
        <v>64.900000000000006</v>
      </c>
      <c r="U17" s="17">
        <v>0.1</v>
      </c>
      <c r="V17" s="17"/>
      <c r="W17" s="17"/>
      <c r="X17" s="17"/>
      <c r="Y17" s="17"/>
      <c r="Z17" s="17">
        <v>-1</v>
      </c>
      <c r="AA17" s="17">
        <v>1.2</v>
      </c>
      <c r="AB17" s="17">
        <v>1.8</v>
      </c>
      <c r="AC17" s="17">
        <v>0</v>
      </c>
      <c r="AD17" s="17"/>
      <c r="AE17" s="17">
        <v>4.4000000000000004</v>
      </c>
      <c r="AF17" s="17">
        <v>1.8</v>
      </c>
      <c r="AG17" s="17"/>
      <c r="AH17" s="17"/>
      <c r="AI17" s="17"/>
      <c r="AJ17" s="17">
        <v>8.5</v>
      </c>
      <c r="AK17" s="17">
        <v>10.3</v>
      </c>
      <c r="AL17" s="17">
        <v>0</v>
      </c>
      <c r="AM17" s="17"/>
      <c r="AN17" s="17"/>
      <c r="AO17" s="17">
        <v>-1.7</v>
      </c>
      <c r="AP17" s="17">
        <v>22.9</v>
      </c>
      <c r="AQ17" s="17">
        <v>2.4</v>
      </c>
      <c r="AR17" s="17">
        <v>6</v>
      </c>
      <c r="AS17" s="17">
        <v>-1.9</v>
      </c>
      <c r="AT17" s="17">
        <v>0.5</v>
      </c>
      <c r="AU17" s="17">
        <v>2.7</v>
      </c>
      <c r="AV17" s="17">
        <v>1.92</v>
      </c>
      <c r="AW17" s="17">
        <v>-21.232220000000002</v>
      </c>
      <c r="AX17" s="17">
        <v>-39.477339999999998</v>
      </c>
      <c r="AY17" s="17">
        <v>-47.354480000000002</v>
      </c>
      <c r="AZ17" s="17">
        <v>9</v>
      </c>
      <c r="BA17" s="17">
        <v>-0.8</v>
      </c>
      <c r="BB17" s="17">
        <v>0</v>
      </c>
      <c r="BC17" s="17">
        <v>-1</v>
      </c>
      <c r="BD17" s="17">
        <v>4.5</v>
      </c>
      <c r="BE17" s="17">
        <v>1</v>
      </c>
      <c r="BF17" s="17">
        <v>-0.1</v>
      </c>
      <c r="BG17" s="17">
        <v>-6.4</v>
      </c>
      <c r="BH17" s="17">
        <v>0</v>
      </c>
      <c r="BI17" s="17">
        <v>2.9</v>
      </c>
      <c r="BJ17" s="17"/>
      <c r="BK17" s="17">
        <v>0</v>
      </c>
      <c r="BL17" s="17"/>
      <c r="BM17" s="17"/>
      <c r="BN17" s="17"/>
      <c r="BO17" s="17">
        <v>6.7</v>
      </c>
      <c r="BP17" s="17">
        <v>0</v>
      </c>
      <c r="BQ17" s="17">
        <v>0</v>
      </c>
      <c r="BR17" s="17"/>
      <c r="BS17" s="17"/>
      <c r="BT17" s="17"/>
      <c r="BU17" s="17"/>
      <c r="BV17" s="17">
        <v>0</v>
      </c>
      <c r="BW17" s="17">
        <v>0</v>
      </c>
      <c r="BX17" s="17"/>
      <c r="BY17" s="17">
        <v>-2</v>
      </c>
      <c r="BZ17" s="17"/>
      <c r="CA17" s="17"/>
      <c r="CB17" s="17">
        <v>5</v>
      </c>
      <c r="CC17" s="17">
        <v>25.1</v>
      </c>
      <c r="CD17" s="17">
        <v>-0.1</v>
      </c>
      <c r="CE17" s="17">
        <v>3.8</v>
      </c>
      <c r="CF17" s="17">
        <v>-0.1</v>
      </c>
      <c r="CG17" s="17">
        <v>0</v>
      </c>
      <c r="CH17" s="17">
        <v>0</v>
      </c>
      <c r="CI17" s="17">
        <v>0</v>
      </c>
      <c r="CJ17" s="17">
        <v>-0.4</v>
      </c>
      <c r="CK17" s="17">
        <v>3.4</v>
      </c>
      <c r="CL17" s="17">
        <v>-30.6</v>
      </c>
      <c r="CM17" s="17">
        <v>0</v>
      </c>
      <c r="CN17" s="17">
        <v>0</v>
      </c>
      <c r="CO17" s="17"/>
      <c r="CP17" s="17">
        <v>0</v>
      </c>
      <c r="CQ17" s="17"/>
      <c r="CR17" s="17">
        <v>-32.799999999999997</v>
      </c>
      <c r="CS17" s="17">
        <v>-24.6</v>
      </c>
      <c r="CT17" s="17"/>
      <c r="CU17" s="17"/>
      <c r="CV17" s="17">
        <v>0</v>
      </c>
      <c r="CW17" s="17">
        <v>0</v>
      </c>
      <c r="CX17" s="17"/>
      <c r="CY17" s="17">
        <v>1.3</v>
      </c>
      <c r="CZ17" s="17">
        <v>-0.1</v>
      </c>
      <c r="DA17" s="17">
        <v>-0.2</v>
      </c>
      <c r="DB17" s="17">
        <v>0</v>
      </c>
      <c r="DC17" s="17">
        <v>1.1000000000000001</v>
      </c>
      <c r="DD17" s="17"/>
      <c r="DE17" s="17">
        <v>-1.6</v>
      </c>
      <c r="DF17" s="17">
        <v>0.7</v>
      </c>
      <c r="DG17" s="17">
        <v>0.6</v>
      </c>
      <c r="DH17" s="17"/>
      <c r="DI17" s="17">
        <v>0</v>
      </c>
      <c r="DJ17" s="17">
        <v>0</v>
      </c>
      <c r="DK17" s="17">
        <v>1.9</v>
      </c>
      <c r="DL17" s="17">
        <v>8.9</v>
      </c>
      <c r="DM17" s="17">
        <v>1.8</v>
      </c>
      <c r="DN17" s="17">
        <v>0.4</v>
      </c>
      <c r="DO17" s="17">
        <v>0.6</v>
      </c>
      <c r="DP17" s="17">
        <v>1.1000000000000001</v>
      </c>
      <c r="DQ17" s="17">
        <v>0</v>
      </c>
      <c r="DR17" s="17">
        <v>0.2</v>
      </c>
      <c r="DS17" s="17">
        <v>0.2</v>
      </c>
      <c r="DT17" s="17">
        <v>0.4</v>
      </c>
      <c r="DU17" s="17"/>
      <c r="DV17" s="17">
        <v>-4.8</v>
      </c>
      <c r="DW17" s="17">
        <v>0.4</v>
      </c>
      <c r="DX17" s="17">
        <v>2.6</v>
      </c>
      <c r="DY17" s="17">
        <v>2.4</v>
      </c>
      <c r="DZ17" s="17">
        <v>1.2</v>
      </c>
      <c r="EA17" s="17">
        <v>0.8</v>
      </c>
      <c r="EB17" s="17">
        <v>0</v>
      </c>
      <c r="EC17" s="17">
        <v>0</v>
      </c>
      <c r="ED17" s="17">
        <v>-1.8</v>
      </c>
      <c r="EE17" s="17">
        <v>-2.6</v>
      </c>
      <c r="EF17" s="17"/>
      <c r="EG17" s="17">
        <v>0</v>
      </c>
      <c r="EH17" s="17">
        <v>2.6</v>
      </c>
      <c r="EI17" s="17">
        <v>0</v>
      </c>
      <c r="EJ17" s="17">
        <v>0</v>
      </c>
      <c r="EK17" s="17">
        <v>0.2</v>
      </c>
      <c r="EL17" s="17">
        <v>0.2</v>
      </c>
      <c r="EM17" s="17">
        <v>0.2</v>
      </c>
      <c r="EN17" s="17"/>
      <c r="EO17" s="17">
        <v>0</v>
      </c>
      <c r="EP17" s="17">
        <v>0</v>
      </c>
      <c r="EQ17" s="17">
        <v>-0.2</v>
      </c>
      <c r="ER17" s="17">
        <v>0</v>
      </c>
      <c r="ES17" s="17">
        <v>3.6</v>
      </c>
      <c r="ET17" s="17">
        <v>0</v>
      </c>
      <c r="EU17" s="17">
        <v>0</v>
      </c>
      <c r="EV17" s="17">
        <v>0.8</v>
      </c>
      <c r="EW17" s="17">
        <v>1.5</v>
      </c>
      <c r="EX17" s="17">
        <v>2.1</v>
      </c>
      <c r="EY17" s="17"/>
      <c r="EZ17" s="17">
        <v>0</v>
      </c>
      <c r="FA17" s="17">
        <v>1.2</v>
      </c>
      <c r="FB17" s="17">
        <v>2.2999999999999998</v>
      </c>
      <c r="FC17" s="17">
        <v>3</v>
      </c>
      <c r="FD17" s="17">
        <v>0</v>
      </c>
      <c r="FE17" s="17">
        <v>2.0099999999999998</v>
      </c>
      <c r="FF17" s="17">
        <v>-31.034040000000001</v>
      </c>
      <c r="FG17" s="15"/>
      <c r="FH17" s="17">
        <v>2.2598799999999999</v>
      </c>
      <c r="FI17" s="17">
        <v>0</v>
      </c>
      <c r="FJ17" s="17">
        <v>-1.018</v>
      </c>
      <c r="FK17" s="17">
        <v>1.4119999999999999</v>
      </c>
      <c r="FL17" s="17">
        <v>1.8</v>
      </c>
      <c r="FM17" s="17"/>
      <c r="FN17" s="17">
        <v>0.28453000000000001</v>
      </c>
      <c r="FO17" s="17">
        <v>-0.7</v>
      </c>
      <c r="FP17" s="17">
        <v>0.8</v>
      </c>
      <c r="FQ17" s="17">
        <v>4.8384099999999997</v>
      </c>
    </row>
    <row r="18" spans="1:173" ht="24" customHeight="1" x14ac:dyDescent="0.25">
      <c r="A18" s="18" t="s">
        <v>79</v>
      </c>
      <c r="B18" s="18" t="s">
        <v>748</v>
      </c>
      <c r="C18" s="19">
        <v>0.2</v>
      </c>
      <c r="D18" s="19">
        <v>0.1</v>
      </c>
      <c r="E18" s="19">
        <v>0.2</v>
      </c>
      <c r="F18" s="19">
        <v>15.5</v>
      </c>
      <c r="G18" s="19">
        <v>7.9</v>
      </c>
      <c r="H18" s="19"/>
      <c r="I18" s="19"/>
      <c r="J18" s="19">
        <v>-20.6</v>
      </c>
      <c r="K18" s="19">
        <v>10</v>
      </c>
      <c r="L18" s="19">
        <v>2.2999999999999998</v>
      </c>
      <c r="M18" s="19">
        <v>0</v>
      </c>
      <c r="N18" s="19">
        <v>-29.9</v>
      </c>
      <c r="O18" s="19">
        <v>-44.6</v>
      </c>
      <c r="P18" s="19">
        <v>-19.399999999999999</v>
      </c>
      <c r="Q18" s="19">
        <v>13</v>
      </c>
      <c r="R18" s="19">
        <v>7.3</v>
      </c>
      <c r="S18" s="19">
        <v>1.1000000000000001</v>
      </c>
      <c r="T18" s="19">
        <v>70.2</v>
      </c>
      <c r="U18" s="19">
        <v>-0.1</v>
      </c>
      <c r="V18" s="19"/>
      <c r="W18" s="19"/>
      <c r="X18" s="19"/>
      <c r="Y18" s="19"/>
      <c r="Z18" s="19">
        <v>0.3</v>
      </c>
      <c r="AA18" s="19">
        <v>1.3</v>
      </c>
      <c r="AB18" s="19">
        <v>1.7</v>
      </c>
      <c r="AC18" s="19">
        <v>0</v>
      </c>
      <c r="AD18" s="19"/>
      <c r="AE18" s="19">
        <v>5.9</v>
      </c>
      <c r="AF18" s="19">
        <v>1.8</v>
      </c>
      <c r="AG18" s="19"/>
      <c r="AH18" s="19"/>
      <c r="AI18" s="19"/>
      <c r="AJ18" s="19">
        <v>8.1999999999999993</v>
      </c>
      <c r="AK18" s="19">
        <v>4.7</v>
      </c>
      <c r="AL18" s="19">
        <v>0</v>
      </c>
      <c r="AM18" s="19"/>
      <c r="AN18" s="19"/>
      <c r="AO18" s="19">
        <v>-1.6</v>
      </c>
      <c r="AP18" s="19">
        <v>43.4</v>
      </c>
      <c r="AQ18" s="19">
        <v>3.2</v>
      </c>
      <c r="AR18" s="19">
        <v>5.2</v>
      </c>
      <c r="AS18" s="19">
        <v>-1</v>
      </c>
      <c r="AT18" s="19">
        <v>0.4</v>
      </c>
      <c r="AU18" s="19">
        <v>2.7</v>
      </c>
      <c r="AV18" s="19">
        <v>1.81</v>
      </c>
      <c r="AW18" s="19">
        <v>-20.5456</v>
      </c>
      <c r="AX18" s="19">
        <v>-38.906930000000003</v>
      </c>
      <c r="AY18" s="19">
        <v>-45.892940000000003</v>
      </c>
      <c r="AZ18" s="19">
        <v>9.4</v>
      </c>
      <c r="BA18" s="19">
        <v>-0.6</v>
      </c>
      <c r="BB18" s="19">
        <v>0</v>
      </c>
      <c r="BC18" s="19">
        <v>-1.8</v>
      </c>
      <c r="BD18" s="19">
        <v>4</v>
      </c>
      <c r="BE18" s="19">
        <v>1</v>
      </c>
      <c r="BF18" s="19">
        <v>-0.1</v>
      </c>
      <c r="BG18" s="19">
        <v>-8.1999999999999993</v>
      </c>
      <c r="BH18" s="19">
        <v>0</v>
      </c>
      <c r="BI18" s="19">
        <v>3.1</v>
      </c>
      <c r="BJ18" s="19"/>
      <c r="BK18" s="19">
        <v>0</v>
      </c>
      <c r="BL18" s="19"/>
      <c r="BM18" s="19"/>
      <c r="BN18" s="19"/>
      <c r="BO18" s="19">
        <v>11.7</v>
      </c>
      <c r="BP18" s="19">
        <v>0</v>
      </c>
      <c r="BQ18" s="19">
        <v>0</v>
      </c>
      <c r="BR18" s="19"/>
      <c r="BS18" s="19"/>
      <c r="BT18" s="19"/>
      <c r="BU18" s="19"/>
      <c r="BV18" s="19">
        <v>0</v>
      </c>
      <c r="BW18" s="19">
        <v>0</v>
      </c>
      <c r="BX18" s="19"/>
      <c r="BY18" s="19">
        <v>-6</v>
      </c>
      <c r="BZ18" s="19"/>
      <c r="CA18" s="19"/>
      <c r="CB18" s="19">
        <v>5</v>
      </c>
      <c r="CC18" s="19">
        <v>24.6</v>
      </c>
      <c r="CD18" s="19">
        <v>0</v>
      </c>
      <c r="CE18" s="19">
        <v>2.4</v>
      </c>
      <c r="CF18" s="19">
        <v>0.1</v>
      </c>
      <c r="CG18" s="19">
        <v>0</v>
      </c>
      <c r="CH18" s="19">
        <v>0</v>
      </c>
      <c r="CI18" s="19">
        <v>0</v>
      </c>
      <c r="CJ18" s="19">
        <v>0.8</v>
      </c>
      <c r="CK18" s="19">
        <v>4.7</v>
      </c>
      <c r="CL18" s="19">
        <v>-28.6</v>
      </c>
      <c r="CM18" s="19">
        <v>0</v>
      </c>
      <c r="CN18" s="19">
        <v>0</v>
      </c>
      <c r="CO18" s="19"/>
      <c r="CP18" s="19">
        <v>0</v>
      </c>
      <c r="CQ18" s="19"/>
      <c r="CR18" s="19">
        <v>-32.799999999999997</v>
      </c>
      <c r="CS18" s="19">
        <v>-24.6</v>
      </c>
      <c r="CT18" s="19"/>
      <c r="CU18" s="19"/>
      <c r="CV18" s="19">
        <v>0</v>
      </c>
      <c r="CW18" s="19">
        <v>0</v>
      </c>
      <c r="CX18" s="19"/>
      <c r="CY18" s="19">
        <v>1.4</v>
      </c>
      <c r="CZ18" s="19">
        <v>0</v>
      </c>
      <c r="DA18" s="19">
        <v>-0.7</v>
      </c>
      <c r="DB18" s="19">
        <v>0</v>
      </c>
      <c r="DC18" s="19">
        <v>1.3</v>
      </c>
      <c r="DD18" s="19"/>
      <c r="DE18" s="19">
        <v>-1.4</v>
      </c>
      <c r="DF18" s="19">
        <v>0.5</v>
      </c>
      <c r="DG18" s="19">
        <v>0.6</v>
      </c>
      <c r="DH18" s="19"/>
      <c r="DI18" s="19">
        <v>0</v>
      </c>
      <c r="DJ18" s="19">
        <v>0</v>
      </c>
      <c r="DK18" s="19">
        <v>2.1</v>
      </c>
      <c r="DL18" s="19">
        <v>9.3000000000000007</v>
      </c>
      <c r="DM18" s="19">
        <v>1.8</v>
      </c>
      <c r="DN18" s="19">
        <v>0.4</v>
      </c>
      <c r="DO18" s="19">
        <v>0.6</v>
      </c>
      <c r="DP18" s="19">
        <v>1.1000000000000001</v>
      </c>
      <c r="DQ18" s="19">
        <v>0</v>
      </c>
      <c r="DR18" s="19">
        <v>0.2</v>
      </c>
      <c r="DS18" s="19">
        <v>0.2</v>
      </c>
      <c r="DT18" s="19">
        <v>0.4</v>
      </c>
      <c r="DU18" s="19"/>
      <c r="DV18" s="19">
        <v>-4.8</v>
      </c>
      <c r="DW18" s="19">
        <v>0.4</v>
      </c>
      <c r="DX18" s="19">
        <v>2.7</v>
      </c>
      <c r="DY18" s="19">
        <v>2.5</v>
      </c>
      <c r="DZ18" s="19">
        <v>1.2</v>
      </c>
      <c r="EA18" s="19">
        <v>0.8</v>
      </c>
      <c r="EB18" s="19">
        <v>0</v>
      </c>
      <c r="EC18" s="19">
        <v>0</v>
      </c>
      <c r="ED18" s="19">
        <v>-2.1</v>
      </c>
      <c r="EE18" s="19">
        <v>-2.7</v>
      </c>
      <c r="EF18" s="19"/>
      <c r="EG18" s="19">
        <v>0</v>
      </c>
      <c r="EH18" s="19">
        <v>2.6</v>
      </c>
      <c r="EI18" s="19">
        <v>-0.1</v>
      </c>
      <c r="EJ18" s="19">
        <v>0</v>
      </c>
      <c r="EK18" s="19">
        <v>0.2</v>
      </c>
      <c r="EL18" s="19">
        <v>0.2</v>
      </c>
      <c r="EM18" s="19">
        <v>0.2</v>
      </c>
      <c r="EN18" s="19"/>
      <c r="EO18" s="19">
        <v>0</v>
      </c>
      <c r="EP18" s="19">
        <v>0</v>
      </c>
      <c r="EQ18" s="19">
        <v>-0.2</v>
      </c>
      <c r="ER18" s="19">
        <v>0.1</v>
      </c>
      <c r="ES18" s="19">
        <v>3.6</v>
      </c>
      <c r="ET18" s="19">
        <v>0</v>
      </c>
      <c r="EU18" s="19">
        <v>0</v>
      </c>
      <c r="EV18" s="19">
        <v>0.8</v>
      </c>
      <c r="EW18" s="19">
        <v>1.4</v>
      </c>
      <c r="EX18" s="19">
        <v>2.1</v>
      </c>
      <c r="EY18" s="19"/>
      <c r="EZ18" s="19">
        <v>0</v>
      </c>
      <c r="FA18" s="19">
        <v>1.2</v>
      </c>
      <c r="FB18" s="19">
        <v>2.2999999999999998</v>
      </c>
      <c r="FC18" s="19">
        <v>3.7</v>
      </c>
      <c r="FD18" s="19">
        <v>0</v>
      </c>
      <c r="FE18" s="19">
        <v>2.93</v>
      </c>
      <c r="FF18" s="19">
        <v>-13.20547</v>
      </c>
      <c r="FG18" s="15"/>
      <c r="FH18" s="19">
        <v>2.35697</v>
      </c>
      <c r="FI18" s="19">
        <v>0</v>
      </c>
      <c r="FJ18" s="19">
        <v>-1.0329999999999999</v>
      </c>
      <c r="FK18" s="19">
        <v>1.296</v>
      </c>
      <c r="FL18" s="19">
        <v>1.8</v>
      </c>
      <c r="FM18" s="19"/>
      <c r="FN18" s="19">
        <v>0.27799000000000001</v>
      </c>
      <c r="FO18" s="19">
        <v>-0.7</v>
      </c>
      <c r="FP18" s="19">
        <v>0.9</v>
      </c>
      <c r="FQ18" s="19">
        <v>4.8979600000000003</v>
      </c>
    </row>
    <row r="19" spans="1:173" ht="24" customHeight="1" x14ac:dyDescent="0.25">
      <c r="A19" s="13" t="s">
        <v>79</v>
      </c>
      <c r="B19" s="13" t="s">
        <v>749</v>
      </c>
      <c r="C19" s="14">
        <v>0.2</v>
      </c>
      <c r="D19" s="14">
        <v>0.1</v>
      </c>
      <c r="E19" s="14">
        <v>0.2</v>
      </c>
      <c r="F19" s="14">
        <v>20</v>
      </c>
      <c r="G19" s="14">
        <v>8.9</v>
      </c>
      <c r="H19" s="14"/>
      <c r="I19" s="14"/>
      <c r="J19" s="14">
        <v>-20.9</v>
      </c>
      <c r="K19" s="14">
        <v>4.7</v>
      </c>
      <c r="L19" s="14">
        <v>2</v>
      </c>
      <c r="M19" s="14">
        <v>0</v>
      </c>
      <c r="N19" s="14">
        <v>-29</v>
      </c>
      <c r="O19" s="14">
        <v>-35.799999999999997</v>
      </c>
      <c r="P19" s="14">
        <v>-10</v>
      </c>
      <c r="Q19" s="14">
        <v>14.1</v>
      </c>
      <c r="R19" s="14">
        <v>8.6999999999999993</v>
      </c>
      <c r="S19" s="14">
        <v>1.1000000000000001</v>
      </c>
      <c r="T19" s="14">
        <v>71.400000000000006</v>
      </c>
      <c r="U19" s="14">
        <v>0.2</v>
      </c>
      <c r="V19" s="14"/>
      <c r="W19" s="14"/>
      <c r="X19" s="14"/>
      <c r="Y19" s="14"/>
      <c r="Z19" s="14">
        <v>1</v>
      </c>
      <c r="AA19" s="14">
        <v>1.3</v>
      </c>
      <c r="AB19" s="14">
        <v>1.9</v>
      </c>
      <c r="AC19" s="14">
        <v>0</v>
      </c>
      <c r="AD19" s="14"/>
      <c r="AE19" s="14">
        <v>5.7</v>
      </c>
      <c r="AF19" s="14">
        <v>1.8</v>
      </c>
      <c r="AG19" s="14"/>
      <c r="AH19" s="14"/>
      <c r="AI19" s="14"/>
      <c r="AJ19" s="14">
        <v>8.8000000000000007</v>
      </c>
      <c r="AK19" s="14">
        <v>15.1</v>
      </c>
      <c r="AL19" s="14">
        <v>0</v>
      </c>
      <c r="AM19" s="14"/>
      <c r="AN19" s="14"/>
      <c r="AO19" s="14">
        <v>-1.6</v>
      </c>
      <c r="AP19" s="14">
        <v>19.600000000000001</v>
      </c>
      <c r="AQ19" s="14">
        <v>2.6</v>
      </c>
      <c r="AR19" s="14">
        <v>4.3</v>
      </c>
      <c r="AS19" s="14">
        <v>-1</v>
      </c>
      <c r="AT19" s="14">
        <v>0.4</v>
      </c>
      <c r="AU19" s="14">
        <v>2.7</v>
      </c>
      <c r="AV19" s="14">
        <v>1.82</v>
      </c>
      <c r="AW19" s="14">
        <v>-19.526769999999999</v>
      </c>
      <c r="AX19" s="14">
        <v>-37.884300000000003</v>
      </c>
      <c r="AY19" s="14">
        <v>-46.26614</v>
      </c>
      <c r="AZ19" s="14">
        <v>8.6</v>
      </c>
      <c r="BA19" s="14">
        <v>-0.8</v>
      </c>
      <c r="BB19" s="14">
        <v>0</v>
      </c>
      <c r="BC19" s="14">
        <v>0.7</v>
      </c>
      <c r="BD19" s="14">
        <v>5</v>
      </c>
      <c r="BE19" s="14">
        <v>1</v>
      </c>
      <c r="BF19" s="14">
        <v>-0.1</v>
      </c>
      <c r="BG19" s="14">
        <v>-2.5</v>
      </c>
      <c r="BH19" s="14">
        <v>0</v>
      </c>
      <c r="BI19" s="14">
        <v>2</v>
      </c>
      <c r="BJ19" s="14"/>
      <c r="BK19" s="14">
        <v>0</v>
      </c>
      <c r="BL19" s="14"/>
      <c r="BM19" s="14"/>
      <c r="BN19" s="14"/>
      <c r="BO19" s="14">
        <v>5.7</v>
      </c>
      <c r="BP19" s="14">
        <v>0</v>
      </c>
      <c r="BQ19" s="14">
        <v>0</v>
      </c>
      <c r="BR19" s="14"/>
      <c r="BS19" s="14"/>
      <c r="BT19" s="14"/>
      <c r="BU19" s="14"/>
      <c r="BV19" s="14">
        <v>0</v>
      </c>
      <c r="BW19" s="14">
        <v>0</v>
      </c>
      <c r="BX19" s="14"/>
      <c r="BY19" s="14">
        <v>-0.9</v>
      </c>
      <c r="BZ19" s="14"/>
      <c r="CA19" s="14"/>
      <c r="CB19" s="14">
        <v>5.4</v>
      </c>
      <c r="CC19" s="14">
        <v>23.6</v>
      </c>
      <c r="CD19" s="14">
        <v>-1</v>
      </c>
      <c r="CE19" s="14">
        <v>2.5</v>
      </c>
      <c r="CF19" s="14">
        <v>0.1</v>
      </c>
      <c r="CG19" s="14">
        <v>0</v>
      </c>
      <c r="CH19" s="14">
        <v>0</v>
      </c>
      <c r="CI19" s="14">
        <v>0</v>
      </c>
      <c r="CJ19" s="14">
        <v>0</v>
      </c>
      <c r="CK19" s="14">
        <v>4</v>
      </c>
      <c r="CL19" s="14">
        <v>-29.4</v>
      </c>
      <c r="CM19" s="14">
        <v>0</v>
      </c>
      <c r="CN19" s="14">
        <v>0</v>
      </c>
      <c r="CO19" s="14"/>
      <c r="CP19" s="14">
        <v>0</v>
      </c>
      <c r="CQ19" s="14"/>
      <c r="CR19" s="14">
        <v>-32.299999999999997</v>
      </c>
      <c r="CS19" s="14">
        <v>-24.4</v>
      </c>
      <c r="CT19" s="14"/>
      <c r="CU19" s="14"/>
      <c r="CV19" s="14">
        <v>0</v>
      </c>
      <c r="CW19" s="14">
        <v>0</v>
      </c>
      <c r="CX19" s="14"/>
      <c r="CY19" s="14">
        <v>1.4</v>
      </c>
      <c r="CZ19" s="14">
        <v>0</v>
      </c>
      <c r="DA19" s="14">
        <v>-0.8</v>
      </c>
      <c r="DB19" s="14">
        <v>0</v>
      </c>
      <c r="DC19" s="14">
        <v>1.2</v>
      </c>
      <c r="DD19" s="14"/>
      <c r="DE19" s="14">
        <v>-1.8</v>
      </c>
      <c r="DF19" s="14">
        <v>0.8</v>
      </c>
      <c r="DG19" s="14">
        <v>0.6</v>
      </c>
      <c r="DH19" s="14"/>
      <c r="DI19" s="14">
        <v>0</v>
      </c>
      <c r="DJ19" s="14">
        <v>0</v>
      </c>
      <c r="DK19" s="14">
        <v>2.4</v>
      </c>
      <c r="DL19" s="14">
        <v>10</v>
      </c>
      <c r="DM19" s="14">
        <v>1.8</v>
      </c>
      <c r="DN19" s="14">
        <v>0.4</v>
      </c>
      <c r="DO19" s="14">
        <v>0.6</v>
      </c>
      <c r="DP19" s="14">
        <v>1.1000000000000001</v>
      </c>
      <c r="DQ19" s="14">
        <v>0</v>
      </c>
      <c r="DR19" s="14">
        <v>0.3</v>
      </c>
      <c r="DS19" s="14">
        <v>0.2</v>
      </c>
      <c r="DT19" s="14">
        <v>0.4</v>
      </c>
      <c r="DU19" s="14"/>
      <c r="DV19" s="14">
        <v>-4.8</v>
      </c>
      <c r="DW19" s="14">
        <v>0.1</v>
      </c>
      <c r="DX19" s="14">
        <v>2.8</v>
      </c>
      <c r="DY19" s="14">
        <v>2.5</v>
      </c>
      <c r="DZ19" s="14">
        <v>1.3</v>
      </c>
      <c r="EA19" s="14">
        <v>0.4</v>
      </c>
      <c r="EB19" s="14">
        <v>0</v>
      </c>
      <c r="EC19" s="14">
        <v>0</v>
      </c>
      <c r="ED19" s="14">
        <v>-0.1</v>
      </c>
      <c r="EE19" s="14">
        <v>-0.4</v>
      </c>
      <c r="EF19" s="14"/>
      <c r="EG19" s="14">
        <v>0</v>
      </c>
      <c r="EH19" s="14">
        <v>2.6</v>
      </c>
      <c r="EI19" s="14">
        <v>0.1</v>
      </c>
      <c r="EJ19" s="14">
        <v>0</v>
      </c>
      <c r="EK19" s="14">
        <v>0.2</v>
      </c>
      <c r="EL19" s="14">
        <v>0.2</v>
      </c>
      <c r="EM19" s="14">
        <v>0.2</v>
      </c>
      <c r="EN19" s="14"/>
      <c r="EO19" s="14">
        <v>0</v>
      </c>
      <c r="EP19" s="14">
        <v>0</v>
      </c>
      <c r="EQ19" s="14">
        <v>-0.2</v>
      </c>
      <c r="ER19" s="14">
        <v>0.2</v>
      </c>
      <c r="ES19" s="14">
        <v>3.6</v>
      </c>
      <c r="ET19" s="14">
        <v>0</v>
      </c>
      <c r="EU19" s="14">
        <v>0</v>
      </c>
      <c r="EV19" s="14">
        <v>0.8</v>
      </c>
      <c r="EW19" s="14">
        <v>1.6</v>
      </c>
      <c r="EX19" s="14">
        <v>2</v>
      </c>
      <c r="EY19" s="14"/>
      <c r="EZ19" s="14">
        <v>0</v>
      </c>
      <c r="FA19" s="14">
        <v>1.2</v>
      </c>
      <c r="FB19" s="14">
        <v>2.2999999999999998</v>
      </c>
      <c r="FC19" s="14">
        <v>4.3</v>
      </c>
      <c r="FD19" s="14">
        <v>0</v>
      </c>
      <c r="FE19" s="14">
        <v>2.61</v>
      </c>
      <c r="FF19" s="14">
        <v>5.9527900000000002</v>
      </c>
      <c r="FG19" s="15"/>
      <c r="FH19" s="14">
        <v>2.1461600000000001</v>
      </c>
      <c r="FI19" s="14">
        <v>0</v>
      </c>
      <c r="FJ19" s="14">
        <v>-0.60299999999999998</v>
      </c>
      <c r="FK19" s="14">
        <v>1.198</v>
      </c>
      <c r="FL19" s="14">
        <v>1.8</v>
      </c>
      <c r="FM19" s="14"/>
      <c r="FN19" s="14">
        <v>0.28885</v>
      </c>
      <c r="FO19" s="14">
        <v>-0.8</v>
      </c>
      <c r="FP19" s="14">
        <v>0.8</v>
      </c>
      <c r="FQ19" s="14">
        <v>4.8300099999999997</v>
      </c>
    </row>
    <row r="20" spans="1:173" ht="24" customHeight="1" x14ac:dyDescent="0.25">
      <c r="A20" s="16" t="s">
        <v>79</v>
      </c>
      <c r="B20" s="16" t="s">
        <v>750</v>
      </c>
      <c r="C20" s="17">
        <v>0.2</v>
      </c>
      <c r="D20" s="17">
        <v>0.1</v>
      </c>
      <c r="E20" s="17">
        <v>0.2</v>
      </c>
      <c r="F20" s="17">
        <v>7.1</v>
      </c>
      <c r="G20" s="17">
        <v>7.1</v>
      </c>
      <c r="H20" s="17"/>
      <c r="I20" s="17"/>
      <c r="J20" s="17">
        <v>-20.5</v>
      </c>
      <c r="K20" s="17">
        <v>-1.7</v>
      </c>
      <c r="L20" s="17">
        <v>1</v>
      </c>
      <c r="M20" s="17">
        <v>0</v>
      </c>
      <c r="N20" s="17">
        <v>-29.8</v>
      </c>
      <c r="O20" s="17">
        <v>-38.799999999999997</v>
      </c>
      <c r="P20" s="17">
        <v>-13.5</v>
      </c>
      <c r="Q20" s="17">
        <v>11.5</v>
      </c>
      <c r="R20" s="17">
        <v>8.1999999999999993</v>
      </c>
      <c r="S20" s="17">
        <v>0.5</v>
      </c>
      <c r="T20" s="17">
        <v>69</v>
      </c>
      <c r="U20" s="17">
        <v>0</v>
      </c>
      <c r="V20" s="17"/>
      <c r="W20" s="17"/>
      <c r="X20" s="17"/>
      <c r="Y20" s="17"/>
      <c r="Z20" s="17">
        <v>0.9</v>
      </c>
      <c r="AA20" s="17">
        <v>1.2</v>
      </c>
      <c r="AB20" s="17">
        <v>1.8</v>
      </c>
      <c r="AC20" s="17">
        <v>0</v>
      </c>
      <c r="AD20" s="17"/>
      <c r="AE20" s="17">
        <v>5.5</v>
      </c>
      <c r="AF20" s="17">
        <v>1</v>
      </c>
      <c r="AG20" s="17"/>
      <c r="AH20" s="17"/>
      <c r="AI20" s="17"/>
      <c r="AJ20" s="17">
        <v>7.7</v>
      </c>
      <c r="AK20" s="17">
        <v>14.6</v>
      </c>
      <c r="AL20" s="17">
        <v>0</v>
      </c>
      <c r="AM20" s="17"/>
      <c r="AN20" s="17"/>
      <c r="AO20" s="17">
        <v>-1.5</v>
      </c>
      <c r="AP20" s="17">
        <v>33.4</v>
      </c>
      <c r="AQ20" s="17">
        <v>2.9</v>
      </c>
      <c r="AR20" s="17">
        <v>5.3</v>
      </c>
      <c r="AS20" s="17">
        <v>-1.3</v>
      </c>
      <c r="AT20" s="17">
        <v>0.5</v>
      </c>
      <c r="AU20" s="17">
        <v>2.7</v>
      </c>
      <c r="AV20" s="17">
        <v>1.1399999999999999</v>
      </c>
      <c r="AW20" s="17">
        <v>-20.159649999999999</v>
      </c>
      <c r="AX20" s="17">
        <v>-38.393389999999997</v>
      </c>
      <c r="AY20" s="17">
        <v>-46.888500000000001</v>
      </c>
      <c r="AZ20" s="17">
        <v>9.4</v>
      </c>
      <c r="BA20" s="17">
        <v>-0.6</v>
      </c>
      <c r="BB20" s="17">
        <v>0</v>
      </c>
      <c r="BC20" s="17">
        <v>-2.2000000000000002</v>
      </c>
      <c r="BD20" s="17">
        <v>3.8</v>
      </c>
      <c r="BE20" s="17">
        <v>1</v>
      </c>
      <c r="BF20" s="17">
        <v>-0.1</v>
      </c>
      <c r="BG20" s="17">
        <v>-7.9</v>
      </c>
      <c r="BH20" s="17">
        <v>0</v>
      </c>
      <c r="BI20" s="17">
        <v>-0.7</v>
      </c>
      <c r="BJ20" s="17"/>
      <c r="BK20" s="17">
        <v>0</v>
      </c>
      <c r="BL20" s="17"/>
      <c r="BM20" s="17"/>
      <c r="BN20" s="17"/>
      <c r="BO20" s="17">
        <v>8</v>
      </c>
      <c r="BP20" s="17">
        <v>0</v>
      </c>
      <c r="BQ20" s="17">
        <v>0</v>
      </c>
      <c r="BR20" s="17"/>
      <c r="BS20" s="17"/>
      <c r="BT20" s="17"/>
      <c r="BU20" s="17"/>
      <c r="BV20" s="17">
        <v>0</v>
      </c>
      <c r="BW20" s="17">
        <v>0</v>
      </c>
      <c r="BX20" s="17"/>
      <c r="BY20" s="17">
        <v>-2.8</v>
      </c>
      <c r="BZ20" s="17"/>
      <c r="CA20" s="17"/>
      <c r="CB20" s="17">
        <v>5.4</v>
      </c>
      <c r="CC20" s="17">
        <v>25</v>
      </c>
      <c r="CD20" s="17">
        <v>0.4</v>
      </c>
      <c r="CE20" s="17">
        <v>2.5</v>
      </c>
      <c r="CF20" s="17">
        <v>0.1</v>
      </c>
      <c r="CG20" s="17">
        <v>0</v>
      </c>
      <c r="CH20" s="17">
        <v>0</v>
      </c>
      <c r="CI20" s="17">
        <v>0</v>
      </c>
      <c r="CJ20" s="17">
        <v>0.2</v>
      </c>
      <c r="CK20" s="17">
        <v>4.3</v>
      </c>
      <c r="CL20" s="17">
        <v>-29.4</v>
      </c>
      <c r="CM20" s="17">
        <v>0</v>
      </c>
      <c r="CN20" s="17">
        <v>0</v>
      </c>
      <c r="CO20" s="17"/>
      <c r="CP20" s="17">
        <v>0</v>
      </c>
      <c r="CQ20" s="17"/>
      <c r="CR20" s="17">
        <v>-31.5</v>
      </c>
      <c r="CS20" s="17">
        <v>-23.9</v>
      </c>
      <c r="CT20" s="17"/>
      <c r="CU20" s="17"/>
      <c r="CV20" s="17">
        <v>0</v>
      </c>
      <c r="CW20" s="17">
        <v>0</v>
      </c>
      <c r="CX20" s="17"/>
      <c r="CY20" s="17">
        <v>1.4</v>
      </c>
      <c r="CZ20" s="17">
        <v>-0.1</v>
      </c>
      <c r="DA20" s="17">
        <v>-0.8</v>
      </c>
      <c r="DB20" s="17">
        <v>0</v>
      </c>
      <c r="DC20" s="17">
        <v>1.2</v>
      </c>
      <c r="DD20" s="17"/>
      <c r="DE20" s="17">
        <v>-1.6</v>
      </c>
      <c r="DF20" s="17">
        <v>0.8</v>
      </c>
      <c r="DG20" s="17">
        <v>0.6</v>
      </c>
      <c r="DH20" s="17"/>
      <c r="DI20" s="17">
        <v>0</v>
      </c>
      <c r="DJ20" s="17">
        <v>0</v>
      </c>
      <c r="DK20" s="17">
        <v>1.3</v>
      </c>
      <c r="DL20" s="17">
        <v>9.6</v>
      </c>
      <c r="DM20" s="17">
        <v>1.8</v>
      </c>
      <c r="DN20" s="17">
        <v>0.4</v>
      </c>
      <c r="DO20" s="17">
        <v>0.6</v>
      </c>
      <c r="DP20" s="17">
        <v>1.1000000000000001</v>
      </c>
      <c r="DQ20" s="17">
        <v>0.2</v>
      </c>
      <c r="DR20" s="17">
        <v>0.2</v>
      </c>
      <c r="DS20" s="17">
        <v>0.2</v>
      </c>
      <c r="DT20" s="17">
        <v>0.4</v>
      </c>
      <c r="DU20" s="17"/>
      <c r="DV20" s="17">
        <v>-4.8</v>
      </c>
      <c r="DW20" s="17">
        <v>0.8</v>
      </c>
      <c r="DX20" s="17">
        <v>2.8</v>
      </c>
      <c r="DY20" s="17">
        <v>2.5</v>
      </c>
      <c r="DZ20" s="17">
        <v>1.3</v>
      </c>
      <c r="EA20" s="17">
        <v>0</v>
      </c>
      <c r="EB20" s="17">
        <v>0</v>
      </c>
      <c r="EC20" s="17">
        <v>0.4</v>
      </c>
      <c r="ED20" s="17">
        <v>-1.5</v>
      </c>
      <c r="EE20" s="17">
        <v>-3</v>
      </c>
      <c r="EF20" s="17"/>
      <c r="EG20" s="17">
        <v>0</v>
      </c>
      <c r="EH20" s="17">
        <v>2.6</v>
      </c>
      <c r="EI20" s="17">
        <v>0.1</v>
      </c>
      <c r="EJ20" s="17">
        <v>0</v>
      </c>
      <c r="EK20" s="17">
        <v>0.2</v>
      </c>
      <c r="EL20" s="17">
        <v>0.2</v>
      </c>
      <c r="EM20" s="17">
        <v>0.2</v>
      </c>
      <c r="EN20" s="17"/>
      <c r="EO20" s="17">
        <v>0</v>
      </c>
      <c r="EP20" s="17">
        <v>0</v>
      </c>
      <c r="EQ20" s="17">
        <v>-0.2</v>
      </c>
      <c r="ER20" s="17">
        <v>0</v>
      </c>
      <c r="ES20" s="17">
        <v>3.7</v>
      </c>
      <c r="ET20" s="17">
        <v>0</v>
      </c>
      <c r="EU20" s="17">
        <v>0</v>
      </c>
      <c r="EV20" s="17">
        <v>0.8</v>
      </c>
      <c r="EW20" s="17">
        <v>1.6</v>
      </c>
      <c r="EX20" s="17">
        <v>1.9</v>
      </c>
      <c r="EY20" s="17"/>
      <c r="EZ20" s="17">
        <v>0</v>
      </c>
      <c r="FA20" s="17">
        <v>1.2</v>
      </c>
      <c r="FB20" s="17">
        <v>2.2999999999999998</v>
      </c>
      <c r="FC20" s="17">
        <v>2.9</v>
      </c>
      <c r="FD20" s="17">
        <v>0</v>
      </c>
      <c r="FE20" s="17">
        <v>2.39</v>
      </c>
      <c r="FF20" s="17">
        <v>-32.311540000000001</v>
      </c>
      <c r="FG20" s="15"/>
      <c r="FH20" s="17">
        <v>2.1740699999999999</v>
      </c>
      <c r="FI20" s="17">
        <v>0</v>
      </c>
      <c r="FJ20" s="17">
        <v>-0.47499999999999998</v>
      </c>
      <c r="FK20" s="17">
        <v>1.306</v>
      </c>
      <c r="FL20" s="17">
        <v>1.8</v>
      </c>
      <c r="FM20" s="17"/>
      <c r="FN20" s="17">
        <v>0.21049000000000001</v>
      </c>
      <c r="FO20" s="17">
        <v>-0.2</v>
      </c>
      <c r="FP20" s="17">
        <v>0.9</v>
      </c>
      <c r="FQ20" s="17">
        <v>5.71556</v>
      </c>
    </row>
    <row r="21" spans="1:173" ht="24" customHeight="1" x14ac:dyDescent="0.25">
      <c r="A21" s="16" t="s">
        <v>79</v>
      </c>
      <c r="B21" s="16" t="s">
        <v>751</v>
      </c>
      <c r="C21" s="17">
        <v>0.2</v>
      </c>
      <c r="D21" s="17">
        <v>0.1</v>
      </c>
      <c r="E21" s="17">
        <v>0.2</v>
      </c>
      <c r="F21" s="17">
        <v>8.3000000000000007</v>
      </c>
      <c r="G21" s="17">
        <v>7.5</v>
      </c>
      <c r="H21" s="17"/>
      <c r="I21" s="17"/>
      <c r="J21" s="17">
        <v>-18.7</v>
      </c>
      <c r="K21" s="17">
        <v>9.5</v>
      </c>
      <c r="L21" s="17">
        <v>2.8</v>
      </c>
      <c r="M21" s="17">
        <v>0</v>
      </c>
      <c r="N21" s="17">
        <v>-29</v>
      </c>
      <c r="O21" s="17">
        <v>-37.1</v>
      </c>
      <c r="P21" s="17">
        <v>-11.6</v>
      </c>
      <c r="Q21" s="17">
        <v>13.4</v>
      </c>
      <c r="R21" s="17">
        <v>11.6</v>
      </c>
      <c r="S21" s="17">
        <v>2.7</v>
      </c>
      <c r="T21" s="17">
        <v>65.2</v>
      </c>
      <c r="U21" s="17">
        <v>0.3</v>
      </c>
      <c r="V21" s="17"/>
      <c r="W21" s="17"/>
      <c r="X21" s="17"/>
      <c r="Y21" s="17"/>
      <c r="Z21" s="17">
        <v>-0.6</v>
      </c>
      <c r="AA21" s="17">
        <v>1.5</v>
      </c>
      <c r="AB21" s="17">
        <v>1.8</v>
      </c>
      <c r="AC21" s="17">
        <v>0</v>
      </c>
      <c r="AD21" s="17"/>
      <c r="AE21" s="17">
        <v>5.8</v>
      </c>
      <c r="AF21" s="17">
        <v>2.2999999999999998</v>
      </c>
      <c r="AG21" s="17"/>
      <c r="AH21" s="17"/>
      <c r="AI21" s="17"/>
      <c r="AJ21" s="17">
        <v>8.5</v>
      </c>
      <c r="AK21" s="17">
        <v>16.399999999999999</v>
      </c>
      <c r="AL21" s="17">
        <v>0</v>
      </c>
      <c r="AM21" s="17"/>
      <c r="AN21" s="17"/>
      <c r="AO21" s="17">
        <v>-1.4</v>
      </c>
      <c r="AP21" s="17">
        <v>47.3</v>
      </c>
      <c r="AQ21" s="17">
        <v>3.1</v>
      </c>
      <c r="AR21" s="17">
        <v>5.4</v>
      </c>
      <c r="AS21" s="17">
        <v>-1.5</v>
      </c>
      <c r="AT21" s="17">
        <v>0.2</v>
      </c>
      <c r="AU21" s="17">
        <v>2.7</v>
      </c>
      <c r="AV21" s="17">
        <v>1.0900000000000001</v>
      </c>
      <c r="AW21" s="17">
        <v>-15.995900000000001</v>
      </c>
      <c r="AX21" s="17">
        <v>-34.38503</v>
      </c>
      <c r="AY21" s="17">
        <v>-41.882159999999999</v>
      </c>
      <c r="AZ21" s="17">
        <v>7.4</v>
      </c>
      <c r="BA21" s="17">
        <v>-0.8</v>
      </c>
      <c r="BB21" s="17">
        <v>0</v>
      </c>
      <c r="BC21" s="17">
        <v>-0.4</v>
      </c>
      <c r="BD21" s="17">
        <v>5.5</v>
      </c>
      <c r="BE21" s="17">
        <v>1</v>
      </c>
      <c r="BF21" s="17">
        <v>-0.1</v>
      </c>
      <c r="BG21" s="17">
        <v>-4.5</v>
      </c>
      <c r="BH21" s="17">
        <v>0</v>
      </c>
      <c r="BI21" s="17">
        <v>0</v>
      </c>
      <c r="BJ21" s="17"/>
      <c r="BK21" s="17">
        <v>0</v>
      </c>
      <c r="BL21" s="17"/>
      <c r="BM21" s="17"/>
      <c r="BN21" s="17"/>
      <c r="BO21" s="17">
        <v>8</v>
      </c>
      <c r="BP21" s="17">
        <v>0</v>
      </c>
      <c r="BQ21" s="17">
        <v>0</v>
      </c>
      <c r="BR21" s="17"/>
      <c r="BS21" s="17"/>
      <c r="BT21" s="17"/>
      <c r="BU21" s="17"/>
      <c r="BV21" s="17">
        <v>0</v>
      </c>
      <c r="BW21" s="17">
        <v>0</v>
      </c>
      <c r="BX21" s="17"/>
      <c r="BY21" s="17">
        <v>2.5</v>
      </c>
      <c r="BZ21" s="17"/>
      <c r="CA21" s="17"/>
      <c r="CB21" s="17">
        <v>5.2</v>
      </c>
      <c r="CC21" s="17">
        <v>24.3</v>
      </c>
      <c r="CD21" s="17">
        <v>-0.4</v>
      </c>
      <c r="CE21" s="17">
        <v>2.5</v>
      </c>
      <c r="CF21" s="17">
        <v>-0.2</v>
      </c>
      <c r="CG21" s="17">
        <v>0</v>
      </c>
      <c r="CH21" s="17">
        <v>0</v>
      </c>
      <c r="CI21" s="17">
        <v>0</v>
      </c>
      <c r="CJ21" s="17">
        <v>3.1</v>
      </c>
      <c r="CK21" s="17">
        <v>6.9</v>
      </c>
      <c r="CL21" s="17">
        <v>-24.9</v>
      </c>
      <c r="CM21" s="17">
        <v>0</v>
      </c>
      <c r="CN21" s="17">
        <v>0</v>
      </c>
      <c r="CO21" s="17"/>
      <c r="CP21" s="17">
        <v>0</v>
      </c>
      <c r="CQ21" s="17"/>
      <c r="CR21" s="17">
        <v>-27.8</v>
      </c>
      <c r="CS21" s="17">
        <v>-21.7</v>
      </c>
      <c r="CT21" s="17"/>
      <c r="CU21" s="17"/>
      <c r="CV21" s="17">
        <v>0</v>
      </c>
      <c r="CW21" s="17">
        <v>0</v>
      </c>
      <c r="CX21" s="17"/>
      <c r="CY21" s="17">
        <v>1.4</v>
      </c>
      <c r="CZ21" s="17">
        <v>-0.1</v>
      </c>
      <c r="DA21" s="17">
        <v>-0.9</v>
      </c>
      <c r="DB21" s="17">
        <v>0</v>
      </c>
      <c r="DC21" s="17">
        <v>1.2</v>
      </c>
      <c r="DD21" s="17"/>
      <c r="DE21" s="17">
        <v>-1.8</v>
      </c>
      <c r="DF21" s="17">
        <v>0.8</v>
      </c>
      <c r="DG21" s="17">
        <v>0.6</v>
      </c>
      <c r="DH21" s="17"/>
      <c r="DI21" s="17">
        <v>0</v>
      </c>
      <c r="DJ21" s="17">
        <v>0</v>
      </c>
      <c r="DK21" s="17">
        <v>2.5</v>
      </c>
      <c r="DL21" s="17">
        <v>9.6999999999999993</v>
      </c>
      <c r="DM21" s="17">
        <v>1.8</v>
      </c>
      <c r="DN21" s="17">
        <v>0.4</v>
      </c>
      <c r="DO21" s="17">
        <v>0.6</v>
      </c>
      <c r="DP21" s="17">
        <v>1.1000000000000001</v>
      </c>
      <c r="DQ21" s="17">
        <v>0.9</v>
      </c>
      <c r="DR21" s="17">
        <v>0.2</v>
      </c>
      <c r="DS21" s="17">
        <v>0.2</v>
      </c>
      <c r="DT21" s="17">
        <v>0.4</v>
      </c>
      <c r="DU21" s="17"/>
      <c r="DV21" s="17">
        <v>-4.5</v>
      </c>
      <c r="DW21" s="17">
        <v>1</v>
      </c>
      <c r="DX21" s="17">
        <v>2.8</v>
      </c>
      <c r="DY21" s="17">
        <v>2.5</v>
      </c>
      <c r="DZ21" s="17">
        <v>1.3</v>
      </c>
      <c r="EA21" s="17">
        <v>0.3</v>
      </c>
      <c r="EB21" s="17">
        <v>0</v>
      </c>
      <c r="EC21" s="17">
        <v>0.3</v>
      </c>
      <c r="ED21" s="17">
        <v>-0.9</v>
      </c>
      <c r="EE21" s="17">
        <v>-2.6</v>
      </c>
      <c r="EF21" s="17"/>
      <c r="EG21" s="17">
        <v>0</v>
      </c>
      <c r="EH21" s="17">
        <v>2.6</v>
      </c>
      <c r="EI21" s="17">
        <v>0</v>
      </c>
      <c r="EJ21" s="17">
        <v>0</v>
      </c>
      <c r="EK21" s="17">
        <v>0.2</v>
      </c>
      <c r="EL21" s="17">
        <v>0.2</v>
      </c>
      <c r="EM21" s="17">
        <v>0.2</v>
      </c>
      <c r="EN21" s="17"/>
      <c r="EO21" s="17">
        <v>0</v>
      </c>
      <c r="EP21" s="17">
        <v>0</v>
      </c>
      <c r="EQ21" s="17">
        <v>-0.2</v>
      </c>
      <c r="ER21" s="17">
        <v>0</v>
      </c>
      <c r="ES21" s="17">
        <v>3.7</v>
      </c>
      <c r="ET21" s="17">
        <v>0</v>
      </c>
      <c r="EU21" s="17">
        <v>0</v>
      </c>
      <c r="EV21" s="17">
        <v>0.8</v>
      </c>
      <c r="EW21" s="17">
        <v>1.6</v>
      </c>
      <c r="EX21" s="17">
        <v>1.7</v>
      </c>
      <c r="EY21" s="17"/>
      <c r="EZ21" s="17">
        <v>0</v>
      </c>
      <c r="FA21" s="17">
        <v>1.2</v>
      </c>
      <c r="FB21" s="17">
        <v>2.6</v>
      </c>
      <c r="FC21" s="17">
        <v>2.4</v>
      </c>
      <c r="FD21" s="17">
        <v>2.5</v>
      </c>
      <c r="FE21" s="17">
        <v>2.5499999999999998</v>
      </c>
      <c r="FF21" s="17">
        <v>52.576909999999998</v>
      </c>
      <c r="FG21" s="15"/>
      <c r="FH21" s="17">
        <v>2.3561100000000001</v>
      </c>
      <c r="FI21" s="17">
        <v>0</v>
      </c>
      <c r="FJ21" s="17">
        <v>-0.35599999999999998</v>
      </c>
      <c r="FK21" s="17">
        <v>1.288</v>
      </c>
      <c r="FL21" s="17">
        <v>1.8</v>
      </c>
      <c r="FM21" s="17"/>
      <c r="FN21" s="17">
        <v>0.20102999999999999</v>
      </c>
      <c r="FO21" s="17">
        <v>-0.6</v>
      </c>
      <c r="FP21" s="17">
        <v>0.7</v>
      </c>
      <c r="FQ21" s="17">
        <v>5.3891400000000003</v>
      </c>
    </row>
    <row r="22" spans="1:173" ht="24" customHeight="1" x14ac:dyDescent="0.25">
      <c r="A22" s="16" t="s">
        <v>79</v>
      </c>
      <c r="B22" s="16" t="s">
        <v>752</v>
      </c>
      <c r="C22" s="17">
        <v>0.2</v>
      </c>
      <c r="D22" s="17">
        <v>0.1</v>
      </c>
      <c r="E22" s="17">
        <v>0.2</v>
      </c>
      <c r="F22" s="17">
        <v>17.3</v>
      </c>
      <c r="G22" s="17">
        <v>7.7</v>
      </c>
      <c r="H22" s="17"/>
      <c r="I22" s="17"/>
      <c r="J22" s="17">
        <v>-16.5</v>
      </c>
      <c r="K22" s="17">
        <v>13.5</v>
      </c>
      <c r="L22" s="17">
        <v>3.7</v>
      </c>
      <c r="M22" s="17">
        <v>0</v>
      </c>
      <c r="N22" s="17">
        <v>-20.9</v>
      </c>
      <c r="O22" s="17">
        <v>-34.9</v>
      </c>
      <c r="P22" s="17">
        <v>-10.4</v>
      </c>
      <c r="Q22" s="17">
        <v>23</v>
      </c>
      <c r="R22" s="17">
        <v>24</v>
      </c>
      <c r="S22" s="17">
        <v>9.8000000000000007</v>
      </c>
      <c r="T22" s="17">
        <v>43.3</v>
      </c>
      <c r="U22" s="17">
        <v>0</v>
      </c>
      <c r="V22" s="17"/>
      <c r="W22" s="17"/>
      <c r="X22" s="17"/>
      <c r="Y22" s="17"/>
      <c r="Z22" s="17">
        <v>-6.2</v>
      </c>
      <c r="AA22" s="17">
        <v>0.6</v>
      </c>
      <c r="AB22" s="17">
        <v>1.8</v>
      </c>
      <c r="AC22" s="17">
        <v>0</v>
      </c>
      <c r="AD22" s="17"/>
      <c r="AE22" s="17">
        <v>5.4</v>
      </c>
      <c r="AF22" s="17">
        <v>2.2999999999999998</v>
      </c>
      <c r="AG22" s="17"/>
      <c r="AH22" s="17"/>
      <c r="AI22" s="17"/>
      <c r="AJ22" s="17">
        <v>7.1</v>
      </c>
      <c r="AK22" s="17">
        <v>17.8</v>
      </c>
      <c r="AL22" s="17">
        <v>0</v>
      </c>
      <c r="AM22" s="17"/>
      <c r="AN22" s="17"/>
      <c r="AO22" s="17">
        <v>-1.4</v>
      </c>
      <c r="AP22" s="17">
        <v>53</v>
      </c>
      <c r="AQ22" s="17">
        <v>3.2</v>
      </c>
      <c r="AR22" s="17">
        <v>6.3</v>
      </c>
      <c r="AS22" s="17">
        <v>-0.8</v>
      </c>
      <c r="AT22" s="17">
        <v>0.5</v>
      </c>
      <c r="AU22" s="17">
        <v>2.7</v>
      </c>
      <c r="AV22" s="17">
        <v>0.82</v>
      </c>
      <c r="AW22" s="17">
        <v>-9.9216999999999995</v>
      </c>
      <c r="AX22" s="17">
        <v>-28.401250000000001</v>
      </c>
      <c r="AY22" s="17">
        <v>-36.878059999999998</v>
      </c>
      <c r="AZ22" s="17">
        <v>12.9</v>
      </c>
      <c r="BA22" s="17">
        <v>-0.7</v>
      </c>
      <c r="BB22" s="17">
        <v>0</v>
      </c>
      <c r="BC22" s="17">
        <v>-3.5</v>
      </c>
      <c r="BD22" s="17">
        <v>6</v>
      </c>
      <c r="BE22" s="17">
        <v>1</v>
      </c>
      <c r="BF22" s="17">
        <v>-0.1</v>
      </c>
      <c r="BG22" s="17">
        <v>-9.6999999999999993</v>
      </c>
      <c r="BH22" s="17">
        <v>0</v>
      </c>
      <c r="BI22" s="17">
        <v>0</v>
      </c>
      <c r="BJ22" s="17"/>
      <c r="BK22" s="17">
        <v>0</v>
      </c>
      <c r="BL22" s="17"/>
      <c r="BM22" s="17"/>
      <c r="BN22" s="17"/>
      <c r="BO22" s="17">
        <v>13.9</v>
      </c>
      <c r="BP22" s="17">
        <v>0</v>
      </c>
      <c r="BQ22" s="17">
        <v>0</v>
      </c>
      <c r="BR22" s="17"/>
      <c r="BS22" s="17"/>
      <c r="BT22" s="17"/>
      <c r="BU22" s="17"/>
      <c r="BV22" s="17">
        <v>0</v>
      </c>
      <c r="BW22" s="17">
        <v>0</v>
      </c>
      <c r="BX22" s="17"/>
      <c r="BY22" s="17">
        <v>-4.0999999999999996</v>
      </c>
      <c r="BZ22" s="17"/>
      <c r="CA22" s="17"/>
      <c r="CB22" s="17">
        <v>5.2</v>
      </c>
      <c r="CC22" s="17">
        <v>26</v>
      </c>
      <c r="CD22" s="17">
        <v>0.9</v>
      </c>
      <c r="CE22" s="17">
        <v>2.5</v>
      </c>
      <c r="CF22" s="17">
        <v>-0.3</v>
      </c>
      <c r="CG22" s="17">
        <v>0</v>
      </c>
      <c r="CH22" s="17">
        <v>0</v>
      </c>
      <c r="CI22" s="17">
        <v>0</v>
      </c>
      <c r="CJ22" s="17">
        <v>9.6999999999999993</v>
      </c>
      <c r="CK22" s="17">
        <v>13.6</v>
      </c>
      <c r="CL22" s="17">
        <v>-17.7</v>
      </c>
      <c r="CM22" s="17">
        <v>0</v>
      </c>
      <c r="CN22" s="17">
        <v>0</v>
      </c>
      <c r="CO22" s="17"/>
      <c r="CP22" s="17">
        <v>0</v>
      </c>
      <c r="CQ22" s="17"/>
      <c r="CR22" s="17">
        <v>-24.6</v>
      </c>
      <c r="CS22" s="17">
        <v>-19.8</v>
      </c>
      <c r="CT22" s="17"/>
      <c r="CU22" s="17"/>
      <c r="CV22" s="17">
        <v>0</v>
      </c>
      <c r="CW22" s="17">
        <v>0</v>
      </c>
      <c r="CX22" s="17"/>
      <c r="CY22" s="17">
        <v>1.3</v>
      </c>
      <c r="CZ22" s="17">
        <v>-0.1</v>
      </c>
      <c r="DA22" s="17">
        <v>-0.9</v>
      </c>
      <c r="DB22" s="17">
        <v>0</v>
      </c>
      <c r="DC22" s="17">
        <v>1.2</v>
      </c>
      <c r="DD22" s="17"/>
      <c r="DE22" s="17">
        <v>-1.6</v>
      </c>
      <c r="DF22" s="17">
        <v>2.1</v>
      </c>
      <c r="DG22" s="17">
        <v>0.6</v>
      </c>
      <c r="DH22" s="17"/>
      <c r="DI22" s="17">
        <v>-0.1</v>
      </c>
      <c r="DJ22" s="17">
        <v>0</v>
      </c>
      <c r="DK22" s="17">
        <v>2.4</v>
      </c>
      <c r="DL22" s="17">
        <v>9.4</v>
      </c>
      <c r="DM22" s="17">
        <v>1.8</v>
      </c>
      <c r="DN22" s="17">
        <v>0.4</v>
      </c>
      <c r="DO22" s="17">
        <v>0.6</v>
      </c>
      <c r="DP22" s="17">
        <v>1.1000000000000001</v>
      </c>
      <c r="DQ22" s="17">
        <v>0.4</v>
      </c>
      <c r="DR22" s="17">
        <v>0.2</v>
      </c>
      <c r="DS22" s="17">
        <v>0.2</v>
      </c>
      <c r="DT22" s="17">
        <v>0.4</v>
      </c>
      <c r="DU22" s="17"/>
      <c r="DV22" s="17">
        <v>-4.7</v>
      </c>
      <c r="DW22" s="17">
        <v>0.7</v>
      </c>
      <c r="DX22" s="17">
        <v>3</v>
      </c>
      <c r="DY22" s="17">
        <v>2.5</v>
      </c>
      <c r="DZ22" s="17">
        <v>1.5</v>
      </c>
      <c r="EA22" s="17">
        <v>0.4</v>
      </c>
      <c r="EB22" s="17">
        <v>0</v>
      </c>
      <c r="EC22" s="17">
        <v>0.1</v>
      </c>
      <c r="ED22" s="17">
        <v>-0.3</v>
      </c>
      <c r="EE22" s="17">
        <v>-1.1000000000000001</v>
      </c>
      <c r="EF22" s="17"/>
      <c r="EG22" s="17">
        <v>0</v>
      </c>
      <c r="EH22" s="17">
        <v>2.7</v>
      </c>
      <c r="EI22" s="17">
        <v>-0.1</v>
      </c>
      <c r="EJ22" s="17">
        <v>0</v>
      </c>
      <c r="EK22" s="17">
        <v>0.2</v>
      </c>
      <c r="EL22" s="17">
        <v>0.2</v>
      </c>
      <c r="EM22" s="17">
        <v>0.2</v>
      </c>
      <c r="EN22" s="17"/>
      <c r="EO22" s="17">
        <v>0</v>
      </c>
      <c r="EP22" s="17">
        <v>1.6</v>
      </c>
      <c r="EQ22" s="17">
        <v>-0.2</v>
      </c>
      <c r="ER22" s="17">
        <v>0</v>
      </c>
      <c r="ES22" s="17">
        <v>3.7</v>
      </c>
      <c r="ET22" s="17">
        <v>1.2</v>
      </c>
      <c r="EU22" s="17">
        <v>0</v>
      </c>
      <c r="EV22" s="17">
        <v>0.8</v>
      </c>
      <c r="EW22" s="17">
        <v>1.8</v>
      </c>
      <c r="EX22" s="17">
        <v>2</v>
      </c>
      <c r="EY22" s="17"/>
      <c r="EZ22" s="17">
        <v>0</v>
      </c>
      <c r="FA22" s="17">
        <v>1.2</v>
      </c>
      <c r="FB22" s="17">
        <v>1.2</v>
      </c>
      <c r="FC22" s="17">
        <v>1.8</v>
      </c>
      <c r="FD22" s="17">
        <v>0</v>
      </c>
      <c r="FE22" s="17">
        <v>2.29</v>
      </c>
      <c r="FF22" s="17">
        <v>131.30898999999999</v>
      </c>
      <c r="FG22" s="15"/>
      <c r="FH22" s="17">
        <v>2.3126600000000002</v>
      </c>
      <c r="FI22" s="17">
        <v>0</v>
      </c>
      <c r="FJ22" s="17">
        <v>-0.54500000000000004</v>
      </c>
      <c r="FK22" s="17">
        <v>1.208</v>
      </c>
      <c r="FL22" s="17">
        <v>1.8</v>
      </c>
      <c r="FM22" s="17"/>
      <c r="FN22" s="17">
        <v>0.22817000000000001</v>
      </c>
      <c r="FO22" s="17">
        <v>-0.4</v>
      </c>
      <c r="FP22" s="17">
        <v>0.9</v>
      </c>
      <c r="FQ22" s="17">
        <v>5.5038299999999998</v>
      </c>
    </row>
    <row r="23" spans="1:173" ht="24" customHeight="1" x14ac:dyDescent="0.25">
      <c r="A23" s="16" t="s">
        <v>79</v>
      </c>
      <c r="B23" s="16" t="s">
        <v>753</v>
      </c>
      <c r="C23" s="17">
        <v>0.2</v>
      </c>
      <c r="D23" s="17">
        <v>0.1</v>
      </c>
      <c r="E23" s="17">
        <v>0.2</v>
      </c>
      <c r="F23" s="17">
        <v>11.8</v>
      </c>
      <c r="G23" s="17">
        <v>7.6</v>
      </c>
      <c r="H23" s="17"/>
      <c r="I23" s="17"/>
      <c r="J23" s="17">
        <v>-14.9</v>
      </c>
      <c r="K23" s="17">
        <v>11.2</v>
      </c>
      <c r="L23" s="17">
        <v>3.2</v>
      </c>
      <c r="M23" s="17">
        <v>0</v>
      </c>
      <c r="N23" s="17">
        <v>-21.4</v>
      </c>
      <c r="O23" s="17">
        <v>-31.7</v>
      </c>
      <c r="P23" s="17">
        <v>-4.4000000000000004</v>
      </c>
      <c r="Q23" s="17">
        <v>22.4</v>
      </c>
      <c r="R23" s="17">
        <v>22.8</v>
      </c>
      <c r="S23" s="17">
        <v>9.1999999999999993</v>
      </c>
      <c r="T23" s="17">
        <v>40</v>
      </c>
      <c r="U23" s="17">
        <v>0.2</v>
      </c>
      <c r="V23" s="17"/>
      <c r="W23" s="17"/>
      <c r="X23" s="17"/>
      <c r="Y23" s="17"/>
      <c r="Z23" s="17">
        <v>0.1</v>
      </c>
      <c r="AA23" s="17">
        <v>0.8</v>
      </c>
      <c r="AB23" s="17">
        <v>1.9</v>
      </c>
      <c r="AC23" s="17">
        <v>0</v>
      </c>
      <c r="AD23" s="17"/>
      <c r="AE23" s="17">
        <v>5.9</v>
      </c>
      <c r="AF23" s="17">
        <v>2.2000000000000002</v>
      </c>
      <c r="AG23" s="17"/>
      <c r="AH23" s="17"/>
      <c r="AI23" s="17"/>
      <c r="AJ23" s="17">
        <v>8.9</v>
      </c>
      <c r="AK23" s="17">
        <v>16.5</v>
      </c>
      <c r="AL23" s="17">
        <v>0</v>
      </c>
      <c r="AM23" s="17"/>
      <c r="AN23" s="17"/>
      <c r="AO23" s="17">
        <v>-1.4</v>
      </c>
      <c r="AP23" s="17">
        <v>44.7</v>
      </c>
      <c r="AQ23" s="17">
        <v>2.6</v>
      </c>
      <c r="AR23" s="17">
        <v>5.0999999999999996</v>
      </c>
      <c r="AS23" s="17">
        <v>-0.7</v>
      </c>
      <c r="AT23" s="17">
        <v>-0.2</v>
      </c>
      <c r="AU23" s="17">
        <v>2.7</v>
      </c>
      <c r="AV23" s="17">
        <v>1.5</v>
      </c>
      <c r="AW23" s="17">
        <v>-15.46069</v>
      </c>
      <c r="AX23" s="17">
        <v>-33.884549999999997</v>
      </c>
      <c r="AY23" s="17">
        <v>-41.241500000000002</v>
      </c>
      <c r="AZ23" s="17">
        <v>8.6999999999999993</v>
      </c>
      <c r="BA23" s="17">
        <v>-0.8</v>
      </c>
      <c r="BB23" s="17">
        <v>0</v>
      </c>
      <c r="BC23" s="17">
        <v>-1.4</v>
      </c>
      <c r="BD23" s="17">
        <v>5.9</v>
      </c>
      <c r="BE23" s="17">
        <v>1</v>
      </c>
      <c r="BF23" s="17">
        <v>0</v>
      </c>
      <c r="BG23" s="17">
        <v>-4.4000000000000004</v>
      </c>
      <c r="BH23" s="17">
        <v>0</v>
      </c>
      <c r="BI23" s="17">
        <v>0</v>
      </c>
      <c r="BJ23" s="17"/>
      <c r="BK23" s="17">
        <v>0</v>
      </c>
      <c r="BL23" s="17"/>
      <c r="BM23" s="17"/>
      <c r="BN23" s="17"/>
      <c r="BO23" s="17">
        <v>9.3000000000000007</v>
      </c>
      <c r="BP23" s="17">
        <v>0</v>
      </c>
      <c r="BQ23" s="17">
        <v>0</v>
      </c>
      <c r="BR23" s="17"/>
      <c r="BS23" s="17"/>
      <c r="BT23" s="17"/>
      <c r="BU23" s="17"/>
      <c r="BV23" s="17">
        <v>0</v>
      </c>
      <c r="BW23" s="17">
        <v>0</v>
      </c>
      <c r="BX23" s="17"/>
      <c r="BY23" s="17">
        <v>2.6</v>
      </c>
      <c r="BZ23" s="17"/>
      <c r="CA23" s="17"/>
      <c r="CB23" s="17">
        <v>23.7</v>
      </c>
      <c r="CC23" s="17">
        <v>24.6</v>
      </c>
      <c r="CD23" s="17">
        <v>-0.5</v>
      </c>
      <c r="CE23" s="17">
        <v>2.6</v>
      </c>
      <c r="CF23" s="17">
        <v>-0.2</v>
      </c>
      <c r="CG23" s="17">
        <v>0</v>
      </c>
      <c r="CH23" s="17">
        <v>0</v>
      </c>
      <c r="CI23" s="17">
        <v>0</v>
      </c>
      <c r="CJ23" s="17">
        <v>9.1999999999999993</v>
      </c>
      <c r="CK23" s="17">
        <v>13</v>
      </c>
      <c r="CL23" s="17">
        <v>-19.8</v>
      </c>
      <c r="CM23" s="17">
        <v>0</v>
      </c>
      <c r="CN23" s="17">
        <v>0</v>
      </c>
      <c r="CO23" s="17"/>
      <c r="CP23" s="17">
        <v>0</v>
      </c>
      <c r="CQ23" s="17"/>
      <c r="CR23" s="17">
        <v>-27.4</v>
      </c>
      <c r="CS23" s="17">
        <v>-21.5</v>
      </c>
      <c r="CT23" s="17"/>
      <c r="CU23" s="17"/>
      <c r="CV23" s="17">
        <v>1.2</v>
      </c>
      <c r="CW23" s="17">
        <v>0</v>
      </c>
      <c r="CX23" s="17"/>
      <c r="CY23" s="17">
        <v>1.4</v>
      </c>
      <c r="CZ23" s="17">
        <v>-0.1</v>
      </c>
      <c r="DA23" s="17">
        <v>-0.9</v>
      </c>
      <c r="DB23" s="17">
        <v>0</v>
      </c>
      <c r="DC23" s="17">
        <v>1</v>
      </c>
      <c r="DD23" s="17"/>
      <c r="DE23" s="17">
        <v>-1.2</v>
      </c>
      <c r="DF23" s="17">
        <v>3.1</v>
      </c>
      <c r="DG23" s="17">
        <v>0.6</v>
      </c>
      <c r="DH23" s="17"/>
      <c r="DI23" s="17">
        <v>-0.5</v>
      </c>
      <c r="DJ23" s="17">
        <v>-0.6</v>
      </c>
      <c r="DK23" s="17">
        <v>2.4</v>
      </c>
      <c r="DL23" s="17">
        <v>10</v>
      </c>
      <c r="DM23" s="17">
        <v>1.8</v>
      </c>
      <c r="DN23" s="17">
        <v>0.4</v>
      </c>
      <c r="DO23" s="17">
        <v>0.6</v>
      </c>
      <c r="DP23" s="17">
        <v>1.1000000000000001</v>
      </c>
      <c r="DQ23" s="17">
        <v>0.2</v>
      </c>
      <c r="DR23" s="17">
        <v>0.1</v>
      </c>
      <c r="DS23" s="17">
        <v>0.2</v>
      </c>
      <c r="DT23" s="17">
        <v>0.4</v>
      </c>
      <c r="DU23" s="17"/>
      <c r="DV23" s="17">
        <v>-4.8</v>
      </c>
      <c r="DW23" s="17">
        <v>0.5</v>
      </c>
      <c r="DX23" s="17">
        <v>2.8</v>
      </c>
      <c r="DY23" s="17">
        <v>2.5</v>
      </c>
      <c r="DZ23" s="17">
        <v>1.5</v>
      </c>
      <c r="EA23" s="17">
        <v>0.7</v>
      </c>
      <c r="EB23" s="17">
        <v>0</v>
      </c>
      <c r="EC23" s="17">
        <v>-0.3</v>
      </c>
      <c r="ED23" s="17">
        <v>1.8</v>
      </c>
      <c r="EE23" s="17">
        <v>1.1000000000000001</v>
      </c>
      <c r="EF23" s="17"/>
      <c r="EG23" s="17">
        <v>0</v>
      </c>
      <c r="EH23" s="17">
        <v>2.7</v>
      </c>
      <c r="EI23" s="17">
        <v>0</v>
      </c>
      <c r="EJ23" s="17">
        <v>0</v>
      </c>
      <c r="EK23" s="17">
        <v>0.2</v>
      </c>
      <c r="EL23" s="17">
        <v>0.2</v>
      </c>
      <c r="EM23" s="17">
        <v>0.2</v>
      </c>
      <c r="EN23" s="17"/>
      <c r="EO23" s="17">
        <v>0</v>
      </c>
      <c r="EP23" s="17">
        <v>0.2</v>
      </c>
      <c r="EQ23" s="17">
        <v>-0.2</v>
      </c>
      <c r="ER23" s="17">
        <v>0</v>
      </c>
      <c r="ES23" s="17">
        <v>3.7</v>
      </c>
      <c r="ET23" s="17">
        <v>1.1000000000000001</v>
      </c>
      <c r="EU23" s="17">
        <v>0</v>
      </c>
      <c r="EV23" s="17">
        <v>0.8</v>
      </c>
      <c r="EW23" s="17">
        <v>1.8</v>
      </c>
      <c r="EX23" s="17">
        <v>2.2000000000000002</v>
      </c>
      <c r="EY23" s="17"/>
      <c r="EZ23" s="17">
        <v>0</v>
      </c>
      <c r="FA23" s="17">
        <v>1.1000000000000001</v>
      </c>
      <c r="FB23" s="17">
        <v>1.3</v>
      </c>
      <c r="FC23" s="17">
        <v>1</v>
      </c>
      <c r="FD23" s="17">
        <v>0</v>
      </c>
      <c r="FE23" s="17">
        <v>2.46</v>
      </c>
      <c r="FF23" s="17">
        <v>126.87326</v>
      </c>
      <c r="FG23" s="15"/>
      <c r="FH23" s="17">
        <v>2.15266</v>
      </c>
      <c r="FI23" s="17">
        <v>0</v>
      </c>
      <c r="FJ23" s="17">
        <v>7.9000000000000001E-2</v>
      </c>
      <c r="FK23" s="17">
        <v>0.72</v>
      </c>
      <c r="FL23" s="17">
        <v>1.8</v>
      </c>
      <c r="FM23" s="17"/>
      <c r="FN23" s="17">
        <v>0.27484999999999998</v>
      </c>
      <c r="FO23" s="17">
        <v>0.7</v>
      </c>
      <c r="FP23" s="17">
        <v>0.7</v>
      </c>
      <c r="FQ23" s="17">
        <v>6.4265100000000004</v>
      </c>
    </row>
    <row r="24" spans="1:173" ht="24" customHeight="1" x14ac:dyDescent="0.25">
      <c r="A24" s="16" t="s">
        <v>79</v>
      </c>
      <c r="B24" s="16" t="s">
        <v>754</v>
      </c>
      <c r="C24" s="17">
        <v>0.2</v>
      </c>
      <c r="D24" s="17">
        <v>0.1</v>
      </c>
      <c r="E24" s="17">
        <v>0.2</v>
      </c>
      <c r="F24" s="17">
        <v>-0.6</v>
      </c>
      <c r="G24" s="17">
        <v>6.2</v>
      </c>
      <c r="H24" s="17"/>
      <c r="I24" s="17"/>
      <c r="J24" s="17">
        <v>-15.8</v>
      </c>
      <c r="K24" s="17">
        <v>2.6</v>
      </c>
      <c r="L24" s="17">
        <v>2.9</v>
      </c>
      <c r="M24" s="17">
        <v>0</v>
      </c>
      <c r="N24" s="17">
        <v>-18.2</v>
      </c>
      <c r="O24" s="17">
        <v>-30.9</v>
      </c>
      <c r="P24" s="17">
        <v>-6.9</v>
      </c>
      <c r="Q24" s="17">
        <v>27</v>
      </c>
      <c r="R24" s="17">
        <v>24.7</v>
      </c>
      <c r="S24" s="17">
        <v>10.3</v>
      </c>
      <c r="T24" s="17">
        <v>37.1</v>
      </c>
      <c r="U24" s="17">
        <v>0</v>
      </c>
      <c r="V24" s="17"/>
      <c r="W24" s="17"/>
      <c r="X24" s="17"/>
      <c r="Y24" s="17"/>
      <c r="Z24" s="17">
        <v>-2.1</v>
      </c>
      <c r="AA24" s="17">
        <v>0.7</v>
      </c>
      <c r="AB24" s="17">
        <v>2.2000000000000002</v>
      </c>
      <c r="AC24" s="17">
        <v>0</v>
      </c>
      <c r="AD24" s="17"/>
      <c r="AE24" s="17">
        <v>6.4</v>
      </c>
      <c r="AF24" s="17">
        <v>2.4</v>
      </c>
      <c r="AG24" s="17"/>
      <c r="AH24" s="17"/>
      <c r="AI24" s="17"/>
      <c r="AJ24" s="17">
        <v>7.9</v>
      </c>
      <c r="AK24" s="17">
        <v>8.1999999999999993</v>
      </c>
      <c r="AL24" s="17">
        <v>0</v>
      </c>
      <c r="AM24" s="17"/>
      <c r="AN24" s="17"/>
      <c r="AO24" s="17">
        <v>-1.6</v>
      </c>
      <c r="AP24" s="17">
        <v>15.7</v>
      </c>
      <c r="AQ24" s="17">
        <v>2.2000000000000002</v>
      </c>
      <c r="AR24" s="17">
        <v>5.8</v>
      </c>
      <c r="AS24" s="17">
        <v>-1.2</v>
      </c>
      <c r="AT24" s="17">
        <v>-0.4</v>
      </c>
      <c r="AU24" s="17">
        <v>2.7</v>
      </c>
      <c r="AV24" s="17">
        <v>1.76</v>
      </c>
      <c r="AW24" s="17">
        <v>-14.874219999999999</v>
      </c>
      <c r="AX24" s="17">
        <v>-33.28886</v>
      </c>
      <c r="AY24" s="17">
        <v>-40.539990000000003</v>
      </c>
      <c r="AZ24" s="17">
        <v>7.1</v>
      </c>
      <c r="BA24" s="17">
        <v>-0.7</v>
      </c>
      <c r="BB24" s="17">
        <v>0</v>
      </c>
      <c r="BC24" s="17">
        <v>-2.6</v>
      </c>
      <c r="BD24" s="17">
        <v>4.2</v>
      </c>
      <c r="BE24" s="17">
        <v>1</v>
      </c>
      <c r="BF24" s="17">
        <v>0.1</v>
      </c>
      <c r="BG24" s="17">
        <v>-7.4</v>
      </c>
      <c r="BH24" s="17">
        <v>0</v>
      </c>
      <c r="BI24" s="17">
        <v>0</v>
      </c>
      <c r="BJ24" s="17"/>
      <c r="BK24" s="17">
        <v>0</v>
      </c>
      <c r="BL24" s="17"/>
      <c r="BM24" s="17"/>
      <c r="BN24" s="17"/>
      <c r="BO24" s="17">
        <v>5.8</v>
      </c>
      <c r="BP24" s="17">
        <v>0</v>
      </c>
      <c r="BQ24" s="17">
        <v>0</v>
      </c>
      <c r="BR24" s="17"/>
      <c r="BS24" s="17"/>
      <c r="BT24" s="17"/>
      <c r="BU24" s="17"/>
      <c r="BV24" s="17">
        <v>0</v>
      </c>
      <c r="BW24" s="17">
        <v>0</v>
      </c>
      <c r="BX24" s="17"/>
      <c r="BY24" s="17">
        <v>-3.1</v>
      </c>
      <c r="BZ24" s="17"/>
      <c r="CA24" s="17"/>
      <c r="CB24" s="17">
        <v>24.2</v>
      </c>
      <c r="CC24" s="17">
        <v>25.3</v>
      </c>
      <c r="CD24" s="17">
        <v>0.4</v>
      </c>
      <c r="CE24" s="17">
        <v>2.5</v>
      </c>
      <c r="CF24" s="17">
        <v>-0.2</v>
      </c>
      <c r="CG24" s="17">
        <v>0</v>
      </c>
      <c r="CH24" s="17">
        <v>0</v>
      </c>
      <c r="CI24" s="17">
        <v>0</v>
      </c>
      <c r="CJ24" s="17">
        <v>11.5</v>
      </c>
      <c r="CK24" s="17">
        <v>15.4</v>
      </c>
      <c r="CL24" s="17">
        <v>-16.100000000000001</v>
      </c>
      <c r="CM24" s="17">
        <v>0</v>
      </c>
      <c r="CN24" s="17">
        <v>0</v>
      </c>
      <c r="CO24" s="17"/>
      <c r="CP24" s="17">
        <v>0</v>
      </c>
      <c r="CQ24" s="17"/>
      <c r="CR24" s="17">
        <v>-27.5</v>
      </c>
      <c r="CS24" s="17">
        <v>-21.5</v>
      </c>
      <c r="CT24" s="17"/>
      <c r="CU24" s="17"/>
      <c r="CV24" s="17">
        <v>2</v>
      </c>
      <c r="CW24" s="17">
        <v>0</v>
      </c>
      <c r="CX24" s="17"/>
      <c r="CY24" s="17">
        <v>1.4</v>
      </c>
      <c r="CZ24" s="17">
        <v>0</v>
      </c>
      <c r="DA24" s="17">
        <v>-0.7</v>
      </c>
      <c r="DB24" s="17">
        <v>0</v>
      </c>
      <c r="DC24" s="17">
        <v>1.6</v>
      </c>
      <c r="DD24" s="17"/>
      <c r="DE24" s="17">
        <v>-1</v>
      </c>
      <c r="DF24" s="17">
        <v>2.6</v>
      </c>
      <c r="DG24" s="17">
        <v>0.6</v>
      </c>
      <c r="DH24" s="17"/>
      <c r="DI24" s="17">
        <v>-0.7</v>
      </c>
      <c r="DJ24" s="17">
        <v>-1.3</v>
      </c>
      <c r="DK24" s="17">
        <v>1.8</v>
      </c>
      <c r="DL24" s="17">
        <v>8.8000000000000007</v>
      </c>
      <c r="DM24" s="17">
        <v>1.8</v>
      </c>
      <c r="DN24" s="17">
        <v>0.4</v>
      </c>
      <c r="DO24" s="17">
        <v>0.6</v>
      </c>
      <c r="DP24" s="17">
        <v>1.1000000000000001</v>
      </c>
      <c r="DQ24" s="17">
        <v>-0.1</v>
      </c>
      <c r="DR24" s="17">
        <v>0.1</v>
      </c>
      <c r="DS24" s="17">
        <v>0.2</v>
      </c>
      <c r="DT24" s="17">
        <v>0.4</v>
      </c>
      <c r="DU24" s="17"/>
      <c r="DV24" s="17">
        <v>-4.8</v>
      </c>
      <c r="DW24" s="17">
        <v>0.8</v>
      </c>
      <c r="DX24" s="17">
        <v>3</v>
      </c>
      <c r="DY24" s="17">
        <v>2.7</v>
      </c>
      <c r="DZ24" s="17">
        <v>1.5</v>
      </c>
      <c r="EA24" s="17">
        <v>0</v>
      </c>
      <c r="EB24" s="17">
        <v>0</v>
      </c>
      <c r="EC24" s="17">
        <v>0</v>
      </c>
      <c r="ED24" s="17">
        <v>-0.9</v>
      </c>
      <c r="EE24" s="17">
        <v>-1.5</v>
      </c>
      <c r="EF24" s="17"/>
      <c r="EG24" s="17">
        <v>0</v>
      </c>
      <c r="EH24" s="17">
        <v>2.6</v>
      </c>
      <c r="EI24" s="17">
        <v>0</v>
      </c>
      <c r="EJ24" s="17">
        <v>0</v>
      </c>
      <c r="EK24" s="17">
        <v>0.2</v>
      </c>
      <c r="EL24" s="17">
        <v>0.2</v>
      </c>
      <c r="EM24" s="17">
        <v>0.2</v>
      </c>
      <c r="EN24" s="17"/>
      <c r="EO24" s="17">
        <v>0</v>
      </c>
      <c r="EP24" s="17">
        <v>1.4</v>
      </c>
      <c r="EQ24" s="17">
        <v>-0.2</v>
      </c>
      <c r="ER24" s="17">
        <v>0</v>
      </c>
      <c r="ES24" s="17">
        <v>3.7</v>
      </c>
      <c r="ET24" s="17">
        <v>0.8</v>
      </c>
      <c r="EU24" s="17">
        <v>0</v>
      </c>
      <c r="EV24" s="17">
        <v>0.8</v>
      </c>
      <c r="EW24" s="17">
        <v>1.8</v>
      </c>
      <c r="EX24" s="17">
        <v>2.2000000000000002</v>
      </c>
      <c r="EY24" s="17"/>
      <c r="EZ24" s="17">
        <v>0</v>
      </c>
      <c r="FA24" s="17">
        <v>1.2</v>
      </c>
      <c r="FB24" s="17">
        <v>1.5</v>
      </c>
      <c r="FC24" s="17">
        <v>3</v>
      </c>
      <c r="FD24" s="17">
        <v>0</v>
      </c>
      <c r="FE24" s="17">
        <v>2.08</v>
      </c>
      <c r="FF24" s="17">
        <v>61.13693</v>
      </c>
      <c r="FG24" s="15"/>
      <c r="FH24" s="17">
        <v>1.8923300000000001</v>
      </c>
      <c r="FI24" s="17">
        <v>0</v>
      </c>
      <c r="FJ24" s="17">
        <v>0.23400000000000001</v>
      </c>
      <c r="FK24" s="17">
        <v>0.64</v>
      </c>
      <c r="FL24" s="17">
        <v>1.8</v>
      </c>
      <c r="FM24" s="17"/>
      <c r="FN24" s="17">
        <v>2.8082600000000002</v>
      </c>
      <c r="FO24" s="17">
        <v>0.2</v>
      </c>
      <c r="FP24" s="17">
        <v>0.7</v>
      </c>
      <c r="FQ24" s="17">
        <v>8.2745899999999999</v>
      </c>
    </row>
    <row r="25" spans="1:173" ht="24" customHeight="1" x14ac:dyDescent="0.25">
      <c r="A25" s="16" t="s">
        <v>79</v>
      </c>
      <c r="B25" s="16" t="s">
        <v>755</v>
      </c>
      <c r="C25" s="17">
        <v>0.2</v>
      </c>
      <c r="D25" s="17">
        <v>0.1</v>
      </c>
      <c r="E25" s="17">
        <v>0.2</v>
      </c>
      <c r="F25" s="17">
        <v>-5.6</v>
      </c>
      <c r="G25" s="17">
        <v>5.6</v>
      </c>
      <c r="H25" s="17"/>
      <c r="I25" s="17"/>
      <c r="J25" s="17">
        <v>-17.399999999999999</v>
      </c>
      <c r="K25" s="17">
        <v>0.4</v>
      </c>
      <c r="L25" s="17">
        <v>3.8</v>
      </c>
      <c r="M25" s="17">
        <v>0</v>
      </c>
      <c r="N25" s="17">
        <v>-13.4</v>
      </c>
      <c r="O25" s="17">
        <v>-24.3</v>
      </c>
      <c r="P25" s="17">
        <v>1.3</v>
      </c>
      <c r="Q25" s="17">
        <v>33.5</v>
      </c>
      <c r="R25" s="17">
        <v>27.9</v>
      </c>
      <c r="S25" s="17">
        <v>12.2</v>
      </c>
      <c r="T25" s="17">
        <v>34.4</v>
      </c>
      <c r="U25" s="17">
        <v>-0.1</v>
      </c>
      <c r="V25" s="17"/>
      <c r="W25" s="17"/>
      <c r="X25" s="17"/>
      <c r="Y25" s="17"/>
      <c r="Z25" s="17">
        <v>-1.3</v>
      </c>
      <c r="AA25" s="17">
        <v>0.5</v>
      </c>
      <c r="AB25" s="17">
        <v>1.9</v>
      </c>
      <c r="AC25" s="17">
        <v>0</v>
      </c>
      <c r="AD25" s="17"/>
      <c r="AE25" s="17">
        <v>7.5</v>
      </c>
      <c r="AF25" s="17">
        <v>2.5</v>
      </c>
      <c r="AG25" s="17"/>
      <c r="AH25" s="17"/>
      <c r="AI25" s="17"/>
      <c r="AJ25" s="17">
        <v>8.4</v>
      </c>
      <c r="AK25" s="17">
        <v>21.1</v>
      </c>
      <c r="AL25" s="17">
        <v>0</v>
      </c>
      <c r="AM25" s="17"/>
      <c r="AN25" s="17"/>
      <c r="AO25" s="17">
        <v>-1.4</v>
      </c>
      <c r="AP25" s="17">
        <v>38.299999999999997</v>
      </c>
      <c r="AQ25" s="17">
        <v>2.6</v>
      </c>
      <c r="AR25" s="17">
        <v>7.5</v>
      </c>
      <c r="AS25" s="17">
        <v>-1.3</v>
      </c>
      <c r="AT25" s="17">
        <v>-0.2</v>
      </c>
      <c r="AU25" s="17">
        <v>2.7</v>
      </c>
      <c r="AV25" s="17">
        <v>0.62</v>
      </c>
      <c r="AW25" s="17">
        <v>-9.0377299999999998</v>
      </c>
      <c r="AX25" s="17">
        <v>-27.531960000000002</v>
      </c>
      <c r="AY25" s="17">
        <v>-44.44961</v>
      </c>
      <c r="AZ25" s="17">
        <v>9.4</v>
      </c>
      <c r="BA25" s="17">
        <v>-0.6</v>
      </c>
      <c r="BB25" s="17">
        <v>0</v>
      </c>
      <c r="BC25" s="17">
        <v>-2.7</v>
      </c>
      <c r="BD25" s="17">
        <v>4.9000000000000004</v>
      </c>
      <c r="BE25" s="17">
        <v>1</v>
      </c>
      <c r="BF25" s="17">
        <v>0.1</v>
      </c>
      <c r="BG25" s="17">
        <v>-7.7</v>
      </c>
      <c r="BH25" s="17">
        <v>6.5</v>
      </c>
      <c r="BI25" s="17">
        <v>0</v>
      </c>
      <c r="BJ25" s="17"/>
      <c r="BK25" s="17">
        <v>-1.1000000000000001</v>
      </c>
      <c r="BL25" s="17"/>
      <c r="BM25" s="17"/>
      <c r="BN25" s="17"/>
      <c r="BO25" s="17">
        <v>3.9</v>
      </c>
      <c r="BP25" s="17">
        <v>0</v>
      </c>
      <c r="BQ25" s="17">
        <v>0</v>
      </c>
      <c r="BR25" s="17"/>
      <c r="BS25" s="17"/>
      <c r="BT25" s="17"/>
      <c r="BU25" s="17"/>
      <c r="BV25" s="17">
        <v>0</v>
      </c>
      <c r="BW25" s="17">
        <v>0</v>
      </c>
      <c r="BX25" s="17"/>
      <c r="BY25" s="17">
        <v>-3.4</v>
      </c>
      <c r="BZ25" s="17"/>
      <c r="CA25" s="17"/>
      <c r="CB25" s="17">
        <v>24</v>
      </c>
      <c r="CC25" s="17">
        <v>24.7</v>
      </c>
      <c r="CD25" s="17">
        <v>2.4</v>
      </c>
      <c r="CE25" s="17">
        <v>2.6</v>
      </c>
      <c r="CF25" s="17">
        <v>-0.2</v>
      </c>
      <c r="CG25" s="17">
        <v>0</v>
      </c>
      <c r="CH25" s="17">
        <v>0</v>
      </c>
      <c r="CI25" s="17">
        <v>0</v>
      </c>
      <c r="CJ25" s="17">
        <v>19.7</v>
      </c>
      <c r="CK25" s="17">
        <v>23.4</v>
      </c>
      <c r="CL25" s="17">
        <v>-4.2</v>
      </c>
      <c r="CM25" s="17">
        <v>0</v>
      </c>
      <c r="CN25" s="17">
        <v>0</v>
      </c>
      <c r="CO25" s="17"/>
      <c r="CP25" s="17">
        <v>0</v>
      </c>
      <c r="CQ25" s="17"/>
      <c r="CR25" s="17">
        <v>-19</v>
      </c>
      <c r="CS25" s="17">
        <v>-16.5</v>
      </c>
      <c r="CT25" s="17"/>
      <c r="CU25" s="17"/>
      <c r="CV25" s="17">
        <v>0.3</v>
      </c>
      <c r="CW25" s="17">
        <v>0</v>
      </c>
      <c r="CX25" s="17"/>
      <c r="CY25" s="17">
        <v>1.4</v>
      </c>
      <c r="CZ25" s="17">
        <v>-0.1</v>
      </c>
      <c r="DA25" s="17">
        <v>-0.9</v>
      </c>
      <c r="DB25" s="17">
        <v>-0.2</v>
      </c>
      <c r="DC25" s="17">
        <v>1.7</v>
      </c>
      <c r="DD25" s="17"/>
      <c r="DE25" s="17">
        <v>-0.7</v>
      </c>
      <c r="DF25" s="17">
        <v>1.7</v>
      </c>
      <c r="DG25" s="17">
        <v>0.6</v>
      </c>
      <c r="DH25" s="17"/>
      <c r="DI25" s="17">
        <v>-0.8</v>
      </c>
      <c r="DJ25" s="17">
        <v>-1.7</v>
      </c>
      <c r="DK25" s="17">
        <v>2.2000000000000002</v>
      </c>
      <c r="DL25" s="17">
        <v>9.1999999999999993</v>
      </c>
      <c r="DM25" s="17">
        <v>1.8</v>
      </c>
      <c r="DN25" s="17">
        <v>0.4</v>
      </c>
      <c r="DO25" s="17">
        <v>0.6</v>
      </c>
      <c r="DP25" s="17">
        <v>1.1000000000000001</v>
      </c>
      <c r="DQ25" s="17">
        <v>-0.6</v>
      </c>
      <c r="DR25" s="17">
        <v>-0.2</v>
      </c>
      <c r="DS25" s="17">
        <v>0.2</v>
      </c>
      <c r="DT25" s="17">
        <v>0.4</v>
      </c>
      <c r="DU25" s="17"/>
      <c r="DV25" s="17">
        <v>-4.5</v>
      </c>
      <c r="DW25" s="17">
        <v>0.7</v>
      </c>
      <c r="DX25" s="17">
        <v>2.9</v>
      </c>
      <c r="DY25" s="17">
        <v>3</v>
      </c>
      <c r="DZ25" s="17">
        <v>1.7</v>
      </c>
      <c r="EA25" s="17">
        <v>0</v>
      </c>
      <c r="EB25" s="17">
        <v>0</v>
      </c>
      <c r="EC25" s="17">
        <v>0.7</v>
      </c>
      <c r="ED25" s="17">
        <v>-1.6</v>
      </c>
      <c r="EE25" s="17">
        <v>-2.1</v>
      </c>
      <c r="EF25" s="17"/>
      <c r="EG25" s="17">
        <v>0</v>
      </c>
      <c r="EH25" s="17">
        <v>2.6</v>
      </c>
      <c r="EI25" s="17">
        <v>0</v>
      </c>
      <c r="EJ25" s="17">
        <v>0</v>
      </c>
      <c r="EK25" s="17">
        <v>0.2</v>
      </c>
      <c r="EL25" s="17">
        <v>0.2</v>
      </c>
      <c r="EM25" s="17">
        <v>0.2</v>
      </c>
      <c r="EN25" s="17"/>
      <c r="EO25" s="17">
        <v>0</v>
      </c>
      <c r="EP25" s="17">
        <v>8.4</v>
      </c>
      <c r="EQ25" s="17">
        <v>-0.2</v>
      </c>
      <c r="ER25" s="17">
        <v>-1.6</v>
      </c>
      <c r="ES25" s="17">
        <v>3.6</v>
      </c>
      <c r="ET25" s="17">
        <v>-2.2999999999999998</v>
      </c>
      <c r="EU25" s="17">
        <v>0</v>
      </c>
      <c r="EV25" s="17">
        <v>0.8</v>
      </c>
      <c r="EW25" s="17">
        <v>2</v>
      </c>
      <c r="EX25" s="17">
        <v>2.2000000000000002</v>
      </c>
      <c r="EY25" s="17"/>
      <c r="EZ25" s="17">
        <v>0</v>
      </c>
      <c r="FA25" s="17">
        <v>1.2</v>
      </c>
      <c r="FB25" s="17">
        <v>1.3</v>
      </c>
      <c r="FC25" s="17">
        <v>3.2</v>
      </c>
      <c r="FD25" s="17">
        <v>0</v>
      </c>
      <c r="FE25" s="17">
        <v>2.83</v>
      </c>
      <c r="FF25" s="17">
        <v>176.23070000000001</v>
      </c>
      <c r="FG25" s="15"/>
      <c r="FH25" s="17">
        <v>2.2515399999999999</v>
      </c>
      <c r="FI25" s="17">
        <v>0</v>
      </c>
      <c r="FJ25" s="17">
        <v>0.27</v>
      </c>
      <c r="FK25" s="17">
        <v>0.99</v>
      </c>
      <c r="FL25" s="17">
        <v>1.8</v>
      </c>
      <c r="FM25" s="17"/>
      <c r="FN25" s="17">
        <v>2.8858899999999998</v>
      </c>
      <c r="FO25" s="17">
        <v>-0.1</v>
      </c>
      <c r="FP25" s="17">
        <v>0.9</v>
      </c>
      <c r="FQ25" s="17">
        <v>8.9974299999999996</v>
      </c>
    </row>
    <row r="26" spans="1:173" ht="24" customHeight="1" x14ac:dyDescent="0.25">
      <c r="A26" s="18" t="s">
        <v>79</v>
      </c>
      <c r="B26" s="18" t="s">
        <v>756</v>
      </c>
      <c r="C26" s="19">
        <v>0.2</v>
      </c>
      <c r="D26" s="19">
        <v>0.1</v>
      </c>
      <c r="E26" s="19">
        <v>0.2</v>
      </c>
      <c r="F26" s="19">
        <v>24.9</v>
      </c>
      <c r="G26" s="19">
        <v>9.1</v>
      </c>
      <c r="H26" s="19"/>
      <c r="I26" s="19"/>
      <c r="J26" s="19">
        <v>-9.3000000000000007</v>
      </c>
      <c r="K26" s="19">
        <v>19.2</v>
      </c>
      <c r="L26" s="19">
        <v>6.5</v>
      </c>
      <c r="M26" s="19">
        <v>0</v>
      </c>
      <c r="N26" s="19">
        <v>-1.5</v>
      </c>
      <c r="O26" s="19">
        <v>-12</v>
      </c>
      <c r="P26" s="19">
        <v>13.7</v>
      </c>
      <c r="Q26" s="19">
        <v>46.9</v>
      </c>
      <c r="R26" s="19">
        <v>34.4</v>
      </c>
      <c r="S26" s="19">
        <v>16.899999999999999</v>
      </c>
      <c r="T26" s="19">
        <v>45.1</v>
      </c>
      <c r="U26" s="19">
        <v>0.1</v>
      </c>
      <c r="V26" s="19"/>
      <c r="W26" s="19"/>
      <c r="X26" s="19"/>
      <c r="Y26" s="19"/>
      <c r="Z26" s="19">
        <v>2.4</v>
      </c>
      <c r="AA26" s="19">
        <v>0.8</v>
      </c>
      <c r="AB26" s="19">
        <v>2</v>
      </c>
      <c r="AC26" s="19">
        <v>0</v>
      </c>
      <c r="AD26" s="19"/>
      <c r="AE26" s="19">
        <v>9.3000000000000007</v>
      </c>
      <c r="AF26" s="19">
        <v>2.8</v>
      </c>
      <c r="AG26" s="19"/>
      <c r="AH26" s="19"/>
      <c r="AI26" s="19"/>
      <c r="AJ26" s="19">
        <v>10.5</v>
      </c>
      <c r="AK26" s="19">
        <v>23.4</v>
      </c>
      <c r="AL26" s="19">
        <v>0</v>
      </c>
      <c r="AM26" s="19"/>
      <c r="AN26" s="19"/>
      <c r="AO26" s="19">
        <v>-1.2</v>
      </c>
      <c r="AP26" s="19">
        <v>53.1</v>
      </c>
      <c r="AQ26" s="19">
        <v>3.6</v>
      </c>
      <c r="AR26" s="19">
        <v>11.9</v>
      </c>
      <c r="AS26" s="19">
        <v>-1.1000000000000001</v>
      </c>
      <c r="AT26" s="19">
        <v>-0.2</v>
      </c>
      <c r="AU26" s="19">
        <v>2.7</v>
      </c>
      <c r="AV26" s="19">
        <v>1.4</v>
      </c>
      <c r="AW26" s="19">
        <v>2.2353700000000001</v>
      </c>
      <c r="AX26" s="19">
        <v>-16.282830000000001</v>
      </c>
      <c r="AY26" s="19">
        <v>-34.388750000000002</v>
      </c>
      <c r="AZ26" s="19">
        <v>10.5</v>
      </c>
      <c r="BA26" s="19">
        <v>-0.5</v>
      </c>
      <c r="BB26" s="19">
        <v>0</v>
      </c>
      <c r="BC26" s="19">
        <v>-0.2</v>
      </c>
      <c r="BD26" s="19">
        <v>7.8</v>
      </c>
      <c r="BE26" s="19">
        <v>1</v>
      </c>
      <c r="BF26" s="19">
        <v>0</v>
      </c>
      <c r="BG26" s="19">
        <v>-7.4</v>
      </c>
      <c r="BH26" s="19">
        <v>10.1</v>
      </c>
      <c r="BI26" s="19">
        <v>0</v>
      </c>
      <c r="BJ26" s="19"/>
      <c r="BK26" s="19">
        <v>6.2</v>
      </c>
      <c r="BL26" s="19"/>
      <c r="BM26" s="19"/>
      <c r="BN26" s="19"/>
      <c r="BO26" s="19">
        <v>14</v>
      </c>
      <c r="BP26" s="19">
        <v>0</v>
      </c>
      <c r="BQ26" s="19">
        <v>0</v>
      </c>
      <c r="BR26" s="19"/>
      <c r="BS26" s="19"/>
      <c r="BT26" s="19"/>
      <c r="BU26" s="19"/>
      <c r="BV26" s="19">
        <v>0</v>
      </c>
      <c r="BW26" s="19">
        <v>0</v>
      </c>
      <c r="BX26" s="19"/>
      <c r="BY26" s="19">
        <v>2.5</v>
      </c>
      <c r="BZ26" s="19"/>
      <c r="CA26" s="19"/>
      <c r="CB26" s="19">
        <v>44.1</v>
      </c>
      <c r="CC26" s="19">
        <v>33.9</v>
      </c>
      <c r="CD26" s="19">
        <v>5.8</v>
      </c>
      <c r="CE26" s="19">
        <v>2.6</v>
      </c>
      <c r="CF26" s="19">
        <v>4</v>
      </c>
      <c r="CG26" s="19">
        <v>0</v>
      </c>
      <c r="CH26" s="19">
        <v>0</v>
      </c>
      <c r="CI26" s="19">
        <v>0</v>
      </c>
      <c r="CJ26" s="19">
        <v>31</v>
      </c>
      <c r="CK26" s="19">
        <v>34.700000000000003</v>
      </c>
      <c r="CL26" s="19">
        <v>12.5</v>
      </c>
      <c r="CM26" s="19">
        <v>0</v>
      </c>
      <c r="CN26" s="19">
        <v>0</v>
      </c>
      <c r="CO26" s="19"/>
      <c r="CP26" s="19">
        <v>0</v>
      </c>
      <c r="CQ26" s="19"/>
      <c r="CR26" s="19">
        <v>-10.4</v>
      </c>
      <c r="CS26" s="19">
        <v>-11.5</v>
      </c>
      <c r="CT26" s="19"/>
      <c r="CU26" s="19"/>
      <c r="CV26" s="19">
        <v>1.9</v>
      </c>
      <c r="CW26" s="19">
        <v>0</v>
      </c>
      <c r="CX26" s="19"/>
      <c r="CY26" s="19">
        <v>1.4</v>
      </c>
      <c r="CZ26" s="19">
        <v>0</v>
      </c>
      <c r="DA26" s="19">
        <v>-0.9</v>
      </c>
      <c r="DB26" s="19">
        <v>-0.2</v>
      </c>
      <c r="DC26" s="19">
        <v>1.9</v>
      </c>
      <c r="DD26" s="19"/>
      <c r="DE26" s="19">
        <v>-0.2</v>
      </c>
      <c r="DF26" s="19">
        <v>3.2</v>
      </c>
      <c r="DG26" s="19">
        <v>0.6</v>
      </c>
      <c r="DH26" s="19"/>
      <c r="DI26" s="19">
        <v>-0.8</v>
      </c>
      <c r="DJ26" s="19">
        <v>-1.5</v>
      </c>
      <c r="DK26" s="19">
        <v>0.1</v>
      </c>
      <c r="DL26" s="19">
        <v>8.3000000000000007</v>
      </c>
      <c r="DM26" s="19">
        <v>1.8</v>
      </c>
      <c r="DN26" s="19">
        <v>0.4</v>
      </c>
      <c r="DO26" s="19">
        <v>0.6</v>
      </c>
      <c r="DP26" s="19">
        <v>1.1000000000000001</v>
      </c>
      <c r="DQ26" s="19">
        <v>-1.2</v>
      </c>
      <c r="DR26" s="19">
        <v>0.2</v>
      </c>
      <c r="DS26" s="19">
        <v>0.4</v>
      </c>
      <c r="DT26" s="19">
        <v>0.4</v>
      </c>
      <c r="DU26" s="19"/>
      <c r="DV26" s="19">
        <v>-4.3</v>
      </c>
      <c r="DW26" s="19">
        <v>0.5</v>
      </c>
      <c r="DX26" s="19">
        <v>3</v>
      </c>
      <c r="DY26" s="19">
        <v>3.2</v>
      </c>
      <c r="DZ26" s="19">
        <v>1.9</v>
      </c>
      <c r="EA26" s="19">
        <v>0</v>
      </c>
      <c r="EB26" s="19">
        <v>0</v>
      </c>
      <c r="EC26" s="19">
        <v>0</v>
      </c>
      <c r="ED26" s="19">
        <v>2.2999999999999998</v>
      </c>
      <c r="EE26" s="19">
        <v>2.2000000000000002</v>
      </c>
      <c r="EF26" s="19"/>
      <c r="EG26" s="19">
        <v>0</v>
      </c>
      <c r="EH26" s="19">
        <v>2.6</v>
      </c>
      <c r="EI26" s="19">
        <v>0</v>
      </c>
      <c r="EJ26" s="19">
        <v>0</v>
      </c>
      <c r="EK26" s="19">
        <v>0.2</v>
      </c>
      <c r="EL26" s="19">
        <v>0.2</v>
      </c>
      <c r="EM26" s="19">
        <v>0.2</v>
      </c>
      <c r="EN26" s="19"/>
      <c r="EO26" s="19">
        <v>0.1</v>
      </c>
      <c r="EP26" s="19">
        <v>2.7</v>
      </c>
      <c r="EQ26" s="19">
        <v>-0.2</v>
      </c>
      <c r="ER26" s="19">
        <v>1.7</v>
      </c>
      <c r="ES26" s="19">
        <v>3.5</v>
      </c>
      <c r="ET26" s="19">
        <v>-0.2</v>
      </c>
      <c r="EU26" s="19">
        <v>0</v>
      </c>
      <c r="EV26" s="19">
        <v>0.8</v>
      </c>
      <c r="EW26" s="19">
        <v>2.2000000000000002</v>
      </c>
      <c r="EX26" s="19">
        <v>2.2000000000000002</v>
      </c>
      <c r="EY26" s="19"/>
      <c r="EZ26" s="19">
        <v>0</v>
      </c>
      <c r="FA26" s="19">
        <v>1.2</v>
      </c>
      <c r="FB26" s="19">
        <v>1.4</v>
      </c>
      <c r="FC26" s="19">
        <v>2.5</v>
      </c>
      <c r="FD26" s="19">
        <v>0</v>
      </c>
      <c r="FE26" s="19">
        <v>2.5</v>
      </c>
      <c r="FF26" s="19">
        <v>508.06378999999998</v>
      </c>
      <c r="FG26" s="15"/>
      <c r="FH26" s="19">
        <v>2.4825900000000001</v>
      </c>
      <c r="FI26" s="19">
        <v>0</v>
      </c>
      <c r="FJ26" s="19">
        <v>-5.6000000000000001E-2</v>
      </c>
      <c r="FK26" s="19">
        <v>1.54</v>
      </c>
      <c r="FL26" s="19">
        <v>2</v>
      </c>
      <c r="FM26" s="19"/>
      <c r="FN26" s="19">
        <v>2.6644700000000001</v>
      </c>
      <c r="FO26" s="19">
        <v>1.5</v>
      </c>
      <c r="FP26" s="19">
        <v>0.9</v>
      </c>
      <c r="FQ26" s="19">
        <v>11.03106</v>
      </c>
    </row>
    <row r="27" spans="1:173" ht="24" customHeight="1" x14ac:dyDescent="0.25">
      <c r="A27" s="13" t="s">
        <v>79</v>
      </c>
      <c r="B27" s="13" t="s">
        <v>757</v>
      </c>
      <c r="C27" s="14">
        <v>0.2</v>
      </c>
      <c r="D27" s="14">
        <v>0.1</v>
      </c>
      <c r="E27" s="14">
        <v>0.2</v>
      </c>
      <c r="F27" s="14">
        <v>116.2</v>
      </c>
      <c r="G27" s="14">
        <v>25.7</v>
      </c>
      <c r="H27" s="14"/>
      <c r="I27" s="14"/>
      <c r="J27" s="14">
        <v>-10.7</v>
      </c>
      <c r="K27" s="14">
        <v>6.4</v>
      </c>
      <c r="L27" s="14">
        <v>12.3</v>
      </c>
      <c r="M27" s="14">
        <v>0</v>
      </c>
      <c r="N27" s="14">
        <v>-2.2000000000000002</v>
      </c>
      <c r="O27" s="14">
        <v>-15.4</v>
      </c>
      <c r="P27" s="14">
        <v>9.9</v>
      </c>
      <c r="Q27" s="14">
        <v>45.6</v>
      </c>
      <c r="R27" s="14">
        <v>37.299999999999997</v>
      </c>
      <c r="S27" s="14">
        <v>18.899999999999999</v>
      </c>
      <c r="T27" s="14">
        <v>18.3</v>
      </c>
      <c r="U27" s="14">
        <v>0</v>
      </c>
      <c r="V27" s="14"/>
      <c r="W27" s="14"/>
      <c r="X27" s="14"/>
      <c r="Y27" s="14"/>
      <c r="Z27" s="14">
        <v>-3.3</v>
      </c>
      <c r="AA27" s="14">
        <v>0.9</v>
      </c>
      <c r="AB27" s="14">
        <v>2.2000000000000002</v>
      </c>
      <c r="AC27" s="14">
        <v>0</v>
      </c>
      <c r="AD27" s="14"/>
      <c r="AE27" s="14">
        <v>10.1</v>
      </c>
      <c r="AF27" s="14">
        <v>2.6</v>
      </c>
      <c r="AG27" s="14"/>
      <c r="AH27" s="14"/>
      <c r="AI27" s="14"/>
      <c r="AJ27" s="14">
        <v>9.1999999999999993</v>
      </c>
      <c r="AK27" s="14">
        <v>24.5</v>
      </c>
      <c r="AL27" s="14">
        <v>0</v>
      </c>
      <c r="AM27" s="14"/>
      <c r="AN27" s="14"/>
      <c r="AO27" s="14">
        <v>-1.3</v>
      </c>
      <c r="AP27" s="14">
        <v>52.5</v>
      </c>
      <c r="AQ27" s="14">
        <v>6.4</v>
      </c>
      <c r="AR27" s="14">
        <v>13.1</v>
      </c>
      <c r="AS27" s="14">
        <v>-1.5</v>
      </c>
      <c r="AT27" s="14">
        <v>0.4</v>
      </c>
      <c r="AU27" s="14">
        <v>2.7</v>
      </c>
      <c r="AV27" s="14">
        <v>1.1399999999999999</v>
      </c>
      <c r="AW27" s="14">
        <v>8.5175800000000006</v>
      </c>
      <c r="AX27" s="14">
        <v>-10.22799</v>
      </c>
      <c r="AY27" s="14">
        <v>-37.836500000000001</v>
      </c>
      <c r="AZ27" s="14">
        <v>10.5</v>
      </c>
      <c r="BA27" s="14">
        <v>-0.5</v>
      </c>
      <c r="BB27" s="14">
        <v>0</v>
      </c>
      <c r="BC27" s="14">
        <v>-1.2</v>
      </c>
      <c r="BD27" s="14">
        <v>3.4</v>
      </c>
      <c r="BE27" s="14">
        <v>1</v>
      </c>
      <c r="BF27" s="14">
        <v>0.1</v>
      </c>
      <c r="BG27" s="14">
        <v>-7.8</v>
      </c>
      <c r="BH27" s="14">
        <v>5.4</v>
      </c>
      <c r="BI27" s="14">
        <v>0</v>
      </c>
      <c r="BJ27" s="14"/>
      <c r="BK27" s="14">
        <v>-0.9</v>
      </c>
      <c r="BL27" s="14"/>
      <c r="BM27" s="14"/>
      <c r="BN27" s="14"/>
      <c r="BO27" s="14">
        <v>11.2</v>
      </c>
      <c r="BP27" s="14">
        <v>0</v>
      </c>
      <c r="BQ27" s="14">
        <v>0</v>
      </c>
      <c r="BR27" s="14"/>
      <c r="BS27" s="14"/>
      <c r="BT27" s="14"/>
      <c r="BU27" s="14"/>
      <c r="BV27" s="14">
        <v>0</v>
      </c>
      <c r="BW27" s="14">
        <v>0</v>
      </c>
      <c r="BX27" s="14"/>
      <c r="BY27" s="14">
        <v>0.2</v>
      </c>
      <c r="BZ27" s="14"/>
      <c r="CA27" s="14"/>
      <c r="CB27" s="14">
        <v>47.4</v>
      </c>
      <c r="CC27" s="14">
        <v>35.299999999999997</v>
      </c>
      <c r="CD27" s="14">
        <v>9.1</v>
      </c>
      <c r="CE27" s="14">
        <v>6.4</v>
      </c>
      <c r="CF27" s="14">
        <v>3.9</v>
      </c>
      <c r="CG27" s="14">
        <v>0</v>
      </c>
      <c r="CH27" s="14">
        <v>0</v>
      </c>
      <c r="CI27" s="14">
        <v>0</v>
      </c>
      <c r="CJ27" s="14">
        <v>27.2</v>
      </c>
      <c r="CK27" s="14">
        <v>31</v>
      </c>
      <c r="CL27" s="14">
        <v>7</v>
      </c>
      <c r="CM27" s="14">
        <v>-7</v>
      </c>
      <c r="CN27" s="14">
        <v>0</v>
      </c>
      <c r="CO27" s="14"/>
      <c r="CP27" s="14">
        <v>0</v>
      </c>
      <c r="CQ27" s="14"/>
      <c r="CR27" s="14">
        <v>-8.8000000000000007</v>
      </c>
      <c r="CS27" s="14">
        <v>-10.5</v>
      </c>
      <c r="CT27" s="14"/>
      <c r="CU27" s="14"/>
      <c r="CV27" s="14">
        <v>4.4000000000000004</v>
      </c>
      <c r="CW27" s="14">
        <v>0</v>
      </c>
      <c r="CX27" s="14"/>
      <c r="CY27" s="14">
        <v>1.4</v>
      </c>
      <c r="CZ27" s="14">
        <v>0</v>
      </c>
      <c r="DA27" s="14">
        <v>-0.8</v>
      </c>
      <c r="DB27" s="14">
        <v>-0.4</v>
      </c>
      <c r="DC27" s="14">
        <v>1.9</v>
      </c>
      <c r="DD27" s="14"/>
      <c r="DE27" s="14">
        <v>-0.2</v>
      </c>
      <c r="DF27" s="14">
        <v>3.2</v>
      </c>
      <c r="DG27" s="14">
        <v>0.6</v>
      </c>
      <c r="DH27" s="14"/>
      <c r="DI27" s="14">
        <v>-0.7</v>
      </c>
      <c r="DJ27" s="14">
        <v>-2.1</v>
      </c>
      <c r="DK27" s="14">
        <v>0.1</v>
      </c>
      <c r="DL27" s="14">
        <v>4.8</v>
      </c>
      <c r="DM27" s="14">
        <v>1.8</v>
      </c>
      <c r="DN27" s="14">
        <v>0.3</v>
      </c>
      <c r="DO27" s="14">
        <v>0.4</v>
      </c>
      <c r="DP27" s="14">
        <v>1.1000000000000001</v>
      </c>
      <c r="DQ27" s="14">
        <v>-1.1000000000000001</v>
      </c>
      <c r="DR27" s="14">
        <v>0.3</v>
      </c>
      <c r="DS27" s="14">
        <v>0.3</v>
      </c>
      <c r="DT27" s="14">
        <v>0.4</v>
      </c>
      <c r="DU27" s="14"/>
      <c r="DV27" s="14">
        <v>-4.5999999999999996</v>
      </c>
      <c r="DW27" s="14">
        <v>0.6</v>
      </c>
      <c r="DX27" s="14">
        <v>2.8</v>
      </c>
      <c r="DY27" s="14">
        <v>3.1</v>
      </c>
      <c r="DZ27" s="14">
        <v>1.7</v>
      </c>
      <c r="EA27" s="14">
        <v>0</v>
      </c>
      <c r="EB27" s="14">
        <v>0</v>
      </c>
      <c r="EC27" s="14">
        <v>0</v>
      </c>
      <c r="ED27" s="14">
        <v>1.2</v>
      </c>
      <c r="EE27" s="14">
        <v>1.5</v>
      </c>
      <c r="EF27" s="14"/>
      <c r="EG27" s="14">
        <v>0</v>
      </c>
      <c r="EH27" s="14">
        <v>2.6</v>
      </c>
      <c r="EI27" s="14">
        <v>0</v>
      </c>
      <c r="EJ27" s="14">
        <v>0</v>
      </c>
      <c r="EK27" s="14">
        <v>0.2</v>
      </c>
      <c r="EL27" s="14">
        <v>0.2</v>
      </c>
      <c r="EM27" s="14">
        <v>0.2</v>
      </c>
      <c r="EN27" s="14"/>
      <c r="EO27" s="14">
        <v>0.2</v>
      </c>
      <c r="EP27" s="14">
        <v>17.3</v>
      </c>
      <c r="EQ27" s="14">
        <v>-0.2</v>
      </c>
      <c r="ER27" s="14">
        <v>0</v>
      </c>
      <c r="ES27" s="14">
        <v>3.6</v>
      </c>
      <c r="ET27" s="14">
        <v>-5.4</v>
      </c>
      <c r="EU27" s="14">
        <v>0</v>
      </c>
      <c r="EV27" s="14">
        <v>2</v>
      </c>
      <c r="EW27" s="14">
        <v>2</v>
      </c>
      <c r="EX27" s="14">
        <v>2.1</v>
      </c>
      <c r="EY27" s="14"/>
      <c r="EZ27" s="14">
        <v>0</v>
      </c>
      <c r="FA27" s="14">
        <v>1.2</v>
      </c>
      <c r="FB27" s="14">
        <v>1.2</v>
      </c>
      <c r="FC27" s="14">
        <v>1.6</v>
      </c>
      <c r="FD27" s="14">
        <v>0</v>
      </c>
      <c r="FE27" s="14">
        <v>2.74</v>
      </c>
      <c r="FF27" s="14">
        <v>558.83308999999997</v>
      </c>
      <c r="FG27" s="15"/>
      <c r="FH27" s="14">
        <v>2.8139099999999999</v>
      </c>
      <c r="FI27" s="14">
        <v>0</v>
      </c>
      <c r="FJ27" s="14">
        <v>0.33900000000000002</v>
      </c>
      <c r="FK27" s="14">
        <v>1.27</v>
      </c>
      <c r="FL27" s="14">
        <v>1.8</v>
      </c>
      <c r="FM27" s="14"/>
      <c r="FN27" s="14">
        <v>2.66784</v>
      </c>
      <c r="FO27" s="14">
        <v>0.2</v>
      </c>
      <c r="FP27" s="14">
        <v>0.8</v>
      </c>
      <c r="FQ27" s="14">
        <v>9.8907500000000006</v>
      </c>
    </row>
    <row r="28" spans="1:173" ht="24" customHeight="1" x14ac:dyDescent="0.25">
      <c r="A28" s="16" t="s">
        <v>79</v>
      </c>
      <c r="B28" s="16" t="s">
        <v>758</v>
      </c>
      <c r="C28" s="17">
        <v>0.2</v>
      </c>
      <c r="D28" s="17">
        <v>0.1</v>
      </c>
      <c r="E28" s="17">
        <v>0.2</v>
      </c>
      <c r="F28" s="17">
        <v>103.5</v>
      </c>
      <c r="G28" s="17">
        <v>25.2</v>
      </c>
      <c r="H28" s="17"/>
      <c r="I28" s="17"/>
      <c r="J28" s="17">
        <v>-9</v>
      </c>
      <c r="K28" s="17">
        <v>18.8</v>
      </c>
      <c r="L28" s="17">
        <v>11.3</v>
      </c>
      <c r="M28" s="17">
        <v>0</v>
      </c>
      <c r="N28" s="17">
        <v>8.5</v>
      </c>
      <c r="O28" s="17">
        <v>-18.7</v>
      </c>
      <c r="P28" s="17">
        <v>5.4</v>
      </c>
      <c r="Q28" s="17">
        <v>59.1</v>
      </c>
      <c r="R28" s="17">
        <v>45.4</v>
      </c>
      <c r="S28" s="17">
        <v>20.8</v>
      </c>
      <c r="T28" s="17">
        <v>28.2</v>
      </c>
      <c r="U28" s="17">
        <v>-0.8</v>
      </c>
      <c r="V28" s="17"/>
      <c r="W28" s="17"/>
      <c r="X28" s="17"/>
      <c r="Y28" s="17"/>
      <c r="Z28" s="17">
        <v>-0.7</v>
      </c>
      <c r="AA28" s="17">
        <v>-0.1</v>
      </c>
      <c r="AB28" s="17">
        <v>2.2000000000000002</v>
      </c>
      <c r="AC28" s="17">
        <v>0</v>
      </c>
      <c r="AD28" s="17"/>
      <c r="AE28" s="17">
        <v>11.4</v>
      </c>
      <c r="AF28" s="17">
        <v>0</v>
      </c>
      <c r="AG28" s="17"/>
      <c r="AH28" s="17"/>
      <c r="AI28" s="17"/>
      <c r="AJ28" s="17">
        <v>10.1</v>
      </c>
      <c r="AK28" s="17">
        <v>25.5</v>
      </c>
      <c r="AL28" s="17">
        <v>0</v>
      </c>
      <c r="AM28" s="17"/>
      <c r="AN28" s="17"/>
      <c r="AO28" s="17">
        <v>-1.3</v>
      </c>
      <c r="AP28" s="17">
        <v>56.2</v>
      </c>
      <c r="AQ28" s="17">
        <v>7.1</v>
      </c>
      <c r="AR28" s="17">
        <v>11.8</v>
      </c>
      <c r="AS28" s="17">
        <v>-0.6</v>
      </c>
      <c r="AT28" s="17">
        <v>0.8</v>
      </c>
      <c r="AU28" s="17">
        <v>2.7</v>
      </c>
      <c r="AV28" s="17">
        <v>0.47</v>
      </c>
      <c r="AW28" s="17">
        <v>21.541049999999998</v>
      </c>
      <c r="AX28" s="17">
        <v>2.8560099999999999</v>
      </c>
      <c r="AY28" s="17">
        <v>-33.771540000000002</v>
      </c>
      <c r="AZ28" s="17">
        <v>8.1999999999999993</v>
      </c>
      <c r="BA28" s="17">
        <v>-0.4</v>
      </c>
      <c r="BB28" s="17">
        <v>0</v>
      </c>
      <c r="BC28" s="17">
        <v>-5.0999999999999996</v>
      </c>
      <c r="BD28" s="17">
        <v>0.4</v>
      </c>
      <c r="BE28" s="17">
        <v>1</v>
      </c>
      <c r="BF28" s="17">
        <v>0.1</v>
      </c>
      <c r="BG28" s="17">
        <v>-11.5</v>
      </c>
      <c r="BH28" s="17">
        <v>10.1</v>
      </c>
      <c r="BI28" s="17">
        <v>0</v>
      </c>
      <c r="BJ28" s="17"/>
      <c r="BK28" s="17">
        <v>5.5</v>
      </c>
      <c r="BL28" s="17"/>
      <c r="BM28" s="17"/>
      <c r="BN28" s="17"/>
      <c r="BO28" s="17">
        <v>18.8</v>
      </c>
      <c r="BP28" s="17">
        <v>0</v>
      </c>
      <c r="BQ28" s="17">
        <v>0</v>
      </c>
      <c r="BR28" s="17"/>
      <c r="BS28" s="17"/>
      <c r="BT28" s="17"/>
      <c r="BU28" s="17"/>
      <c r="BV28" s="17">
        <v>0</v>
      </c>
      <c r="BW28" s="17">
        <v>0</v>
      </c>
      <c r="BX28" s="17"/>
      <c r="BY28" s="17">
        <v>1.8</v>
      </c>
      <c r="BZ28" s="17"/>
      <c r="CA28" s="17"/>
      <c r="CB28" s="17">
        <v>56.5</v>
      </c>
      <c r="CC28" s="17">
        <v>34.700000000000003</v>
      </c>
      <c r="CD28" s="17">
        <v>9.6999999999999993</v>
      </c>
      <c r="CE28" s="17">
        <v>6.6</v>
      </c>
      <c r="CF28" s="17">
        <v>4.2</v>
      </c>
      <c r="CG28" s="17">
        <v>0</v>
      </c>
      <c r="CH28" s="17">
        <v>0</v>
      </c>
      <c r="CI28" s="17">
        <v>0</v>
      </c>
      <c r="CJ28" s="17">
        <v>39.299999999999997</v>
      </c>
      <c r="CK28" s="17">
        <v>43.1</v>
      </c>
      <c r="CL28" s="17">
        <v>25.3</v>
      </c>
      <c r="CM28" s="17">
        <v>0.9</v>
      </c>
      <c r="CN28" s="17">
        <v>0</v>
      </c>
      <c r="CO28" s="17"/>
      <c r="CP28" s="17">
        <v>0</v>
      </c>
      <c r="CQ28" s="17"/>
      <c r="CR28" s="17">
        <v>4.8</v>
      </c>
      <c r="CS28" s="17">
        <v>-3.6</v>
      </c>
      <c r="CT28" s="17"/>
      <c r="CU28" s="17"/>
      <c r="CV28" s="17">
        <v>6.3</v>
      </c>
      <c r="CW28" s="17">
        <v>0</v>
      </c>
      <c r="CX28" s="17"/>
      <c r="CY28" s="17">
        <v>1.4</v>
      </c>
      <c r="CZ28" s="17">
        <v>-0.1</v>
      </c>
      <c r="DA28" s="17">
        <v>-0.8</v>
      </c>
      <c r="DB28" s="17">
        <v>-0.2</v>
      </c>
      <c r="DC28" s="17">
        <v>1.8</v>
      </c>
      <c r="DD28" s="17"/>
      <c r="DE28" s="17">
        <v>-0.2</v>
      </c>
      <c r="DF28" s="17">
        <v>3.2</v>
      </c>
      <c r="DG28" s="17">
        <v>0.6</v>
      </c>
      <c r="DH28" s="17"/>
      <c r="DI28" s="17">
        <v>-0.7</v>
      </c>
      <c r="DJ28" s="17">
        <v>-2.1</v>
      </c>
      <c r="DK28" s="17">
        <v>0.2</v>
      </c>
      <c r="DL28" s="17">
        <v>5.4</v>
      </c>
      <c r="DM28" s="17">
        <v>1.8</v>
      </c>
      <c r="DN28" s="17">
        <v>0.3</v>
      </c>
      <c r="DO28" s="17">
        <v>0.4</v>
      </c>
      <c r="DP28" s="17">
        <v>1</v>
      </c>
      <c r="DQ28" s="17">
        <v>-2.4</v>
      </c>
      <c r="DR28" s="17">
        <v>-0.2</v>
      </c>
      <c r="DS28" s="17">
        <v>0.4</v>
      </c>
      <c r="DT28" s="17">
        <v>0.4</v>
      </c>
      <c r="DU28" s="17"/>
      <c r="DV28" s="17">
        <v>-4.2</v>
      </c>
      <c r="DW28" s="17">
        <v>0.7</v>
      </c>
      <c r="DX28" s="17">
        <v>3.1</v>
      </c>
      <c r="DY28" s="17">
        <v>3</v>
      </c>
      <c r="DZ28" s="17">
        <v>1.9</v>
      </c>
      <c r="EA28" s="17">
        <v>0</v>
      </c>
      <c r="EB28" s="17">
        <v>0</v>
      </c>
      <c r="EC28" s="17">
        <v>-0.1</v>
      </c>
      <c r="ED28" s="17">
        <v>-0.3</v>
      </c>
      <c r="EE28" s="17">
        <v>-0.6</v>
      </c>
      <c r="EF28" s="17"/>
      <c r="EG28" s="17">
        <v>0</v>
      </c>
      <c r="EH28" s="17">
        <v>2.6</v>
      </c>
      <c r="EI28" s="17">
        <v>0</v>
      </c>
      <c r="EJ28" s="17">
        <v>0</v>
      </c>
      <c r="EK28" s="17">
        <v>0.2</v>
      </c>
      <c r="EL28" s="17">
        <v>0.2</v>
      </c>
      <c r="EM28" s="17">
        <v>0.2</v>
      </c>
      <c r="EN28" s="17"/>
      <c r="EO28" s="17">
        <v>0.5</v>
      </c>
      <c r="EP28" s="17">
        <v>17.3</v>
      </c>
      <c r="EQ28" s="17">
        <v>-0.2</v>
      </c>
      <c r="ER28" s="17">
        <v>0</v>
      </c>
      <c r="ES28" s="17">
        <v>3.6</v>
      </c>
      <c r="ET28" s="17">
        <v>-5.3</v>
      </c>
      <c r="EU28" s="17">
        <v>0</v>
      </c>
      <c r="EV28" s="17">
        <v>2</v>
      </c>
      <c r="EW28" s="17">
        <v>2.2000000000000002</v>
      </c>
      <c r="EX28" s="17">
        <v>2</v>
      </c>
      <c r="EY28" s="17"/>
      <c r="EZ28" s="17">
        <v>0</v>
      </c>
      <c r="FA28" s="17">
        <v>1.2</v>
      </c>
      <c r="FB28" s="17">
        <v>2</v>
      </c>
      <c r="FC28" s="17">
        <v>3</v>
      </c>
      <c r="FD28" s="17">
        <v>0</v>
      </c>
      <c r="FE28" s="17">
        <v>3.19</v>
      </c>
      <c r="FF28" s="17">
        <v>719.48551999999995</v>
      </c>
      <c r="FG28" s="15"/>
      <c r="FH28" s="17">
        <v>2.5663399999999998</v>
      </c>
      <c r="FI28" s="17">
        <v>0</v>
      </c>
      <c r="FJ28" s="17">
        <v>6.0000000000000001E-3</v>
      </c>
      <c r="FK28" s="17">
        <v>1.37</v>
      </c>
      <c r="FL28" s="17">
        <v>2.1</v>
      </c>
      <c r="FM28" s="17"/>
      <c r="FN28" s="17">
        <v>2.6841599999999999</v>
      </c>
      <c r="FO28" s="17">
        <v>2.2000000000000002</v>
      </c>
      <c r="FP28" s="17">
        <v>1.1000000000000001</v>
      </c>
      <c r="FQ28" s="17">
        <v>12.0265</v>
      </c>
    </row>
    <row r="29" spans="1:173" ht="24" customHeight="1" x14ac:dyDescent="0.25">
      <c r="A29" s="16" t="s">
        <v>79</v>
      </c>
      <c r="B29" s="16" t="s">
        <v>759</v>
      </c>
      <c r="C29" s="17">
        <v>0.2</v>
      </c>
      <c r="D29" s="17">
        <v>0.1</v>
      </c>
      <c r="E29" s="17">
        <v>0.2</v>
      </c>
      <c r="F29" s="17">
        <v>112.2</v>
      </c>
      <c r="G29" s="17">
        <v>25.7</v>
      </c>
      <c r="H29" s="17"/>
      <c r="I29" s="17"/>
      <c r="J29" s="17">
        <v>-10.5</v>
      </c>
      <c r="K29" s="17">
        <v>16.3</v>
      </c>
      <c r="L29" s="17">
        <v>9.9</v>
      </c>
      <c r="M29" s="17">
        <v>3.2</v>
      </c>
      <c r="N29" s="17">
        <v>22.6</v>
      </c>
      <c r="O29" s="17">
        <v>24.9</v>
      </c>
      <c r="P29" s="17">
        <v>21.1</v>
      </c>
      <c r="Q29" s="17">
        <v>40.299999999999997</v>
      </c>
      <c r="R29" s="17">
        <v>35.799999999999997</v>
      </c>
      <c r="S29" s="17">
        <v>17.7</v>
      </c>
      <c r="T29" s="17">
        <v>17.3</v>
      </c>
      <c r="U29" s="17">
        <v>0.1</v>
      </c>
      <c r="V29" s="17"/>
      <c r="W29" s="17"/>
      <c r="X29" s="17"/>
      <c r="Y29" s="17"/>
      <c r="Z29" s="17">
        <v>0.3</v>
      </c>
      <c r="AA29" s="17">
        <v>1</v>
      </c>
      <c r="AB29" s="17">
        <v>2.2000000000000002</v>
      </c>
      <c r="AC29" s="17">
        <v>0</v>
      </c>
      <c r="AD29" s="17"/>
      <c r="AE29" s="17">
        <v>14.9</v>
      </c>
      <c r="AF29" s="17">
        <v>0</v>
      </c>
      <c r="AG29" s="17"/>
      <c r="AH29" s="17"/>
      <c r="AI29" s="17"/>
      <c r="AJ29" s="17">
        <v>14</v>
      </c>
      <c r="AK29" s="17">
        <v>22.3</v>
      </c>
      <c r="AL29" s="17">
        <v>0</v>
      </c>
      <c r="AM29" s="17"/>
      <c r="AN29" s="17"/>
      <c r="AO29" s="17">
        <v>-1.3</v>
      </c>
      <c r="AP29" s="17">
        <v>54.8</v>
      </c>
      <c r="AQ29" s="17">
        <v>6.8</v>
      </c>
      <c r="AR29" s="17">
        <v>12.3</v>
      </c>
      <c r="AS29" s="17">
        <v>-1.4</v>
      </c>
      <c r="AT29" s="17">
        <v>0.5</v>
      </c>
      <c r="AU29" s="17">
        <v>2.7</v>
      </c>
      <c r="AV29" s="17">
        <v>1.39</v>
      </c>
      <c r="AW29" s="17">
        <v>11.5395</v>
      </c>
      <c r="AX29" s="17">
        <v>-7.14147</v>
      </c>
      <c r="AY29" s="17">
        <v>-44.721850000000003</v>
      </c>
      <c r="AZ29" s="17">
        <v>11.9</v>
      </c>
      <c r="BA29" s="17">
        <v>-0.8</v>
      </c>
      <c r="BB29" s="17">
        <v>0</v>
      </c>
      <c r="BC29" s="17">
        <v>-1.9</v>
      </c>
      <c r="BD29" s="17">
        <v>4.0999999999999996</v>
      </c>
      <c r="BE29" s="17">
        <v>1</v>
      </c>
      <c r="BF29" s="17">
        <v>-0.1</v>
      </c>
      <c r="BG29" s="17">
        <v>-8.1</v>
      </c>
      <c r="BH29" s="17">
        <v>7.2</v>
      </c>
      <c r="BI29" s="17">
        <v>0</v>
      </c>
      <c r="BJ29" s="17"/>
      <c r="BK29" s="17">
        <v>-0.6</v>
      </c>
      <c r="BL29" s="17"/>
      <c r="BM29" s="17"/>
      <c r="BN29" s="17"/>
      <c r="BO29" s="17">
        <v>10.9</v>
      </c>
      <c r="BP29" s="17">
        <v>0</v>
      </c>
      <c r="BQ29" s="17">
        <v>0</v>
      </c>
      <c r="BR29" s="17"/>
      <c r="BS29" s="17"/>
      <c r="BT29" s="17"/>
      <c r="BU29" s="17"/>
      <c r="BV29" s="17">
        <v>0</v>
      </c>
      <c r="BW29" s="17">
        <v>0</v>
      </c>
      <c r="BX29" s="17"/>
      <c r="BY29" s="17">
        <v>7.9</v>
      </c>
      <c r="BZ29" s="17"/>
      <c r="CA29" s="17"/>
      <c r="CB29" s="17">
        <v>88.7</v>
      </c>
      <c r="CC29" s="17">
        <v>62.7</v>
      </c>
      <c r="CD29" s="17">
        <v>8.6999999999999993</v>
      </c>
      <c r="CE29" s="17">
        <v>11.6</v>
      </c>
      <c r="CF29" s="17">
        <v>3.8</v>
      </c>
      <c r="CG29" s="17">
        <v>0</v>
      </c>
      <c r="CH29" s="17">
        <v>0</v>
      </c>
      <c r="CI29" s="17">
        <v>0</v>
      </c>
      <c r="CJ29" s="17">
        <v>80.599999999999994</v>
      </c>
      <c r="CK29" s="17">
        <v>78</v>
      </c>
      <c r="CL29" s="17">
        <v>-0.3</v>
      </c>
      <c r="CM29" s="17">
        <v>15.7</v>
      </c>
      <c r="CN29" s="17">
        <v>0</v>
      </c>
      <c r="CO29" s="17"/>
      <c r="CP29" s="17">
        <v>0</v>
      </c>
      <c r="CQ29" s="17"/>
      <c r="CR29" s="17">
        <v>0.8</v>
      </c>
      <c r="CS29" s="17">
        <v>-5.8</v>
      </c>
      <c r="CT29" s="17"/>
      <c r="CU29" s="17"/>
      <c r="CV29" s="17">
        <v>4.5999999999999996</v>
      </c>
      <c r="CW29" s="17">
        <v>0</v>
      </c>
      <c r="CX29" s="17"/>
      <c r="CY29" s="17">
        <v>1.4</v>
      </c>
      <c r="CZ29" s="17">
        <v>0</v>
      </c>
      <c r="DA29" s="17">
        <v>-0.9</v>
      </c>
      <c r="DB29" s="17">
        <v>-0.4</v>
      </c>
      <c r="DC29" s="17">
        <v>1.8</v>
      </c>
      <c r="DD29" s="17"/>
      <c r="DE29" s="17">
        <v>0.4</v>
      </c>
      <c r="DF29" s="17">
        <v>3.2</v>
      </c>
      <c r="DG29" s="17">
        <v>0.6</v>
      </c>
      <c r="DH29" s="17"/>
      <c r="DI29" s="17">
        <v>-0.6</v>
      </c>
      <c r="DJ29" s="17">
        <v>-2.1</v>
      </c>
      <c r="DK29" s="17">
        <v>1.3</v>
      </c>
      <c r="DL29" s="17">
        <v>5.7</v>
      </c>
      <c r="DM29" s="17">
        <v>1.8</v>
      </c>
      <c r="DN29" s="17">
        <v>0.2</v>
      </c>
      <c r="DO29" s="17">
        <v>0.4</v>
      </c>
      <c r="DP29" s="17">
        <v>1</v>
      </c>
      <c r="DQ29" s="17">
        <v>-1.8</v>
      </c>
      <c r="DR29" s="17">
        <v>0</v>
      </c>
      <c r="DS29" s="17">
        <v>0.4</v>
      </c>
      <c r="DT29" s="17">
        <v>0.4</v>
      </c>
      <c r="DU29" s="17"/>
      <c r="DV29" s="17">
        <v>-3.6</v>
      </c>
      <c r="DW29" s="17">
        <v>0.6</v>
      </c>
      <c r="DX29" s="17">
        <v>3.2</v>
      </c>
      <c r="DY29" s="17">
        <v>3</v>
      </c>
      <c r="DZ29" s="17">
        <v>1.7</v>
      </c>
      <c r="EA29" s="17">
        <v>0</v>
      </c>
      <c r="EB29" s="17">
        <v>0</v>
      </c>
      <c r="EC29" s="17">
        <v>-0.1</v>
      </c>
      <c r="ED29" s="17">
        <v>-2.6</v>
      </c>
      <c r="EE29" s="17">
        <v>-3.4</v>
      </c>
      <c r="EF29" s="17"/>
      <c r="EG29" s="17">
        <v>0</v>
      </c>
      <c r="EH29" s="17">
        <v>2.6</v>
      </c>
      <c r="EI29" s="17">
        <v>0</v>
      </c>
      <c r="EJ29" s="17">
        <v>0</v>
      </c>
      <c r="EK29" s="17">
        <v>0.2</v>
      </c>
      <c r="EL29" s="17">
        <v>0.2</v>
      </c>
      <c r="EM29" s="17">
        <v>0.2</v>
      </c>
      <c r="EN29" s="17"/>
      <c r="EO29" s="17">
        <v>0.1</v>
      </c>
      <c r="EP29" s="17">
        <v>15.1</v>
      </c>
      <c r="EQ29" s="17">
        <v>-0.2</v>
      </c>
      <c r="ER29" s="17">
        <v>0</v>
      </c>
      <c r="ES29" s="17">
        <v>3.6</v>
      </c>
      <c r="ET29" s="17">
        <v>-4.4000000000000004</v>
      </c>
      <c r="EU29" s="17">
        <v>0.4</v>
      </c>
      <c r="EV29" s="17">
        <v>2</v>
      </c>
      <c r="EW29" s="17">
        <v>2</v>
      </c>
      <c r="EX29" s="17">
        <v>2.1</v>
      </c>
      <c r="EY29" s="17"/>
      <c r="EZ29" s="17">
        <v>0</v>
      </c>
      <c r="FA29" s="17">
        <v>1.2</v>
      </c>
      <c r="FB29" s="17">
        <v>1.9</v>
      </c>
      <c r="FC29" s="17">
        <v>4</v>
      </c>
      <c r="FD29" s="17">
        <v>0</v>
      </c>
      <c r="FE29" s="17">
        <v>3.53</v>
      </c>
      <c r="FF29" s="17">
        <v>853.99617999999998</v>
      </c>
      <c r="FG29" s="15"/>
      <c r="FH29" s="17">
        <v>2.38442</v>
      </c>
      <c r="FI29" s="17">
        <v>0</v>
      </c>
      <c r="FJ29" s="17">
        <v>4.8000000000000001E-2</v>
      </c>
      <c r="FK29" s="17">
        <v>1.4</v>
      </c>
      <c r="FL29" s="17">
        <v>1.8</v>
      </c>
      <c r="FM29" s="17"/>
      <c r="FN29" s="17">
        <v>2.66465</v>
      </c>
      <c r="FO29" s="17">
        <v>0.1</v>
      </c>
      <c r="FP29" s="17">
        <v>0.8</v>
      </c>
      <c r="FQ29" s="17">
        <v>9.1970700000000001</v>
      </c>
    </row>
    <row r="30" spans="1:173" ht="24" customHeight="1" x14ac:dyDescent="0.25">
      <c r="A30" s="16" t="s">
        <v>79</v>
      </c>
      <c r="B30" s="16" t="s">
        <v>760</v>
      </c>
      <c r="C30" s="17">
        <v>0.2</v>
      </c>
      <c r="D30" s="17">
        <v>0.1</v>
      </c>
      <c r="E30" s="17">
        <v>0.2</v>
      </c>
      <c r="F30" s="17">
        <v>135.9</v>
      </c>
      <c r="G30" s="17">
        <v>28.1</v>
      </c>
      <c r="H30" s="17"/>
      <c r="I30" s="17"/>
      <c r="J30" s="17">
        <v>-8.1</v>
      </c>
      <c r="K30" s="17">
        <v>10.1</v>
      </c>
      <c r="L30" s="17">
        <v>7.4</v>
      </c>
      <c r="M30" s="17">
        <v>12.7</v>
      </c>
      <c r="N30" s="17">
        <v>28.7</v>
      </c>
      <c r="O30" s="17">
        <v>28.5</v>
      </c>
      <c r="P30" s="17">
        <v>24.2</v>
      </c>
      <c r="Q30" s="17">
        <v>46.9</v>
      </c>
      <c r="R30" s="17">
        <v>30.5</v>
      </c>
      <c r="S30" s="17">
        <v>13.8</v>
      </c>
      <c r="T30" s="17">
        <v>23.9</v>
      </c>
      <c r="U30" s="17">
        <v>0.1</v>
      </c>
      <c r="V30" s="17"/>
      <c r="W30" s="17"/>
      <c r="X30" s="17"/>
      <c r="Y30" s="17"/>
      <c r="Z30" s="17">
        <v>0.9</v>
      </c>
      <c r="AA30" s="17">
        <v>1</v>
      </c>
      <c r="AB30" s="17">
        <v>2.1</v>
      </c>
      <c r="AC30" s="17">
        <v>-1.1000000000000001</v>
      </c>
      <c r="AD30" s="17"/>
      <c r="AE30" s="17">
        <v>15.9</v>
      </c>
      <c r="AF30" s="17">
        <v>0</v>
      </c>
      <c r="AG30" s="17"/>
      <c r="AH30" s="17"/>
      <c r="AI30" s="17"/>
      <c r="AJ30" s="17">
        <v>15</v>
      </c>
      <c r="AK30" s="17">
        <v>24</v>
      </c>
      <c r="AL30" s="17">
        <v>0</v>
      </c>
      <c r="AM30" s="17"/>
      <c r="AN30" s="17"/>
      <c r="AO30" s="17">
        <v>-1.3</v>
      </c>
      <c r="AP30" s="17">
        <v>59.4</v>
      </c>
      <c r="AQ30" s="17">
        <v>7</v>
      </c>
      <c r="AR30" s="17">
        <v>12.8</v>
      </c>
      <c r="AS30" s="17">
        <v>-1.3</v>
      </c>
      <c r="AT30" s="17">
        <v>0.2</v>
      </c>
      <c r="AU30" s="17">
        <v>2.7</v>
      </c>
      <c r="AV30" s="17">
        <v>1.29</v>
      </c>
      <c r="AW30" s="17">
        <v>16.471270000000001</v>
      </c>
      <c r="AX30" s="17">
        <v>-2.1401300000000001</v>
      </c>
      <c r="AY30" s="17">
        <v>-39.595979999999997</v>
      </c>
      <c r="AZ30" s="17">
        <v>9.1</v>
      </c>
      <c r="BA30" s="17">
        <v>-0.7</v>
      </c>
      <c r="BB30" s="17">
        <v>0</v>
      </c>
      <c r="BC30" s="17">
        <v>-5</v>
      </c>
      <c r="BD30" s="17">
        <v>0</v>
      </c>
      <c r="BE30" s="17">
        <v>1</v>
      </c>
      <c r="BF30" s="17">
        <v>0.1</v>
      </c>
      <c r="BG30" s="17">
        <v>-5.7</v>
      </c>
      <c r="BH30" s="17">
        <v>11.5</v>
      </c>
      <c r="BI30" s="17">
        <v>0</v>
      </c>
      <c r="BJ30" s="17"/>
      <c r="BK30" s="17">
        <v>0.7</v>
      </c>
      <c r="BL30" s="17"/>
      <c r="BM30" s="17"/>
      <c r="BN30" s="17"/>
      <c r="BO30" s="17">
        <v>13.1</v>
      </c>
      <c r="BP30" s="17">
        <v>0</v>
      </c>
      <c r="BQ30" s="17">
        <v>0</v>
      </c>
      <c r="BR30" s="17"/>
      <c r="BS30" s="17"/>
      <c r="BT30" s="17"/>
      <c r="BU30" s="17"/>
      <c r="BV30" s="17">
        <v>0</v>
      </c>
      <c r="BW30" s="17">
        <v>0</v>
      </c>
      <c r="BX30" s="17"/>
      <c r="BY30" s="17">
        <v>7.2</v>
      </c>
      <c r="BZ30" s="17"/>
      <c r="CA30" s="17"/>
      <c r="CB30" s="17">
        <v>86</v>
      </c>
      <c r="CC30" s="17">
        <v>63.5</v>
      </c>
      <c r="CD30" s="17">
        <v>8.8000000000000007</v>
      </c>
      <c r="CE30" s="17">
        <v>12.7</v>
      </c>
      <c r="CF30" s="17">
        <v>4.3</v>
      </c>
      <c r="CG30" s="17">
        <v>0</v>
      </c>
      <c r="CH30" s="17">
        <v>0</v>
      </c>
      <c r="CI30" s="17">
        <v>0</v>
      </c>
      <c r="CJ30" s="17">
        <v>81.400000000000006</v>
      </c>
      <c r="CK30" s="17">
        <v>79.099999999999994</v>
      </c>
      <c r="CL30" s="17">
        <v>1.2</v>
      </c>
      <c r="CM30" s="17">
        <v>16.600000000000001</v>
      </c>
      <c r="CN30" s="17">
        <v>-6.4</v>
      </c>
      <c r="CO30" s="17"/>
      <c r="CP30" s="17">
        <v>0</v>
      </c>
      <c r="CQ30" s="17"/>
      <c r="CR30" s="17">
        <v>7.7</v>
      </c>
      <c r="CS30" s="17">
        <v>-1.7</v>
      </c>
      <c r="CT30" s="17"/>
      <c r="CU30" s="17"/>
      <c r="CV30" s="17">
        <v>3.9</v>
      </c>
      <c r="CW30" s="17">
        <v>0</v>
      </c>
      <c r="CX30" s="17"/>
      <c r="CY30" s="17">
        <v>1.4</v>
      </c>
      <c r="CZ30" s="17">
        <v>-0.1</v>
      </c>
      <c r="DA30" s="17">
        <v>-1</v>
      </c>
      <c r="DB30" s="17">
        <v>-0.6</v>
      </c>
      <c r="DC30" s="17">
        <v>1.8</v>
      </c>
      <c r="DD30" s="17"/>
      <c r="DE30" s="17">
        <v>1.2</v>
      </c>
      <c r="DF30" s="17">
        <v>3.2</v>
      </c>
      <c r="DG30" s="17">
        <v>0.6</v>
      </c>
      <c r="DH30" s="17"/>
      <c r="DI30" s="17">
        <v>-0.6</v>
      </c>
      <c r="DJ30" s="17">
        <v>-1.3</v>
      </c>
      <c r="DK30" s="17">
        <v>1.7</v>
      </c>
      <c r="DL30" s="17">
        <v>10.1</v>
      </c>
      <c r="DM30" s="17">
        <v>1.8</v>
      </c>
      <c r="DN30" s="17">
        <v>0.2</v>
      </c>
      <c r="DO30" s="17">
        <v>0.4</v>
      </c>
      <c r="DP30" s="17">
        <v>1</v>
      </c>
      <c r="DQ30" s="17">
        <v>-3.3</v>
      </c>
      <c r="DR30" s="17">
        <v>0</v>
      </c>
      <c r="DS30" s="17">
        <v>0.4</v>
      </c>
      <c r="DT30" s="17">
        <v>0.4</v>
      </c>
      <c r="DU30" s="17"/>
      <c r="DV30" s="17">
        <v>-3.6</v>
      </c>
      <c r="DW30" s="17">
        <v>0.5</v>
      </c>
      <c r="DX30" s="17">
        <v>3.2</v>
      </c>
      <c r="DY30" s="17">
        <v>3</v>
      </c>
      <c r="DZ30" s="17">
        <v>1.9</v>
      </c>
      <c r="EA30" s="17">
        <v>0</v>
      </c>
      <c r="EB30" s="17">
        <v>0</v>
      </c>
      <c r="EC30" s="17">
        <v>0</v>
      </c>
      <c r="ED30" s="17">
        <v>0.2</v>
      </c>
      <c r="EE30" s="17">
        <v>-0.1</v>
      </c>
      <c r="EF30" s="17"/>
      <c r="EG30" s="17">
        <v>0</v>
      </c>
      <c r="EH30" s="17">
        <v>2.6</v>
      </c>
      <c r="EI30" s="17">
        <v>0</v>
      </c>
      <c r="EJ30" s="17">
        <v>0</v>
      </c>
      <c r="EK30" s="17">
        <v>0.2</v>
      </c>
      <c r="EL30" s="17">
        <v>0.2</v>
      </c>
      <c r="EM30" s="17">
        <v>0.2</v>
      </c>
      <c r="EN30" s="17"/>
      <c r="EO30" s="17">
        <v>0.7</v>
      </c>
      <c r="EP30" s="17">
        <v>5.8</v>
      </c>
      <c r="EQ30" s="17">
        <v>-0.2</v>
      </c>
      <c r="ER30" s="17">
        <v>0</v>
      </c>
      <c r="ES30" s="17">
        <v>3.6</v>
      </c>
      <c r="ET30" s="17">
        <v>0.2</v>
      </c>
      <c r="EU30" s="17">
        <v>0.7</v>
      </c>
      <c r="EV30" s="17">
        <v>2</v>
      </c>
      <c r="EW30" s="17">
        <v>2.2000000000000002</v>
      </c>
      <c r="EX30" s="17">
        <v>2.1</v>
      </c>
      <c r="EY30" s="17"/>
      <c r="EZ30" s="17">
        <v>0</v>
      </c>
      <c r="FA30" s="17">
        <v>1.2</v>
      </c>
      <c r="FB30" s="17">
        <v>1.8</v>
      </c>
      <c r="FC30" s="17">
        <v>3.8</v>
      </c>
      <c r="FD30" s="17">
        <v>0</v>
      </c>
      <c r="FE30" s="17">
        <v>3.36</v>
      </c>
      <c r="FF30" s="17">
        <v>937.78516000000002</v>
      </c>
      <c r="FG30" s="15"/>
      <c r="FH30" s="17">
        <v>2.4108299999999998</v>
      </c>
      <c r="FI30" s="17">
        <v>0.3</v>
      </c>
      <c r="FJ30" s="17">
        <v>-1.339</v>
      </c>
      <c r="FK30" s="17">
        <v>1.77</v>
      </c>
      <c r="FL30" s="17">
        <v>1.8</v>
      </c>
      <c r="FM30" s="17"/>
      <c r="FN30" s="17">
        <v>2.6642299999999999</v>
      </c>
      <c r="FO30" s="17">
        <v>0.1</v>
      </c>
      <c r="FP30" s="17">
        <v>0.7</v>
      </c>
      <c r="FQ30" s="17">
        <v>8.4060600000000001</v>
      </c>
    </row>
    <row r="31" spans="1:173" ht="24" customHeight="1" x14ac:dyDescent="0.25">
      <c r="A31" s="16" t="s">
        <v>79</v>
      </c>
      <c r="B31" s="16" t="s">
        <v>761</v>
      </c>
      <c r="C31" s="17">
        <v>0.2</v>
      </c>
      <c r="D31" s="17">
        <v>0.1</v>
      </c>
      <c r="E31" s="17">
        <v>0.2</v>
      </c>
      <c r="F31" s="17">
        <v>144.69999999999999</v>
      </c>
      <c r="G31" s="17">
        <v>28.9</v>
      </c>
      <c r="H31" s="17"/>
      <c r="I31" s="17"/>
      <c r="J31" s="17">
        <v>-2.4</v>
      </c>
      <c r="K31" s="17">
        <v>26.5</v>
      </c>
      <c r="L31" s="17">
        <v>13.3</v>
      </c>
      <c r="M31" s="17">
        <v>10.1</v>
      </c>
      <c r="N31" s="17">
        <v>31.5</v>
      </c>
      <c r="O31" s="17">
        <v>30.4</v>
      </c>
      <c r="P31" s="17">
        <v>25.7</v>
      </c>
      <c r="Q31" s="17">
        <v>53.8</v>
      </c>
      <c r="R31" s="17">
        <v>33.799999999999997</v>
      </c>
      <c r="S31" s="17">
        <v>16.899999999999999</v>
      </c>
      <c r="T31" s="17">
        <v>28.9</v>
      </c>
      <c r="U31" s="17">
        <v>0</v>
      </c>
      <c r="V31" s="17"/>
      <c r="W31" s="17"/>
      <c r="X31" s="17"/>
      <c r="Y31" s="17"/>
      <c r="Z31" s="17">
        <v>4</v>
      </c>
      <c r="AA31" s="17">
        <v>0.8</v>
      </c>
      <c r="AB31" s="17">
        <v>2</v>
      </c>
      <c r="AC31" s="17">
        <v>-2.2000000000000002</v>
      </c>
      <c r="AD31" s="17"/>
      <c r="AE31" s="17">
        <v>11.4</v>
      </c>
      <c r="AF31" s="17">
        <v>0</v>
      </c>
      <c r="AG31" s="17"/>
      <c r="AH31" s="17"/>
      <c r="AI31" s="17"/>
      <c r="AJ31" s="17">
        <v>14.7</v>
      </c>
      <c r="AK31" s="17">
        <v>25.3</v>
      </c>
      <c r="AL31" s="17">
        <v>0</v>
      </c>
      <c r="AM31" s="17"/>
      <c r="AN31" s="17"/>
      <c r="AO31" s="17">
        <v>-1.1000000000000001</v>
      </c>
      <c r="AP31" s="17">
        <v>60.8</v>
      </c>
      <c r="AQ31" s="17">
        <v>7</v>
      </c>
      <c r="AR31" s="17">
        <v>13.4</v>
      </c>
      <c r="AS31" s="17">
        <v>-0.7</v>
      </c>
      <c r="AT31" s="17">
        <v>0.4</v>
      </c>
      <c r="AU31" s="17">
        <v>2.7</v>
      </c>
      <c r="AV31" s="17">
        <v>1.4</v>
      </c>
      <c r="AW31" s="17">
        <v>22.004249999999999</v>
      </c>
      <c r="AX31" s="17">
        <v>3.3867400000000001</v>
      </c>
      <c r="AY31" s="17">
        <v>-34.577260000000003</v>
      </c>
      <c r="AZ31" s="17">
        <v>12.7</v>
      </c>
      <c r="BA31" s="17">
        <v>-0.7</v>
      </c>
      <c r="BB31" s="17">
        <v>0</v>
      </c>
      <c r="BC31" s="17">
        <v>-1.1000000000000001</v>
      </c>
      <c r="BD31" s="17">
        <v>0</v>
      </c>
      <c r="BE31" s="17">
        <v>1</v>
      </c>
      <c r="BF31" s="17">
        <v>0.1</v>
      </c>
      <c r="BG31" s="17">
        <v>-9.3000000000000007</v>
      </c>
      <c r="BH31" s="17">
        <v>13.3</v>
      </c>
      <c r="BI31" s="17">
        <v>0</v>
      </c>
      <c r="BJ31" s="17"/>
      <c r="BK31" s="17">
        <v>5.8</v>
      </c>
      <c r="BL31" s="17"/>
      <c r="BM31" s="17"/>
      <c r="BN31" s="17"/>
      <c r="BO31" s="17">
        <v>18</v>
      </c>
      <c r="BP31" s="17">
        <v>0</v>
      </c>
      <c r="BQ31" s="17">
        <v>0</v>
      </c>
      <c r="BR31" s="17"/>
      <c r="BS31" s="17"/>
      <c r="BT31" s="17"/>
      <c r="BU31" s="17"/>
      <c r="BV31" s="17">
        <v>0</v>
      </c>
      <c r="BW31" s="17">
        <v>0</v>
      </c>
      <c r="BX31" s="17"/>
      <c r="BY31" s="17">
        <v>8.8000000000000007</v>
      </c>
      <c r="BZ31" s="17"/>
      <c r="CA31" s="17"/>
      <c r="CB31" s="17">
        <v>110.2</v>
      </c>
      <c r="CC31" s="17">
        <v>64.7</v>
      </c>
      <c r="CD31" s="17">
        <v>12</v>
      </c>
      <c r="CE31" s="17">
        <v>11.7</v>
      </c>
      <c r="CF31" s="17">
        <v>4.2</v>
      </c>
      <c r="CG31" s="17">
        <v>0</v>
      </c>
      <c r="CH31" s="17">
        <v>0</v>
      </c>
      <c r="CI31" s="17">
        <v>0</v>
      </c>
      <c r="CJ31" s="17">
        <v>81</v>
      </c>
      <c r="CK31" s="17">
        <v>85.5</v>
      </c>
      <c r="CL31" s="17">
        <v>10</v>
      </c>
      <c r="CM31" s="17">
        <v>21.7</v>
      </c>
      <c r="CN31" s="17">
        <v>15.2</v>
      </c>
      <c r="CO31" s="17"/>
      <c r="CP31" s="17">
        <v>0</v>
      </c>
      <c r="CQ31" s="17"/>
      <c r="CR31" s="17">
        <v>8.4</v>
      </c>
      <c r="CS31" s="17">
        <v>-1.3</v>
      </c>
      <c r="CT31" s="17"/>
      <c r="CU31" s="17"/>
      <c r="CV31" s="17">
        <v>1.4</v>
      </c>
      <c r="CW31" s="17">
        <v>0</v>
      </c>
      <c r="CX31" s="17"/>
      <c r="CY31" s="17">
        <v>1.3</v>
      </c>
      <c r="CZ31" s="17">
        <v>0</v>
      </c>
      <c r="DA31" s="17">
        <v>-0.8</v>
      </c>
      <c r="DB31" s="17">
        <v>-0.2</v>
      </c>
      <c r="DC31" s="17">
        <v>1.8</v>
      </c>
      <c r="DD31" s="17"/>
      <c r="DE31" s="17">
        <v>1.1000000000000001</v>
      </c>
      <c r="DF31" s="17">
        <v>3.1</v>
      </c>
      <c r="DG31" s="17">
        <v>0.6</v>
      </c>
      <c r="DH31" s="17"/>
      <c r="DI31" s="17">
        <v>-0.2</v>
      </c>
      <c r="DJ31" s="17">
        <v>-0.2</v>
      </c>
      <c r="DK31" s="17">
        <v>1.7</v>
      </c>
      <c r="DL31" s="17">
        <v>11.1</v>
      </c>
      <c r="DM31" s="17">
        <v>1.8</v>
      </c>
      <c r="DN31" s="17">
        <v>0.2</v>
      </c>
      <c r="DO31" s="17">
        <v>0.4</v>
      </c>
      <c r="DP31" s="17">
        <v>1</v>
      </c>
      <c r="DQ31" s="17">
        <v>-3</v>
      </c>
      <c r="DR31" s="17">
        <v>0.3</v>
      </c>
      <c r="DS31" s="17">
        <v>0.4</v>
      </c>
      <c r="DT31" s="17">
        <v>0.4</v>
      </c>
      <c r="DU31" s="17"/>
      <c r="DV31" s="17">
        <v>-4.7</v>
      </c>
      <c r="DW31" s="17">
        <v>0.5</v>
      </c>
      <c r="DX31" s="17">
        <v>2.9</v>
      </c>
      <c r="DY31" s="17">
        <v>3.2</v>
      </c>
      <c r="DZ31" s="17">
        <v>2</v>
      </c>
      <c r="EA31" s="17">
        <v>0</v>
      </c>
      <c r="EB31" s="17">
        <v>2.6</v>
      </c>
      <c r="EC31" s="17">
        <v>0.1</v>
      </c>
      <c r="ED31" s="17">
        <v>1.1000000000000001</v>
      </c>
      <c r="EE31" s="17">
        <v>0.7</v>
      </c>
      <c r="EF31" s="17"/>
      <c r="EG31" s="17">
        <v>0</v>
      </c>
      <c r="EH31" s="17">
        <v>2.6</v>
      </c>
      <c r="EI31" s="17">
        <v>0</v>
      </c>
      <c r="EJ31" s="17">
        <v>0</v>
      </c>
      <c r="EK31" s="17">
        <v>0.2</v>
      </c>
      <c r="EL31" s="17">
        <v>0.2</v>
      </c>
      <c r="EM31" s="17">
        <v>0.2</v>
      </c>
      <c r="EN31" s="17"/>
      <c r="EO31" s="17">
        <v>1</v>
      </c>
      <c r="EP31" s="17">
        <v>1.2</v>
      </c>
      <c r="EQ31" s="17">
        <v>-0.2</v>
      </c>
      <c r="ER31" s="17">
        <v>0</v>
      </c>
      <c r="ES31" s="17">
        <v>3.6</v>
      </c>
      <c r="ET31" s="17">
        <v>1</v>
      </c>
      <c r="EU31" s="17">
        <v>0.9</v>
      </c>
      <c r="EV31" s="17">
        <v>2</v>
      </c>
      <c r="EW31" s="17">
        <v>2.4</v>
      </c>
      <c r="EX31" s="17">
        <v>2.1</v>
      </c>
      <c r="EY31" s="17"/>
      <c r="EZ31" s="17">
        <v>0</v>
      </c>
      <c r="FA31" s="17">
        <v>1.2</v>
      </c>
      <c r="FB31" s="17">
        <v>2.4</v>
      </c>
      <c r="FC31" s="17">
        <v>4</v>
      </c>
      <c r="FD31" s="17">
        <v>0</v>
      </c>
      <c r="FE31" s="17">
        <v>2.77</v>
      </c>
      <c r="FF31" s="17">
        <v>1103.38373</v>
      </c>
      <c r="FG31" s="15"/>
      <c r="FH31" s="17">
        <v>2.4172199999999999</v>
      </c>
      <c r="FI31" s="17">
        <v>0</v>
      </c>
      <c r="FJ31" s="17">
        <v>-1.006</v>
      </c>
      <c r="FK31" s="17">
        <v>1.92</v>
      </c>
      <c r="FL31" s="17">
        <v>1.9</v>
      </c>
      <c r="FM31" s="17"/>
      <c r="FN31" s="17">
        <v>2.67963</v>
      </c>
      <c r="FO31" s="17">
        <v>1.3</v>
      </c>
      <c r="FP31" s="17">
        <v>0.9</v>
      </c>
      <c r="FQ31" s="17">
        <v>10.110849999999999</v>
      </c>
    </row>
    <row r="32" spans="1:173" ht="24" customHeight="1" x14ac:dyDescent="0.25">
      <c r="A32" s="16" t="s">
        <v>79</v>
      </c>
      <c r="B32" s="16" t="s">
        <v>762</v>
      </c>
      <c r="C32" s="17">
        <v>0.2</v>
      </c>
      <c r="D32" s="17">
        <v>0.1</v>
      </c>
      <c r="E32" s="17">
        <v>0.2</v>
      </c>
      <c r="F32" s="17">
        <v>157.80000000000001</v>
      </c>
      <c r="G32" s="17">
        <v>30.5</v>
      </c>
      <c r="H32" s="17"/>
      <c r="I32" s="17"/>
      <c r="J32" s="17">
        <v>-8.6</v>
      </c>
      <c r="K32" s="17">
        <v>22.7</v>
      </c>
      <c r="L32" s="17">
        <v>12.6</v>
      </c>
      <c r="M32" s="17">
        <v>9.1999999999999993</v>
      </c>
      <c r="N32" s="17">
        <v>2.6</v>
      </c>
      <c r="O32" s="17">
        <v>37.700000000000003</v>
      </c>
      <c r="P32" s="17">
        <v>33.1</v>
      </c>
      <c r="Q32" s="17">
        <v>62.4</v>
      </c>
      <c r="R32" s="17">
        <v>37.200000000000003</v>
      </c>
      <c r="S32" s="17">
        <v>19.5</v>
      </c>
      <c r="T32" s="17">
        <v>35</v>
      </c>
      <c r="U32" s="17">
        <v>0</v>
      </c>
      <c r="V32" s="17"/>
      <c r="W32" s="17"/>
      <c r="X32" s="17"/>
      <c r="Y32" s="17"/>
      <c r="Z32" s="17">
        <v>4</v>
      </c>
      <c r="AA32" s="17">
        <v>1.7</v>
      </c>
      <c r="AB32" s="17">
        <v>2.1</v>
      </c>
      <c r="AC32" s="17">
        <v>-2.5</v>
      </c>
      <c r="AD32" s="17"/>
      <c r="AE32" s="17">
        <v>12.2</v>
      </c>
      <c r="AF32" s="17">
        <v>0</v>
      </c>
      <c r="AG32" s="17"/>
      <c r="AH32" s="17"/>
      <c r="AI32" s="17"/>
      <c r="AJ32" s="17">
        <v>16.8</v>
      </c>
      <c r="AK32" s="17">
        <v>28.9</v>
      </c>
      <c r="AL32" s="17">
        <v>-5.9</v>
      </c>
      <c r="AM32" s="17"/>
      <c r="AN32" s="17"/>
      <c r="AO32" s="17">
        <v>-1</v>
      </c>
      <c r="AP32" s="17">
        <v>69.099999999999994</v>
      </c>
      <c r="AQ32" s="17">
        <v>8.1999999999999993</v>
      </c>
      <c r="AR32" s="17">
        <v>13.3</v>
      </c>
      <c r="AS32" s="17">
        <v>-0.9</v>
      </c>
      <c r="AT32" s="17">
        <v>1.4</v>
      </c>
      <c r="AU32" s="17">
        <v>2.7</v>
      </c>
      <c r="AV32" s="17">
        <v>1.1399999999999999</v>
      </c>
      <c r="AW32" s="17">
        <v>24.286770000000001</v>
      </c>
      <c r="AX32" s="17">
        <v>5.62432</v>
      </c>
      <c r="AY32" s="17">
        <v>-36.947690000000001</v>
      </c>
      <c r="AZ32" s="17">
        <v>12.2</v>
      </c>
      <c r="BA32" s="17">
        <v>-0.8</v>
      </c>
      <c r="BB32" s="17">
        <v>0</v>
      </c>
      <c r="BC32" s="17">
        <v>-1.8</v>
      </c>
      <c r="BD32" s="17">
        <v>0</v>
      </c>
      <c r="BE32" s="17">
        <v>1</v>
      </c>
      <c r="BF32" s="17">
        <v>-0.1</v>
      </c>
      <c r="BG32" s="17">
        <v>-7.9</v>
      </c>
      <c r="BH32" s="17">
        <v>14.4</v>
      </c>
      <c r="BI32" s="17">
        <v>0</v>
      </c>
      <c r="BJ32" s="17"/>
      <c r="BK32" s="17">
        <v>-2.9</v>
      </c>
      <c r="BL32" s="17"/>
      <c r="BM32" s="17"/>
      <c r="BN32" s="17"/>
      <c r="BO32" s="17">
        <v>19.399999999999999</v>
      </c>
      <c r="BP32" s="17">
        <v>0</v>
      </c>
      <c r="BQ32" s="17">
        <v>0</v>
      </c>
      <c r="BR32" s="17"/>
      <c r="BS32" s="17"/>
      <c r="BT32" s="17"/>
      <c r="BU32" s="17"/>
      <c r="BV32" s="17">
        <v>2.5</v>
      </c>
      <c r="BW32" s="17">
        <v>0</v>
      </c>
      <c r="BX32" s="17"/>
      <c r="BY32" s="17">
        <v>3.9</v>
      </c>
      <c r="BZ32" s="17"/>
      <c r="CA32" s="17"/>
      <c r="CB32" s="17">
        <v>110.2</v>
      </c>
      <c r="CC32" s="17">
        <v>59.3</v>
      </c>
      <c r="CD32" s="17">
        <v>15.7</v>
      </c>
      <c r="CE32" s="17">
        <v>12.9</v>
      </c>
      <c r="CF32" s="17">
        <v>4</v>
      </c>
      <c r="CG32" s="17">
        <v>0</v>
      </c>
      <c r="CH32" s="17">
        <v>0</v>
      </c>
      <c r="CI32" s="17">
        <v>0</v>
      </c>
      <c r="CJ32" s="17">
        <v>79.099999999999994</v>
      </c>
      <c r="CK32" s="17">
        <v>83.4</v>
      </c>
      <c r="CL32" s="17">
        <v>16.600000000000001</v>
      </c>
      <c r="CM32" s="17">
        <v>28.9</v>
      </c>
      <c r="CN32" s="17">
        <v>7</v>
      </c>
      <c r="CO32" s="17"/>
      <c r="CP32" s="17">
        <v>0</v>
      </c>
      <c r="CQ32" s="17"/>
      <c r="CR32" s="17">
        <v>14.3</v>
      </c>
      <c r="CS32" s="17">
        <v>2.2000000000000002</v>
      </c>
      <c r="CT32" s="17"/>
      <c r="CU32" s="17"/>
      <c r="CV32" s="17">
        <v>5.3</v>
      </c>
      <c r="CW32" s="17">
        <v>0</v>
      </c>
      <c r="CX32" s="17"/>
      <c r="CY32" s="17">
        <v>1.3</v>
      </c>
      <c r="CZ32" s="17">
        <v>0</v>
      </c>
      <c r="DA32" s="17">
        <v>-1</v>
      </c>
      <c r="DB32" s="17">
        <v>-0.2</v>
      </c>
      <c r="DC32" s="17">
        <v>2</v>
      </c>
      <c r="DD32" s="17"/>
      <c r="DE32" s="17">
        <v>1.4</v>
      </c>
      <c r="DF32" s="17">
        <v>3.1</v>
      </c>
      <c r="DG32" s="17">
        <v>0.6</v>
      </c>
      <c r="DH32" s="17"/>
      <c r="DI32" s="17">
        <v>-0.2</v>
      </c>
      <c r="DJ32" s="17">
        <v>-0.2</v>
      </c>
      <c r="DK32" s="17">
        <v>2</v>
      </c>
      <c r="DL32" s="17">
        <v>12.2</v>
      </c>
      <c r="DM32" s="17">
        <v>1.6</v>
      </c>
      <c r="DN32" s="17">
        <v>0.2</v>
      </c>
      <c r="DO32" s="17">
        <v>0.4</v>
      </c>
      <c r="DP32" s="17">
        <v>0.8</v>
      </c>
      <c r="DQ32" s="17">
        <v>-2.2999999999999998</v>
      </c>
      <c r="DR32" s="17">
        <v>-0.1</v>
      </c>
      <c r="DS32" s="17">
        <v>0.3</v>
      </c>
      <c r="DT32" s="17">
        <v>0.4</v>
      </c>
      <c r="DU32" s="17"/>
      <c r="DV32" s="17">
        <v>-4.4000000000000004</v>
      </c>
      <c r="DW32" s="17">
        <v>0.6</v>
      </c>
      <c r="DX32" s="17">
        <v>3</v>
      </c>
      <c r="DY32" s="17">
        <v>3.4</v>
      </c>
      <c r="DZ32" s="17">
        <v>2.2999999999999998</v>
      </c>
      <c r="EA32" s="17">
        <v>0</v>
      </c>
      <c r="EB32" s="17">
        <v>4</v>
      </c>
      <c r="EC32" s="17">
        <v>0</v>
      </c>
      <c r="ED32" s="17">
        <v>2.6</v>
      </c>
      <c r="EE32" s="17">
        <v>2.5</v>
      </c>
      <c r="EF32" s="17"/>
      <c r="EG32" s="17">
        <v>0</v>
      </c>
      <c r="EH32" s="17">
        <v>2.6</v>
      </c>
      <c r="EI32" s="17">
        <v>0</v>
      </c>
      <c r="EJ32" s="17">
        <v>0</v>
      </c>
      <c r="EK32" s="17">
        <v>0.2</v>
      </c>
      <c r="EL32" s="17">
        <v>0.2</v>
      </c>
      <c r="EM32" s="17">
        <v>0.2</v>
      </c>
      <c r="EN32" s="17"/>
      <c r="EO32" s="17">
        <v>2.9</v>
      </c>
      <c r="EP32" s="17">
        <v>0.5</v>
      </c>
      <c r="EQ32" s="17">
        <v>-0.2</v>
      </c>
      <c r="ER32" s="17">
        <v>0</v>
      </c>
      <c r="ES32" s="17">
        <v>3.6</v>
      </c>
      <c r="ET32" s="17">
        <v>1</v>
      </c>
      <c r="EU32" s="17">
        <v>0</v>
      </c>
      <c r="EV32" s="17">
        <v>2</v>
      </c>
      <c r="EW32" s="17">
        <v>2.6</v>
      </c>
      <c r="EX32" s="17">
        <v>2.2000000000000002</v>
      </c>
      <c r="EY32" s="17"/>
      <c r="EZ32" s="17">
        <v>0</v>
      </c>
      <c r="FA32" s="17">
        <v>1.2</v>
      </c>
      <c r="FB32" s="17">
        <v>2.4</v>
      </c>
      <c r="FC32" s="17">
        <v>3</v>
      </c>
      <c r="FD32" s="17">
        <v>0</v>
      </c>
      <c r="FE32" s="17">
        <v>2.58</v>
      </c>
      <c r="FF32" s="17">
        <v>1138.4834000000001</v>
      </c>
      <c r="FG32" s="15"/>
      <c r="FH32" s="17">
        <v>2.6331500000000001</v>
      </c>
      <c r="FI32" s="17">
        <v>0</v>
      </c>
      <c r="FJ32" s="17">
        <v>-1.1000000000000001</v>
      </c>
      <c r="FK32" s="17">
        <v>1.97</v>
      </c>
      <c r="FL32" s="17">
        <v>1.7</v>
      </c>
      <c r="FM32" s="17"/>
      <c r="FN32" s="17">
        <v>2.6794500000000001</v>
      </c>
      <c r="FO32" s="17">
        <v>0.4</v>
      </c>
      <c r="FP32" s="17">
        <v>0.8</v>
      </c>
      <c r="FQ32" s="17">
        <v>9.0825999999999993</v>
      </c>
    </row>
    <row r="33" spans="1:173" ht="24" customHeight="1" x14ac:dyDescent="0.25">
      <c r="A33" s="16" t="s">
        <v>79</v>
      </c>
      <c r="B33" s="16" t="s">
        <v>763</v>
      </c>
      <c r="C33" s="17">
        <v>0.2</v>
      </c>
      <c r="D33" s="17">
        <v>0.1</v>
      </c>
      <c r="E33" s="17">
        <v>0.2</v>
      </c>
      <c r="F33" s="17">
        <v>132.9</v>
      </c>
      <c r="G33" s="17">
        <v>27.9</v>
      </c>
      <c r="H33" s="17"/>
      <c r="I33" s="17"/>
      <c r="J33" s="17">
        <v>-8.5</v>
      </c>
      <c r="K33" s="17">
        <v>16.5</v>
      </c>
      <c r="L33" s="17">
        <v>7.2</v>
      </c>
      <c r="M33" s="17">
        <v>8.5</v>
      </c>
      <c r="N33" s="17">
        <v>-8.1</v>
      </c>
      <c r="O33" s="17">
        <v>32.299999999999997</v>
      </c>
      <c r="P33" s="17">
        <v>28.8</v>
      </c>
      <c r="Q33" s="17">
        <v>45.8</v>
      </c>
      <c r="R33" s="17">
        <v>33.299999999999997</v>
      </c>
      <c r="S33" s="17">
        <v>15.8</v>
      </c>
      <c r="T33" s="17">
        <v>21.4</v>
      </c>
      <c r="U33" s="17">
        <v>0.2</v>
      </c>
      <c r="V33" s="17"/>
      <c r="W33" s="17"/>
      <c r="X33" s="17"/>
      <c r="Y33" s="17"/>
      <c r="Z33" s="17">
        <v>2.2999999999999998</v>
      </c>
      <c r="AA33" s="17">
        <v>1.6</v>
      </c>
      <c r="AB33" s="17">
        <v>2.2000000000000002</v>
      </c>
      <c r="AC33" s="17">
        <v>-2.4</v>
      </c>
      <c r="AD33" s="17"/>
      <c r="AE33" s="17">
        <v>12.5</v>
      </c>
      <c r="AF33" s="17">
        <v>0</v>
      </c>
      <c r="AG33" s="17"/>
      <c r="AH33" s="17"/>
      <c r="AI33" s="17"/>
      <c r="AJ33" s="17">
        <v>16.5</v>
      </c>
      <c r="AK33" s="17">
        <v>27</v>
      </c>
      <c r="AL33" s="17">
        <v>-0.8</v>
      </c>
      <c r="AM33" s="17"/>
      <c r="AN33" s="17"/>
      <c r="AO33" s="17">
        <v>-1.2</v>
      </c>
      <c r="AP33" s="17">
        <v>64.900000000000006</v>
      </c>
      <c r="AQ33" s="17">
        <v>7.3</v>
      </c>
      <c r="AR33" s="17">
        <v>12.2</v>
      </c>
      <c r="AS33" s="17">
        <v>1.7</v>
      </c>
      <c r="AT33" s="17">
        <v>1.6</v>
      </c>
      <c r="AU33" s="17">
        <v>2.7</v>
      </c>
      <c r="AV33" s="17">
        <v>1.19</v>
      </c>
      <c r="AW33" s="17">
        <v>20.069009999999999</v>
      </c>
      <c r="AX33" s="17">
        <v>1.5457799999999999</v>
      </c>
      <c r="AY33" s="17">
        <v>-45.669220000000003</v>
      </c>
      <c r="AZ33" s="17">
        <v>12.4</v>
      </c>
      <c r="BA33" s="17">
        <v>-0.8</v>
      </c>
      <c r="BB33" s="17">
        <v>0</v>
      </c>
      <c r="BC33" s="17">
        <v>-0.8</v>
      </c>
      <c r="BD33" s="17">
        <v>0</v>
      </c>
      <c r="BE33" s="17">
        <v>1</v>
      </c>
      <c r="BF33" s="17">
        <v>0.1</v>
      </c>
      <c r="BG33" s="17">
        <v>-7</v>
      </c>
      <c r="BH33" s="17">
        <v>12.9</v>
      </c>
      <c r="BI33" s="17">
        <v>0</v>
      </c>
      <c r="BJ33" s="17"/>
      <c r="BK33" s="17">
        <v>-0.6</v>
      </c>
      <c r="BL33" s="17"/>
      <c r="BM33" s="17"/>
      <c r="BN33" s="17"/>
      <c r="BO33" s="17">
        <v>14.8</v>
      </c>
      <c r="BP33" s="17">
        <v>0</v>
      </c>
      <c r="BQ33" s="17">
        <v>0</v>
      </c>
      <c r="BR33" s="17"/>
      <c r="BS33" s="17"/>
      <c r="BT33" s="17"/>
      <c r="BU33" s="17"/>
      <c r="BV33" s="17">
        <v>7.5</v>
      </c>
      <c r="BW33" s="17">
        <v>-22</v>
      </c>
      <c r="BX33" s="17"/>
      <c r="BY33" s="17">
        <v>8.5</v>
      </c>
      <c r="BZ33" s="17"/>
      <c r="CA33" s="17"/>
      <c r="CB33" s="17">
        <v>108.7</v>
      </c>
      <c r="CC33" s="17">
        <v>51.7</v>
      </c>
      <c r="CD33" s="17">
        <v>14.8</v>
      </c>
      <c r="CE33" s="17">
        <v>12.8</v>
      </c>
      <c r="CF33" s="17">
        <v>3.9</v>
      </c>
      <c r="CG33" s="17">
        <v>0</v>
      </c>
      <c r="CH33" s="17">
        <v>0</v>
      </c>
      <c r="CI33" s="17">
        <v>0</v>
      </c>
      <c r="CJ33" s="17">
        <v>76.099999999999994</v>
      </c>
      <c r="CK33" s="17">
        <v>80.400000000000006</v>
      </c>
      <c r="CL33" s="17">
        <v>12.6</v>
      </c>
      <c r="CM33" s="17">
        <v>27.7</v>
      </c>
      <c r="CN33" s="17">
        <v>2.7</v>
      </c>
      <c r="CO33" s="17"/>
      <c r="CP33" s="17">
        <v>0</v>
      </c>
      <c r="CQ33" s="17"/>
      <c r="CR33" s="17">
        <v>10.3</v>
      </c>
      <c r="CS33" s="17">
        <v>-0.3</v>
      </c>
      <c r="CT33" s="17"/>
      <c r="CU33" s="17"/>
      <c r="CV33" s="17">
        <v>2.5</v>
      </c>
      <c r="CW33" s="17">
        <v>0</v>
      </c>
      <c r="CX33" s="17"/>
      <c r="CY33" s="17">
        <v>1.3</v>
      </c>
      <c r="CZ33" s="17">
        <v>-0.1</v>
      </c>
      <c r="DA33" s="17">
        <v>-0.9</v>
      </c>
      <c r="DB33" s="17">
        <v>-0.2</v>
      </c>
      <c r="DC33" s="17">
        <v>1.8</v>
      </c>
      <c r="DD33" s="17"/>
      <c r="DE33" s="17">
        <v>1.6</v>
      </c>
      <c r="DF33" s="17">
        <v>3.1</v>
      </c>
      <c r="DG33" s="17">
        <v>0.6</v>
      </c>
      <c r="DH33" s="17"/>
      <c r="DI33" s="17">
        <v>-0.2</v>
      </c>
      <c r="DJ33" s="17">
        <v>-0.4</v>
      </c>
      <c r="DK33" s="17">
        <v>1.4</v>
      </c>
      <c r="DL33" s="17">
        <v>10</v>
      </c>
      <c r="DM33" s="17">
        <v>1.8</v>
      </c>
      <c r="DN33" s="17">
        <v>0.2</v>
      </c>
      <c r="DO33" s="17">
        <v>0.4</v>
      </c>
      <c r="DP33" s="17">
        <v>1</v>
      </c>
      <c r="DQ33" s="17">
        <v>-2.2000000000000002</v>
      </c>
      <c r="DR33" s="17">
        <v>-0.1</v>
      </c>
      <c r="DS33" s="17">
        <v>0.4</v>
      </c>
      <c r="DT33" s="17">
        <v>0.4</v>
      </c>
      <c r="DU33" s="17"/>
      <c r="DV33" s="17">
        <v>-4.5999999999999996</v>
      </c>
      <c r="DW33" s="17">
        <v>0.6</v>
      </c>
      <c r="DX33" s="17">
        <v>3</v>
      </c>
      <c r="DY33" s="17">
        <v>3.4</v>
      </c>
      <c r="DZ33" s="17">
        <v>2.1</v>
      </c>
      <c r="EA33" s="17">
        <v>0</v>
      </c>
      <c r="EB33" s="17">
        <v>4</v>
      </c>
      <c r="EC33" s="17">
        <v>0</v>
      </c>
      <c r="ED33" s="17">
        <v>-2.2000000000000002</v>
      </c>
      <c r="EE33" s="17">
        <v>-1.3</v>
      </c>
      <c r="EF33" s="17"/>
      <c r="EG33" s="17">
        <v>0</v>
      </c>
      <c r="EH33" s="17">
        <v>2.6</v>
      </c>
      <c r="EI33" s="17">
        <v>0</v>
      </c>
      <c r="EJ33" s="17">
        <v>0</v>
      </c>
      <c r="EK33" s="17">
        <v>0.2</v>
      </c>
      <c r="EL33" s="17">
        <v>0.2</v>
      </c>
      <c r="EM33" s="17">
        <v>0.2</v>
      </c>
      <c r="EN33" s="17"/>
      <c r="EO33" s="17">
        <v>0.5</v>
      </c>
      <c r="EP33" s="17">
        <v>0.4</v>
      </c>
      <c r="EQ33" s="17">
        <v>-0.2</v>
      </c>
      <c r="ER33" s="17">
        <v>0</v>
      </c>
      <c r="ES33" s="17">
        <v>3.6</v>
      </c>
      <c r="ET33" s="17">
        <v>1.1000000000000001</v>
      </c>
      <c r="EU33" s="17">
        <v>0</v>
      </c>
      <c r="EV33" s="17">
        <v>2</v>
      </c>
      <c r="EW33" s="17">
        <v>2.4</v>
      </c>
      <c r="EX33" s="17">
        <v>2</v>
      </c>
      <c r="EY33" s="17"/>
      <c r="EZ33" s="17">
        <v>0</v>
      </c>
      <c r="FA33" s="17">
        <v>1.2</v>
      </c>
      <c r="FB33" s="17">
        <v>2.1</v>
      </c>
      <c r="FC33" s="17">
        <v>2.6</v>
      </c>
      <c r="FD33" s="17">
        <v>0</v>
      </c>
      <c r="FE33" s="17">
        <v>2.78</v>
      </c>
      <c r="FF33" s="17">
        <v>958.21556999999996</v>
      </c>
      <c r="FG33" s="15"/>
      <c r="FH33" s="17">
        <v>2.3851599999999999</v>
      </c>
      <c r="FI33" s="17">
        <v>0</v>
      </c>
      <c r="FJ33" s="17">
        <v>-1.25</v>
      </c>
      <c r="FK33" s="17">
        <v>1.63</v>
      </c>
      <c r="FL33" s="17">
        <v>1.7</v>
      </c>
      <c r="FM33" s="17"/>
      <c r="FN33" s="17">
        <v>2.67753</v>
      </c>
      <c r="FO33" s="17">
        <v>0.9</v>
      </c>
      <c r="FP33" s="17">
        <v>0.9</v>
      </c>
      <c r="FQ33" s="17">
        <v>8.9426900000000007</v>
      </c>
    </row>
    <row r="34" spans="1:173" ht="24" customHeight="1" x14ac:dyDescent="0.25">
      <c r="A34" s="18" t="s">
        <v>79</v>
      </c>
      <c r="B34" s="18" t="s">
        <v>764</v>
      </c>
      <c r="C34" s="19">
        <v>0.2</v>
      </c>
      <c r="D34" s="19">
        <v>0.1</v>
      </c>
      <c r="E34" s="19">
        <v>0.2</v>
      </c>
      <c r="F34" s="19">
        <v>123.9</v>
      </c>
      <c r="G34" s="19">
        <v>26.7</v>
      </c>
      <c r="H34" s="19"/>
      <c r="I34" s="19"/>
      <c r="J34" s="19">
        <v>-8.3000000000000007</v>
      </c>
      <c r="K34" s="19">
        <v>9.6999999999999993</v>
      </c>
      <c r="L34" s="19">
        <v>0</v>
      </c>
      <c r="M34" s="19">
        <v>11.1</v>
      </c>
      <c r="N34" s="19">
        <v>-3.4</v>
      </c>
      <c r="O34" s="19">
        <v>27</v>
      </c>
      <c r="P34" s="19">
        <v>23.9</v>
      </c>
      <c r="Q34" s="19">
        <v>44</v>
      </c>
      <c r="R34" s="19">
        <v>30.7</v>
      </c>
      <c r="S34" s="19">
        <v>14.3</v>
      </c>
      <c r="T34" s="19">
        <v>16.5</v>
      </c>
      <c r="U34" s="19">
        <v>0.1</v>
      </c>
      <c r="V34" s="19"/>
      <c r="W34" s="19"/>
      <c r="X34" s="19"/>
      <c r="Y34" s="19"/>
      <c r="Z34" s="19">
        <v>-1.1000000000000001</v>
      </c>
      <c r="AA34" s="19">
        <v>1.4</v>
      </c>
      <c r="AB34" s="19">
        <v>2.1</v>
      </c>
      <c r="AC34" s="19">
        <v>-2.2000000000000002</v>
      </c>
      <c r="AD34" s="19"/>
      <c r="AE34" s="19">
        <v>12</v>
      </c>
      <c r="AF34" s="19">
        <v>0</v>
      </c>
      <c r="AG34" s="19"/>
      <c r="AH34" s="19"/>
      <c r="AI34" s="19"/>
      <c r="AJ34" s="19">
        <v>14.1</v>
      </c>
      <c r="AK34" s="19">
        <v>26.2</v>
      </c>
      <c r="AL34" s="19">
        <v>2.2000000000000002</v>
      </c>
      <c r="AM34" s="19"/>
      <c r="AN34" s="19"/>
      <c r="AO34" s="19">
        <v>-1.1000000000000001</v>
      </c>
      <c r="AP34" s="19">
        <v>64.2</v>
      </c>
      <c r="AQ34" s="19">
        <v>7</v>
      </c>
      <c r="AR34" s="19">
        <v>12.9</v>
      </c>
      <c r="AS34" s="19">
        <v>1.8</v>
      </c>
      <c r="AT34" s="19">
        <v>1.6</v>
      </c>
      <c r="AU34" s="19">
        <v>2.7</v>
      </c>
      <c r="AV34" s="19">
        <v>1.34</v>
      </c>
      <c r="AW34" s="19">
        <v>17.990189999999998</v>
      </c>
      <c r="AX34" s="19">
        <v>-0.45574999999999999</v>
      </c>
      <c r="AY34" s="19">
        <v>-47.540509999999998</v>
      </c>
      <c r="AZ34" s="19">
        <v>10</v>
      </c>
      <c r="BA34" s="19">
        <v>-0.9</v>
      </c>
      <c r="BB34" s="19">
        <v>0</v>
      </c>
      <c r="BC34" s="19">
        <v>-3.3</v>
      </c>
      <c r="BD34" s="19">
        <v>0</v>
      </c>
      <c r="BE34" s="19">
        <v>1</v>
      </c>
      <c r="BF34" s="19">
        <v>0.1</v>
      </c>
      <c r="BG34" s="19">
        <v>-7.7</v>
      </c>
      <c r="BH34" s="19">
        <v>12.6</v>
      </c>
      <c r="BI34" s="19">
        <v>0</v>
      </c>
      <c r="BJ34" s="19"/>
      <c r="BK34" s="19">
        <v>2.4</v>
      </c>
      <c r="BL34" s="19"/>
      <c r="BM34" s="19"/>
      <c r="BN34" s="19"/>
      <c r="BO34" s="19">
        <v>13.4</v>
      </c>
      <c r="BP34" s="19">
        <v>0</v>
      </c>
      <c r="BQ34" s="19">
        <v>0</v>
      </c>
      <c r="BR34" s="19"/>
      <c r="BS34" s="19"/>
      <c r="BT34" s="19"/>
      <c r="BU34" s="19"/>
      <c r="BV34" s="19">
        <v>5.6</v>
      </c>
      <c r="BW34" s="19">
        <v>-20.399999999999999</v>
      </c>
      <c r="BX34" s="19"/>
      <c r="BY34" s="19">
        <v>4.3</v>
      </c>
      <c r="BZ34" s="19"/>
      <c r="CA34" s="19"/>
      <c r="CB34" s="19">
        <v>109.9</v>
      </c>
      <c r="CC34" s="19">
        <v>53.1</v>
      </c>
      <c r="CD34" s="19">
        <v>15.5</v>
      </c>
      <c r="CE34" s="19">
        <v>13</v>
      </c>
      <c r="CF34" s="19">
        <v>4.0999999999999996</v>
      </c>
      <c r="CG34" s="19">
        <v>0</v>
      </c>
      <c r="CH34" s="19">
        <v>0</v>
      </c>
      <c r="CI34" s="19">
        <v>0</v>
      </c>
      <c r="CJ34" s="19">
        <v>74.099999999999994</v>
      </c>
      <c r="CK34" s="19">
        <v>78.3</v>
      </c>
      <c r="CL34" s="19">
        <v>9.9</v>
      </c>
      <c r="CM34" s="19">
        <v>22.2</v>
      </c>
      <c r="CN34" s="19">
        <v>4.2</v>
      </c>
      <c r="CO34" s="19"/>
      <c r="CP34" s="19">
        <v>0</v>
      </c>
      <c r="CQ34" s="19"/>
      <c r="CR34" s="19">
        <v>8.1999999999999993</v>
      </c>
      <c r="CS34" s="19">
        <v>-1.3</v>
      </c>
      <c r="CT34" s="19"/>
      <c r="CU34" s="19"/>
      <c r="CV34" s="19">
        <v>2.1</v>
      </c>
      <c r="CW34" s="19">
        <v>0</v>
      </c>
      <c r="CX34" s="19"/>
      <c r="CY34" s="19">
        <v>1.3</v>
      </c>
      <c r="CZ34" s="19">
        <v>0</v>
      </c>
      <c r="DA34" s="19">
        <v>-0.9</v>
      </c>
      <c r="DB34" s="19">
        <v>-0.2</v>
      </c>
      <c r="DC34" s="19">
        <v>1.9</v>
      </c>
      <c r="DD34" s="19"/>
      <c r="DE34" s="19">
        <v>1.2</v>
      </c>
      <c r="DF34" s="19">
        <v>3.1</v>
      </c>
      <c r="DG34" s="19">
        <v>0.6</v>
      </c>
      <c r="DH34" s="19"/>
      <c r="DI34" s="19">
        <v>-0.3</v>
      </c>
      <c r="DJ34" s="19">
        <v>-0.5</v>
      </c>
      <c r="DK34" s="19">
        <v>1.1000000000000001</v>
      </c>
      <c r="DL34" s="19">
        <v>8.8000000000000007</v>
      </c>
      <c r="DM34" s="19">
        <v>1.8</v>
      </c>
      <c r="DN34" s="19">
        <v>0.2</v>
      </c>
      <c r="DO34" s="19">
        <v>0.4</v>
      </c>
      <c r="DP34" s="19">
        <v>1</v>
      </c>
      <c r="DQ34" s="19">
        <v>-1.4</v>
      </c>
      <c r="DR34" s="19">
        <v>-0.1</v>
      </c>
      <c r="DS34" s="19">
        <v>0.4</v>
      </c>
      <c r="DT34" s="19">
        <v>0.4</v>
      </c>
      <c r="DU34" s="19"/>
      <c r="DV34" s="19">
        <v>-4.5</v>
      </c>
      <c r="DW34" s="19">
        <v>0.8</v>
      </c>
      <c r="DX34" s="19">
        <v>2.9</v>
      </c>
      <c r="DY34" s="19">
        <v>3.3</v>
      </c>
      <c r="DZ34" s="19">
        <v>2.1</v>
      </c>
      <c r="EA34" s="19">
        <v>0.1</v>
      </c>
      <c r="EB34" s="19">
        <v>4</v>
      </c>
      <c r="EC34" s="19">
        <v>0</v>
      </c>
      <c r="ED34" s="19">
        <v>-0.1</v>
      </c>
      <c r="EE34" s="19">
        <v>-0.6</v>
      </c>
      <c r="EF34" s="19"/>
      <c r="EG34" s="19">
        <v>0</v>
      </c>
      <c r="EH34" s="19">
        <v>2.6</v>
      </c>
      <c r="EI34" s="19">
        <v>-0.1</v>
      </c>
      <c r="EJ34" s="19">
        <v>0</v>
      </c>
      <c r="EK34" s="19">
        <v>0.2</v>
      </c>
      <c r="EL34" s="19">
        <v>0.2</v>
      </c>
      <c r="EM34" s="19">
        <v>0.2</v>
      </c>
      <c r="EN34" s="19"/>
      <c r="EO34" s="19">
        <v>1.8</v>
      </c>
      <c r="EP34" s="19">
        <v>0.8</v>
      </c>
      <c r="EQ34" s="19">
        <v>-0.2</v>
      </c>
      <c r="ER34" s="19">
        <v>0</v>
      </c>
      <c r="ES34" s="19">
        <v>3.4</v>
      </c>
      <c r="ET34" s="19">
        <v>1</v>
      </c>
      <c r="EU34" s="19">
        <v>0</v>
      </c>
      <c r="EV34" s="19">
        <v>2</v>
      </c>
      <c r="EW34" s="19">
        <v>2.4</v>
      </c>
      <c r="EX34" s="19">
        <v>2.1</v>
      </c>
      <c r="EY34" s="19"/>
      <c r="EZ34" s="19">
        <v>0</v>
      </c>
      <c r="FA34" s="19">
        <v>1.2</v>
      </c>
      <c r="FB34" s="19">
        <v>2.2000000000000002</v>
      </c>
      <c r="FC34" s="19">
        <v>3.3</v>
      </c>
      <c r="FD34" s="19">
        <v>0</v>
      </c>
      <c r="FE34" s="19">
        <v>3.57</v>
      </c>
      <c r="FF34" s="19">
        <v>895.70393000000001</v>
      </c>
      <c r="FG34" s="15"/>
      <c r="FH34" s="19">
        <v>2.1625299999999998</v>
      </c>
      <c r="FI34" s="19">
        <v>0</v>
      </c>
      <c r="FJ34" s="19">
        <v>-1.395</v>
      </c>
      <c r="FK34" s="19">
        <v>1.77</v>
      </c>
      <c r="FL34" s="19">
        <v>1.8</v>
      </c>
      <c r="FM34" s="19"/>
      <c r="FN34" s="19">
        <v>2.7898399999999999</v>
      </c>
      <c r="FO34" s="19">
        <v>1.6</v>
      </c>
      <c r="FP34" s="19">
        <v>0.8</v>
      </c>
      <c r="FQ34" s="19">
        <v>9.5273699999999995</v>
      </c>
    </row>
    <row r="35" spans="1:173" ht="24" customHeight="1" x14ac:dyDescent="0.25">
      <c r="A35" s="13" t="s">
        <v>79</v>
      </c>
      <c r="B35" s="13" t="s">
        <v>765</v>
      </c>
      <c r="C35" s="14">
        <v>0.2</v>
      </c>
      <c r="D35" s="14">
        <v>0.1</v>
      </c>
      <c r="E35" s="14">
        <v>0.2</v>
      </c>
      <c r="F35" s="14">
        <v>122.7</v>
      </c>
      <c r="G35" s="14">
        <v>26.7</v>
      </c>
      <c r="H35" s="14"/>
      <c r="I35" s="14"/>
      <c r="J35" s="14">
        <v>-10.199999999999999</v>
      </c>
      <c r="K35" s="14">
        <v>18.899999999999999</v>
      </c>
      <c r="L35" s="14">
        <v>0</v>
      </c>
      <c r="M35" s="14">
        <v>10.9</v>
      </c>
      <c r="N35" s="14">
        <v>-0.8</v>
      </c>
      <c r="O35" s="14">
        <v>21</v>
      </c>
      <c r="P35" s="14">
        <v>17.600000000000001</v>
      </c>
      <c r="Q35" s="14">
        <v>47.2</v>
      </c>
      <c r="R35" s="14">
        <v>33.9</v>
      </c>
      <c r="S35" s="14">
        <v>15</v>
      </c>
      <c r="T35" s="14">
        <v>24.1</v>
      </c>
      <c r="U35" s="14">
        <v>-0.3</v>
      </c>
      <c r="V35" s="14"/>
      <c r="W35" s="14"/>
      <c r="X35" s="14"/>
      <c r="Y35" s="14"/>
      <c r="Z35" s="14">
        <v>-2.7</v>
      </c>
      <c r="AA35" s="14">
        <v>1</v>
      </c>
      <c r="AB35" s="14">
        <v>2</v>
      </c>
      <c r="AC35" s="14">
        <v>-2.2999999999999998</v>
      </c>
      <c r="AD35" s="14"/>
      <c r="AE35" s="14">
        <v>10.8</v>
      </c>
      <c r="AF35" s="14">
        <v>0</v>
      </c>
      <c r="AG35" s="14"/>
      <c r="AH35" s="14"/>
      <c r="AI35" s="14"/>
      <c r="AJ35" s="14">
        <v>13</v>
      </c>
      <c r="AK35" s="14">
        <v>25.8</v>
      </c>
      <c r="AL35" s="14">
        <v>0.1</v>
      </c>
      <c r="AM35" s="14"/>
      <c r="AN35" s="14"/>
      <c r="AO35" s="14">
        <v>-1.1000000000000001</v>
      </c>
      <c r="AP35" s="14">
        <v>63.8</v>
      </c>
      <c r="AQ35" s="14">
        <v>6</v>
      </c>
      <c r="AR35" s="14">
        <v>12.4</v>
      </c>
      <c r="AS35" s="14">
        <v>2.5</v>
      </c>
      <c r="AT35" s="14">
        <v>1.3</v>
      </c>
      <c r="AU35" s="14">
        <v>2.7</v>
      </c>
      <c r="AV35" s="14">
        <v>0.88</v>
      </c>
      <c r="AW35" s="14">
        <v>22.405000000000001</v>
      </c>
      <c r="AX35" s="14">
        <v>3.8887299999999998</v>
      </c>
      <c r="AY35" s="14">
        <v>-38.590910000000001</v>
      </c>
      <c r="AZ35" s="14">
        <v>11.1</v>
      </c>
      <c r="BA35" s="14">
        <v>-0.8</v>
      </c>
      <c r="BB35" s="14">
        <v>-0.1</v>
      </c>
      <c r="BC35" s="14">
        <v>-5.9</v>
      </c>
      <c r="BD35" s="14">
        <v>0</v>
      </c>
      <c r="BE35" s="14">
        <v>1</v>
      </c>
      <c r="BF35" s="14">
        <v>0.1</v>
      </c>
      <c r="BG35" s="14">
        <v>-10</v>
      </c>
      <c r="BH35" s="14">
        <v>14.7</v>
      </c>
      <c r="BI35" s="14">
        <v>-0.4</v>
      </c>
      <c r="BJ35" s="14"/>
      <c r="BK35" s="14">
        <v>-0.2</v>
      </c>
      <c r="BL35" s="14"/>
      <c r="BM35" s="14"/>
      <c r="BN35" s="14"/>
      <c r="BO35" s="14">
        <v>19.600000000000001</v>
      </c>
      <c r="BP35" s="14">
        <v>0</v>
      </c>
      <c r="BQ35" s="14">
        <v>0</v>
      </c>
      <c r="BR35" s="14"/>
      <c r="BS35" s="14"/>
      <c r="BT35" s="14"/>
      <c r="BU35" s="14"/>
      <c r="BV35" s="14">
        <v>6.5</v>
      </c>
      <c r="BW35" s="14">
        <v>-19.5</v>
      </c>
      <c r="BX35" s="14"/>
      <c r="BY35" s="14">
        <v>-2.5</v>
      </c>
      <c r="BZ35" s="14"/>
      <c r="CA35" s="14"/>
      <c r="CB35" s="14">
        <v>68.8</v>
      </c>
      <c r="CC35" s="14">
        <v>42.7</v>
      </c>
      <c r="CD35" s="14">
        <v>14.9</v>
      </c>
      <c r="CE35" s="14">
        <v>15.9</v>
      </c>
      <c r="CF35" s="14">
        <v>4.0999999999999996</v>
      </c>
      <c r="CG35" s="14">
        <v>0</v>
      </c>
      <c r="CH35" s="14">
        <v>0</v>
      </c>
      <c r="CI35" s="14">
        <v>0</v>
      </c>
      <c r="CJ35" s="14">
        <v>79</v>
      </c>
      <c r="CK35" s="14">
        <v>83.5</v>
      </c>
      <c r="CL35" s="14">
        <v>18.899999999999999</v>
      </c>
      <c r="CM35" s="14">
        <v>20.9</v>
      </c>
      <c r="CN35" s="14">
        <v>1.1000000000000001</v>
      </c>
      <c r="CO35" s="14"/>
      <c r="CP35" s="14">
        <v>0</v>
      </c>
      <c r="CQ35" s="14"/>
      <c r="CR35" s="14">
        <v>8.9</v>
      </c>
      <c r="CS35" s="14">
        <v>-1</v>
      </c>
      <c r="CT35" s="14"/>
      <c r="CU35" s="14"/>
      <c r="CV35" s="14">
        <v>3.1</v>
      </c>
      <c r="CW35" s="14">
        <v>0</v>
      </c>
      <c r="CX35" s="14"/>
      <c r="CY35" s="14">
        <v>1.3</v>
      </c>
      <c r="CZ35" s="14">
        <v>-0.1</v>
      </c>
      <c r="DA35" s="14">
        <v>-0.9</v>
      </c>
      <c r="DB35" s="14">
        <v>0</v>
      </c>
      <c r="DC35" s="14">
        <v>1.7</v>
      </c>
      <c r="DD35" s="14"/>
      <c r="DE35" s="14">
        <v>0.7</v>
      </c>
      <c r="DF35" s="14">
        <v>3.1</v>
      </c>
      <c r="DG35" s="14">
        <v>0.6</v>
      </c>
      <c r="DH35" s="14"/>
      <c r="DI35" s="14">
        <v>-0.3</v>
      </c>
      <c r="DJ35" s="14">
        <v>-0.5</v>
      </c>
      <c r="DK35" s="14">
        <v>1.3</v>
      </c>
      <c r="DL35" s="14">
        <v>9.6</v>
      </c>
      <c r="DM35" s="14">
        <v>1.8</v>
      </c>
      <c r="DN35" s="14">
        <v>0.2</v>
      </c>
      <c r="DO35" s="14">
        <v>0.4</v>
      </c>
      <c r="DP35" s="14">
        <v>1</v>
      </c>
      <c r="DQ35" s="14">
        <v>-1.5</v>
      </c>
      <c r="DR35" s="14">
        <v>0.3</v>
      </c>
      <c r="DS35" s="14">
        <v>0.4</v>
      </c>
      <c r="DT35" s="14">
        <v>0.4</v>
      </c>
      <c r="DU35" s="14"/>
      <c r="DV35" s="14">
        <v>-4.5999999999999996</v>
      </c>
      <c r="DW35" s="14">
        <v>0.8</v>
      </c>
      <c r="DX35" s="14">
        <v>3.2</v>
      </c>
      <c r="DY35" s="14">
        <v>3.3</v>
      </c>
      <c r="DZ35" s="14">
        <v>2</v>
      </c>
      <c r="EA35" s="14">
        <v>0.7</v>
      </c>
      <c r="EB35" s="14">
        <v>4</v>
      </c>
      <c r="EC35" s="14">
        <v>-0.1</v>
      </c>
      <c r="ED35" s="14">
        <v>-1</v>
      </c>
      <c r="EE35" s="14">
        <v>-0.4</v>
      </c>
      <c r="EF35" s="14"/>
      <c r="EG35" s="14">
        <v>0</v>
      </c>
      <c r="EH35" s="14">
        <v>2.6</v>
      </c>
      <c r="EI35" s="14">
        <v>0</v>
      </c>
      <c r="EJ35" s="14">
        <v>0.5</v>
      </c>
      <c r="EK35" s="14">
        <v>0.2</v>
      </c>
      <c r="EL35" s="14">
        <v>0.2</v>
      </c>
      <c r="EM35" s="14">
        <v>0.2</v>
      </c>
      <c r="EN35" s="14"/>
      <c r="EO35" s="14">
        <v>2.9</v>
      </c>
      <c r="EP35" s="14">
        <v>0.4</v>
      </c>
      <c r="EQ35" s="14">
        <v>-0.2</v>
      </c>
      <c r="ER35" s="14">
        <v>2.2000000000000002</v>
      </c>
      <c r="ES35" s="14">
        <v>3.3</v>
      </c>
      <c r="ET35" s="14">
        <v>0.9</v>
      </c>
      <c r="EU35" s="14">
        <v>0</v>
      </c>
      <c r="EV35" s="14">
        <v>2.6</v>
      </c>
      <c r="EW35" s="14">
        <v>2.4</v>
      </c>
      <c r="EX35" s="14">
        <v>2.2000000000000002</v>
      </c>
      <c r="EY35" s="14"/>
      <c r="EZ35" s="14">
        <v>0</v>
      </c>
      <c r="FA35" s="14">
        <v>1.2</v>
      </c>
      <c r="FB35" s="14">
        <v>2.2000000000000002</v>
      </c>
      <c r="FC35" s="14">
        <v>3</v>
      </c>
      <c r="FD35" s="14">
        <v>0.2</v>
      </c>
      <c r="FE35" s="14">
        <v>3.57</v>
      </c>
      <c r="FF35" s="14">
        <v>883.45281999999997</v>
      </c>
      <c r="FG35" s="15"/>
      <c r="FH35" s="14">
        <v>1.9339999999999999</v>
      </c>
      <c r="FI35" s="14">
        <v>0</v>
      </c>
      <c r="FJ35" s="14">
        <v>-0.73199999999999998</v>
      </c>
      <c r="FK35" s="14">
        <v>1.58</v>
      </c>
      <c r="FL35" s="14">
        <v>1.9</v>
      </c>
      <c r="FM35" s="14"/>
      <c r="FN35" s="14">
        <v>4.3109000000000002</v>
      </c>
      <c r="FO35" s="14">
        <v>1.5</v>
      </c>
      <c r="FP35" s="14">
        <v>0.8</v>
      </c>
      <c r="FQ35" s="14">
        <v>11.292899999999999</v>
      </c>
    </row>
    <row r="36" spans="1:173" ht="24" customHeight="1" x14ac:dyDescent="0.25">
      <c r="A36" s="16" t="s">
        <v>79</v>
      </c>
      <c r="B36" s="16" t="s">
        <v>766</v>
      </c>
      <c r="C36" s="17">
        <v>0.2</v>
      </c>
      <c r="D36" s="17">
        <v>0.1</v>
      </c>
      <c r="E36" s="17">
        <v>0.2</v>
      </c>
      <c r="F36" s="17">
        <v>130.9</v>
      </c>
      <c r="G36" s="17">
        <v>27.8</v>
      </c>
      <c r="H36" s="17"/>
      <c r="I36" s="17"/>
      <c r="J36" s="17">
        <v>-12.9</v>
      </c>
      <c r="K36" s="17">
        <v>12.6</v>
      </c>
      <c r="L36" s="17">
        <v>0</v>
      </c>
      <c r="M36" s="17">
        <v>10</v>
      </c>
      <c r="N36" s="17">
        <v>-3.6</v>
      </c>
      <c r="O36" s="17">
        <v>26.3</v>
      </c>
      <c r="P36" s="17">
        <v>23.8</v>
      </c>
      <c r="Q36" s="17">
        <v>44.1</v>
      </c>
      <c r="R36" s="17">
        <v>31.4</v>
      </c>
      <c r="S36" s="17">
        <v>14.5</v>
      </c>
      <c r="T36" s="17">
        <v>21.8</v>
      </c>
      <c r="U36" s="17">
        <v>0</v>
      </c>
      <c r="V36" s="17"/>
      <c r="W36" s="17"/>
      <c r="X36" s="17"/>
      <c r="Y36" s="17"/>
      <c r="Z36" s="17">
        <v>-1.5</v>
      </c>
      <c r="AA36" s="17">
        <v>0.7</v>
      </c>
      <c r="AB36" s="17">
        <v>2.2000000000000002</v>
      </c>
      <c r="AC36" s="17">
        <v>-2.1</v>
      </c>
      <c r="AD36" s="17"/>
      <c r="AE36" s="17">
        <v>10</v>
      </c>
      <c r="AF36" s="17">
        <v>0</v>
      </c>
      <c r="AG36" s="17"/>
      <c r="AH36" s="17"/>
      <c r="AI36" s="17"/>
      <c r="AJ36" s="17">
        <v>12.8</v>
      </c>
      <c r="AK36" s="17">
        <v>25.6</v>
      </c>
      <c r="AL36" s="17">
        <v>-13</v>
      </c>
      <c r="AM36" s="17"/>
      <c r="AN36" s="17"/>
      <c r="AO36" s="17">
        <v>-1.2</v>
      </c>
      <c r="AP36" s="17">
        <v>63.3</v>
      </c>
      <c r="AQ36" s="17">
        <v>6.1</v>
      </c>
      <c r="AR36" s="17">
        <v>12.5</v>
      </c>
      <c r="AS36" s="17">
        <v>1.6</v>
      </c>
      <c r="AT36" s="17">
        <v>1.5</v>
      </c>
      <c r="AU36" s="17">
        <v>2.7</v>
      </c>
      <c r="AV36" s="17">
        <v>1.1399999999999999</v>
      </c>
      <c r="AW36" s="17">
        <v>18.838650000000001</v>
      </c>
      <c r="AX36" s="17">
        <v>0.29754000000000003</v>
      </c>
      <c r="AY36" s="17">
        <v>-42.198889999999999</v>
      </c>
      <c r="AZ36" s="17">
        <v>11.5</v>
      </c>
      <c r="BA36" s="17">
        <v>-1</v>
      </c>
      <c r="BB36" s="17">
        <v>-0.1</v>
      </c>
      <c r="BC36" s="17">
        <v>-3.1</v>
      </c>
      <c r="BD36" s="17">
        <v>0</v>
      </c>
      <c r="BE36" s="17">
        <v>1</v>
      </c>
      <c r="BF36" s="17">
        <v>0.1</v>
      </c>
      <c r="BG36" s="17">
        <v>-7.8</v>
      </c>
      <c r="BH36" s="17">
        <v>13.3</v>
      </c>
      <c r="BI36" s="17">
        <v>-7.2</v>
      </c>
      <c r="BJ36" s="17"/>
      <c r="BK36" s="17">
        <v>-2.2999999999999998</v>
      </c>
      <c r="BL36" s="17"/>
      <c r="BM36" s="17"/>
      <c r="BN36" s="17"/>
      <c r="BO36" s="17">
        <v>16.2</v>
      </c>
      <c r="BP36" s="17">
        <v>0</v>
      </c>
      <c r="BQ36" s="17">
        <v>0</v>
      </c>
      <c r="BR36" s="17"/>
      <c r="BS36" s="17"/>
      <c r="BT36" s="17"/>
      <c r="BU36" s="17"/>
      <c r="BV36" s="17">
        <v>8</v>
      </c>
      <c r="BW36" s="17">
        <v>-18.100000000000001</v>
      </c>
      <c r="BX36" s="17"/>
      <c r="BY36" s="17">
        <v>1.4</v>
      </c>
      <c r="BZ36" s="17"/>
      <c r="CA36" s="17"/>
      <c r="CB36" s="17">
        <v>67.3</v>
      </c>
      <c r="CC36" s="17">
        <v>42.9</v>
      </c>
      <c r="CD36" s="17">
        <v>14.8</v>
      </c>
      <c r="CE36" s="17">
        <v>13</v>
      </c>
      <c r="CF36" s="17">
        <v>4.2</v>
      </c>
      <c r="CG36" s="17">
        <v>0</v>
      </c>
      <c r="CH36" s="17">
        <v>0</v>
      </c>
      <c r="CI36" s="17">
        <v>0</v>
      </c>
      <c r="CJ36" s="17">
        <v>75.5</v>
      </c>
      <c r="CK36" s="17">
        <v>80</v>
      </c>
      <c r="CL36" s="17">
        <v>13</v>
      </c>
      <c r="CM36" s="17">
        <v>24.7</v>
      </c>
      <c r="CN36" s="17">
        <v>0</v>
      </c>
      <c r="CO36" s="17"/>
      <c r="CP36" s="17">
        <v>0</v>
      </c>
      <c r="CQ36" s="17"/>
      <c r="CR36" s="17">
        <v>7.6</v>
      </c>
      <c r="CS36" s="17">
        <v>-1.7</v>
      </c>
      <c r="CT36" s="17"/>
      <c r="CU36" s="17"/>
      <c r="CV36" s="17">
        <v>1</v>
      </c>
      <c r="CW36" s="17">
        <v>0</v>
      </c>
      <c r="CX36" s="17"/>
      <c r="CY36" s="17">
        <v>1.3</v>
      </c>
      <c r="CZ36" s="17">
        <v>-0.1</v>
      </c>
      <c r="DA36" s="17">
        <v>-0.8</v>
      </c>
      <c r="DB36" s="17">
        <v>-0.2</v>
      </c>
      <c r="DC36" s="17">
        <v>1.7</v>
      </c>
      <c r="DD36" s="17"/>
      <c r="DE36" s="17">
        <v>0.2</v>
      </c>
      <c r="DF36" s="17">
        <v>3.1</v>
      </c>
      <c r="DG36" s="17">
        <v>0.6</v>
      </c>
      <c r="DH36" s="17"/>
      <c r="DI36" s="17">
        <v>-0.3</v>
      </c>
      <c r="DJ36" s="17">
        <v>-0.2</v>
      </c>
      <c r="DK36" s="17">
        <v>1.1000000000000001</v>
      </c>
      <c r="DL36" s="17">
        <v>9.1999999999999993</v>
      </c>
      <c r="DM36" s="17">
        <v>1.8</v>
      </c>
      <c r="DN36" s="17">
        <v>0.2</v>
      </c>
      <c r="DO36" s="17">
        <v>0.4</v>
      </c>
      <c r="DP36" s="17">
        <v>1</v>
      </c>
      <c r="DQ36" s="17">
        <v>-0.6</v>
      </c>
      <c r="DR36" s="17">
        <v>0.1</v>
      </c>
      <c r="DS36" s="17">
        <v>0.4</v>
      </c>
      <c r="DT36" s="17">
        <v>0.4</v>
      </c>
      <c r="DU36" s="17"/>
      <c r="DV36" s="17">
        <v>-4.5999999999999996</v>
      </c>
      <c r="DW36" s="17">
        <v>0.8</v>
      </c>
      <c r="DX36" s="17">
        <v>3.1</v>
      </c>
      <c r="DY36" s="17">
        <v>3.1</v>
      </c>
      <c r="DZ36" s="17">
        <v>1.9</v>
      </c>
      <c r="EA36" s="17">
        <v>0.8</v>
      </c>
      <c r="EB36" s="17">
        <v>4</v>
      </c>
      <c r="EC36" s="17">
        <v>-0.1</v>
      </c>
      <c r="ED36" s="17">
        <v>0.4</v>
      </c>
      <c r="EE36" s="17">
        <v>1</v>
      </c>
      <c r="EF36" s="17"/>
      <c r="EG36" s="17">
        <v>0</v>
      </c>
      <c r="EH36" s="17">
        <v>2.6</v>
      </c>
      <c r="EI36" s="17">
        <v>0</v>
      </c>
      <c r="EJ36" s="17">
        <v>0.7</v>
      </c>
      <c r="EK36" s="17">
        <v>0.2</v>
      </c>
      <c r="EL36" s="17">
        <v>0.2</v>
      </c>
      <c r="EM36" s="17">
        <v>0.2</v>
      </c>
      <c r="EN36" s="17"/>
      <c r="EO36" s="17">
        <v>1.8</v>
      </c>
      <c r="EP36" s="17">
        <v>0.2</v>
      </c>
      <c r="EQ36" s="17">
        <v>-0.2</v>
      </c>
      <c r="ER36" s="17">
        <v>2.8</v>
      </c>
      <c r="ES36" s="17">
        <v>3.2</v>
      </c>
      <c r="ET36" s="17">
        <v>1.2</v>
      </c>
      <c r="EU36" s="17">
        <v>0.5</v>
      </c>
      <c r="EV36" s="17">
        <v>2.6</v>
      </c>
      <c r="EW36" s="17">
        <v>2.2999999999999998</v>
      </c>
      <c r="EX36" s="17">
        <v>2.1</v>
      </c>
      <c r="EY36" s="17"/>
      <c r="EZ36" s="17">
        <v>0</v>
      </c>
      <c r="FA36" s="17">
        <v>1.2</v>
      </c>
      <c r="FB36" s="17">
        <v>2</v>
      </c>
      <c r="FC36" s="17">
        <v>2.5</v>
      </c>
      <c r="FD36" s="17">
        <v>0.1</v>
      </c>
      <c r="FE36" s="17">
        <v>2.57</v>
      </c>
      <c r="FF36" s="17">
        <v>839.14729999999997</v>
      </c>
      <c r="FG36" s="15"/>
      <c r="FH36" s="17">
        <v>2.08467</v>
      </c>
      <c r="FI36" s="17">
        <v>0</v>
      </c>
      <c r="FJ36" s="17">
        <v>-1.306</v>
      </c>
      <c r="FK36" s="17">
        <v>1.45</v>
      </c>
      <c r="FL36" s="17">
        <v>1.7</v>
      </c>
      <c r="FM36" s="17"/>
      <c r="FN36" s="17">
        <v>4.7593899999999998</v>
      </c>
      <c r="FO36" s="17">
        <v>0.4</v>
      </c>
      <c r="FP36" s="17">
        <v>0.8</v>
      </c>
      <c r="FQ36" s="17">
        <v>9.8880599999999994</v>
      </c>
    </row>
    <row r="37" spans="1:173" ht="24" customHeight="1" x14ac:dyDescent="0.25">
      <c r="A37" s="16" t="s">
        <v>79</v>
      </c>
      <c r="B37" s="16" t="s">
        <v>767</v>
      </c>
      <c r="C37" s="17">
        <v>0.2</v>
      </c>
      <c r="D37" s="17">
        <v>0.1</v>
      </c>
      <c r="E37" s="17">
        <v>0.2</v>
      </c>
      <c r="F37" s="17">
        <v>134.5</v>
      </c>
      <c r="G37" s="17">
        <v>27.9</v>
      </c>
      <c r="H37" s="17"/>
      <c r="I37" s="17"/>
      <c r="J37" s="17">
        <v>-16.399999999999999</v>
      </c>
      <c r="K37" s="17">
        <v>2.1</v>
      </c>
      <c r="L37" s="17">
        <v>0</v>
      </c>
      <c r="M37" s="17">
        <v>10.1</v>
      </c>
      <c r="N37" s="17">
        <v>-3.9</v>
      </c>
      <c r="O37" s="17">
        <v>29</v>
      </c>
      <c r="P37" s="17">
        <v>26.5</v>
      </c>
      <c r="Q37" s="17">
        <v>42.1</v>
      </c>
      <c r="R37" s="17">
        <v>29</v>
      </c>
      <c r="S37" s="17">
        <v>13.1</v>
      </c>
      <c r="T37" s="17">
        <v>23.9</v>
      </c>
      <c r="U37" s="17">
        <v>0.2</v>
      </c>
      <c r="V37" s="17"/>
      <c r="W37" s="17"/>
      <c r="X37" s="17"/>
      <c r="Y37" s="17"/>
      <c r="Z37" s="17">
        <v>-1.5</v>
      </c>
      <c r="AA37" s="17">
        <v>0.5</v>
      </c>
      <c r="AB37" s="17">
        <v>2.2000000000000002</v>
      </c>
      <c r="AC37" s="17">
        <v>-1.3</v>
      </c>
      <c r="AD37" s="17"/>
      <c r="AE37" s="17">
        <v>10.5</v>
      </c>
      <c r="AF37" s="17">
        <v>0</v>
      </c>
      <c r="AG37" s="17"/>
      <c r="AH37" s="17"/>
      <c r="AI37" s="17"/>
      <c r="AJ37" s="17">
        <v>13.6</v>
      </c>
      <c r="AK37" s="17">
        <v>24.7</v>
      </c>
      <c r="AL37" s="17">
        <v>-20.5</v>
      </c>
      <c r="AM37" s="17"/>
      <c r="AN37" s="17"/>
      <c r="AO37" s="17">
        <v>-1.2</v>
      </c>
      <c r="AP37" s="17">
        <v>63.7</v>
      </c>
      <c r="AQ37" s="17">
        <v>6</v>
      </c>
      <c r="AR37" s="17">
        <v>11.6</v>
      </c>
      <c r="AS37" s="17">
        <v>1.3</v>
      </c>
      <c r="AT37" s="17">
        <v>1.3</v>
      </c>
      <c r="AU37" s="17">
        <v>2.7</v>
      </c>
      <c r="AV37" s="17">
        <v>1.65</v>
      </c>
      <c r="AW37" s="17">
        <v>15.25563</v>
      </c>
      <c r="AX37" s="17">
        <v>-3.2245200000000001</v>
      </c>
      <c r="AY37" s="17">
        <v>-40.79974</v>
      </c>
      <c r="AZ37" s="17">
        <v>12.3</v>
      </c>
      <c r="BA37" s="17">
        <v>-0.8</v>
      </c>
      <c r="BB37" s="17">
        <v>-1</v>
      </c>
      <c r="BC37" s="17">
        <v>-2.4</v>
      </c>
      <c r="BD37" s="17">
        <v>0</v>
      </c>
      <c r="BE37" s="17">
        <v>1</v>
      </c>
      <c r="BF37" s="17">
        <v>0.1</v>
      </c>
      <c r="BG37" s="17">
        <v>-7.4</v>
      </c>
      <c r="BH37" s="17">
        <v>11.1</v>
      </c>
      <c r="BI37" s="17">
        <v>-8.6999999999999993</v>
      </c>
      <c r="BJ37" s="17"/>
      <c r="BK37" s="17">
        <v>-4.7</v>
      </c>
      <c r="BL37" s="17"/>
      <c r="BM37" s="17"/>
      <c r="BN37" s="17"/>
      <c r="BO37" s="17">
        <v>15.5</v>
      </c>
      <c r="BP37" s="17">
        <v>0</v>
      </c>
      <c r="BQ37" s="17">
        <v>0</v>
      </c>
      <c r="BR37" s="17"/>
      <c r="BS37" s="17"/>
      <c r="BT37" s="17"/>
      <c r="BU37" s="17"/>
      <c r="BV37" s="17">
        <v>6.9</v>
      </c>
      <c r="BW37" s="17">
        <v>-23.2</v>
      </c>
      <c r="BX37" s="17"/>
      <c r="BY37" s="17">
        <v>1.4</v>
      </c>
      <c r="BZ37" s="17"/>
      <c r="CA37" s="17"/>
      <c r="CB37" s="17">
        <v>66.2</v>
      </c>
      <c r="CC37" s="17">
        <v>35.4</v>
      </c>
      <c r="CD37" s="17">
        <v>14.2</v>
      </c>
      <c r="CE37" s="17">
        <v>15.9</v>
      </c>
      <c r="CF37" s="17">
        <v>4</v>
      </c>
      <c r="CG37" s="17">
        <v>0</v>
      </c>
      <c r="CH37" s="17">
        <v>0</v>
      </c>
      <c r="CI37" s="17">
        <v>0</v>
      </c>
      <c r="CJ37" s="17">
        <v>72</v>
      </c>
      <c r="CK37" s="17">
        <v>76.599999999999994</v>
      </c>
      <c r="CL37" s="17">
        <v>8.1</v>
      </c>
      <c r="CM37" s="17">
        <v>22.9</v>
      </c>
      <c r="CN37" s="17">
        <v>0</v>
      </c>
      <c r="CO37" s="17"/>
      <c r="CP37" s="17">
        <v>0</v>
      </c>
      <c r="CQ37" s="17"/>
      <c r="CR37" s="17">
        <v>4.8</v>
      </c>
      <c r="CS37" s="17">
        <v>-3.3</v>
      </c>
      <c r="CT37" s="17"/>
      <c r="CU37" s="17"/>
      <c r="CV37" s="17">
        <v>1</v>
      </c>
      <c r="CW37" s="17">
        <v>0</v>
      </c>
      <c r="CX37" s="17"/>
      <c r="CY37" s="17">
        <v>1.3</v>
      </c>
      <c r="CZ37" s="17">
        <v>-0.1</v>
      </c>
      <c r="DA37" s="17">
        <v>-0.9</v>
      </c>
      <c r="DB37" s="17">
        <v>-0.2</v>
      </c>
      <c r="DC37" s="17">
        <v>1.7</v>
      </c>
      <c r="DD37" s="17"/>
      <c r="DE37" s="17">
        <v>0.3</v>
      </c>
      <c r="DF37" s="17">
        <v>3.1</v>
      </c>
      <c r="DG37" s="17">
        <v>0.6</v>
      </c>
      <c r="DH37" s="17"/>
      <c r="DI37" s="17">
        <v>-0.2</v>
      </c>
      <c r="DJ37" s="17">
        <v>-0.2</v>
      </c>
      <c r="DK37" s="17">
        <v>1.6</v>
      </c>
      <c r="DL37" s="17">
        <v>9.5</v>
      </c>
      <c r="DM37" s="17">
        <v>1.7</v>
      </c>
      <c r="DN37" s="17">
        <v>0.2</v>
      </c>
      <c r="DO37" s="17">
        <v>0.4</v>
      </c>
      <c r="DP37" s="17">
        <v>1</v>
      </c>
      <c r="DQ37" s="17">
        <v>-0.6</v>
      </c>
      <c r="DR37" s="17">
        <v>0.1</v>
      </c>
      <c r="DS37" s="17">
        <v>0.3</v>
      </c>
      <c r="DT37" s="17">
        <v>0.4</v>
      </c>
      <c r="DU37" s="17"/>
      <c r="DV37" s="17">
        <v>-4.5999999999999996</v>
      </c>
      <c r="DW37" s="17">
        <v>0.5</v>
      </c>
      <c r="DX37" s="17">
        <v>3</v>
      </c>
      <c r="DY37" s="17">
        <v>3.3</v>
      </c>
      <c r="DZ37" s="17">
        <v>1.9</v>
      </c>
      <c r="EA37" s="17">
        <v>0.8</v>
      </c>
      <c r="EB37" s="17">
        <v>4</v>
      </c>
      <c r="EC37" s="17">
        <v>-0.1</v>
      </c>
      <c r="ED37" s="17">
        <v>0.7</v>
      </c>
      <c r="EE37" s="17">
        <v>0.9</v>
      </c>
      <c r="EF37" s="17"/>
      <c r="EG37" s="17">
        <v>0</v>
      </c>
      <c r="EH37" s="17">
        <v>2.6</v>
      </c>
      <c r="EI37" s="17">
        <v>0</v>
      </c>
      <c r="EJ37" s="17">
        <v>0.8</v>
      </c>
      <c r="EK37" s="17">
        <v>0.2</v>
      </c>
      <c r="EL37" s="17">
        <v>0.2</v>
      </c>
      <c r="EM37" s="17">
        <v>0.2</v>
      </c>
      <c r="EN37" s="17"/>
      <c r="EO37" s="17">
        <v>2.4</v>
      </c>
      <c r="EP37" s="17">
        <v>0.2</v>
      </c>
      <c r="EQ37" s="17">
        <v>-0.2</v>
      </c>
      <c r="ER37" s="17">
        <v>3.7</v>
      </c>
      <c r="ES37" s="17">
        <v>3.2</v>
      </c>
      <c r="ET37" s="17">
        <v>1.1000000000000001</v>
      </c>
      <c r="EU37" s="17">
        <v>0.8</v>
      </c>
      <c r="EV37" s="17">
        <v>2.6</v>
      </c>
      <c r="EW37" s="17">
        <v>2.2000000000000002</v>
      </c>
      <c r="EX37" s="17">
        <v>2.2000000000000002</v>
      </c>
      <c r="EY37" s="17"/>
      <c r="EZ37" s="17">
        <v>0</v>
      </c>
      <c r="FA37" s="17">
        <v>1.2</v>
      </c>
      <c r="FB37" s="17">
        <v>1.8</v>
      </c>
      <c r="FC37" s="17">
        <v>3.6</v>
      </c>
      <c r="FD37" s="17">
        <v>0</v>
      </c>
      <c r="FE37" s="17">
        <v>2.87</v>
      </c>
      <c r="FF37" s="17">
        <v>785.05137000000002</v>
      </c>
      <c r="FG37" s="15"/>
      <c r="FH37" s="17">
        <v>2.0467300000000002</v>
      </c>
      <c r="FI37" s="17">
        <v>0</v>
      </c>
      <c r="FJ37" s="17">
        <v>-0.879</v>
      </c>
      <c r="FK37" s="17">
        <v>1.39</v>
      </c>
      <c r="FL37" s="17">
        <v>1.6</v>
      </c>
      <c r="FM37" s="17"/>
      <c r="FN37" s="17">
        <v>4.75054</v>
      </c>
      <c r="FO37" s="17">
        <v>-0.4</v>
      </c>
      <c r="FP37" s="17">
        <v>0.6</v>
      </c>
      <c r="FQ37" s="17">
        <v>9.1082699999999992</v>
      </c>
    </row>
    <row r="38" spans="1:173" ht="24" customHeight="1" x14ac:dyDescent="0.25">
      <c r="A38" s="16" t="s">
        <v>79</v>
      </c>
      <c r="B38" s="16" t="s">
        <v>768</v>
      </c>
      <c r="C38" s="17">
        <v>0.2</v>
      </c>
      <c r="D38" s="17">
        <v>0.1</v>
      </c>
      <c r="E38" s="17">
        <v>0.2</v>
      </c>
      <c r="F38" s="17">
        <v>129.9</v>
      </c>
      <c r="G38" s="17">
        <v>28</v>
      </c>
      <c r="H38" s="17"/>
      <c r="I38" s="17"/>
      <c r="J38" s="17">
        <v>-15</v>
      </c>
      <c r="K38" s="17">
        <v>8.6</v>
      </c>
      <c r="L38" s="17">
        <v>0</v>
      </c>
      <c r="M38" s="17">
        <v>10.5</v>
      </c>
      <c r="N38" s="17">
        <v>-5.6</v>
      </c>
      <c r="O38" s="17">
        <v>26</v>
      </c>
      <c r="P38" s="17">
        <v>23.6</v>
      </c>
      <c r="Q38" s="17">
        <v>41.6</v>
      </c>
      <c r="R38" s="17">
        <v>30.1</v>
      </c>
      <c r="S38" s="17">
        <v>13.8</v>
      </c>
      <c r="T38" s="17">
        <v>25.8</v>
      </c>
      <c r="U38" s="17">
        <v>0.1</v>
      </c>
      <c r="V38" s="17"/>
      <c r="W38" s="17"/>
      <c r="X38" s="17"/>
      <c r="Y38" s="17"/>
      <c r="Z38" s="17">
        <v>3.5</v>
      </c>
      <c r="AA38" s="17">
        <v>1.2</v>
      </c>
      <c r="AB38" s="17">
        <v>2.1</v>
      </c>
      <c r="AC38" s="17">
        <v>-1.2</v>
      </c>
      <c r="AD38" s="17"/>
      <c r="AE38" s="17">
        <v>11.6</v>
      </c>
      <c r="AF38" s="17">
        <v>0</v>
      </c>
      <c r="AG38" s="17"/>
      <c r="AH38" s="17"/>
      <c r="AI38" s="17"/>
      <c r="AJ38" s="17">
        <v>15.3</v>
      </c>
      <c r="AK38" s="17">
        <v>25.4</v>
      </c>
      <c r="AL38" s="17">
        <v>-18.8</v>
      </c>
      <c r="AM38" s="17"/>
      <c r="AN38" s="17"/>
      <c r="AO38" s="17">
        <v>-1.1000000000000001</v>
      </c>
      <c r="AP38" s="17">
        <v>64.3</v>
      </c>
      <c r="AQ38" s="17">
        <v>6</v>
      </c>
      <c r="AR38" s="17">
        <v>11.7</v>
      </c>
      <c r="AS38" s="17">
        <v>1.8</v>
      </c>
      <c r="AT38" s="17">
        <v>1.1000000000000001</v>
      </c>
      <c r="AU38" s="17">
        <v>2.7</v>
      </c>
      <c r="AV38" s="17">
        <v>0.31</v>
      </c>
      <c r="AW38" s="17">
        <v>17.64264</v>
      </c>
      <c r="AX38" s="17">
        <v>-0.90551000000000004</v>
      </c>
      <c r="AY38" s="17">
        <v>-38.470640000000003</v>
      </c>
      <c r="AZ38" s="17">
        <v>10.5</v>
      </c>
      <c r="BA38" s="17">
        <v>-0.9</v>
      </c>
      <c r="BB38" s="17">
        <v>-1.1000000000000001</v>
      </c>
      <c r="BC38" s="17">
        <v>-2.1</v>
      </c>
      <c r="BD38" s="17">
        <v>0</v>
      </c>
      <c r="BE38" s="17">
        <v>1</v>
      </c>
      <c r="BF38" s="17">
        <v>0.1</v>
      </c>
      <c r="BG38" s="17">
        <v>-7.2</v>
      </c>
      <c r="BH38" s="17">
        <v>12.3</v>
      </c>
      <c r="BI38" s="17">
        <v>-5.2</v>
      </c>
      <c r="BJ38" s="17"/>
      <c r="BK38" s="17">
        <v>-3.5</v>
      </c>
      <c r="BL38" s="17"/>
      <c r="BM38" s="17"/>
      <c r="BN38" s="17"/>
      <c r="BO38" s="17">
        <v>16.7</v>
      </c>
      <c r="BP38" s="17">
        <v>0</v>
      </c>
      <c r="BQ38" s="17">
        <v>0</v>
      </c>
      <c r="BR38" s="17"/>
      <c r="BS38" s="17"/>
      <c r="BT38" s="17"/>
      <c r="BU38" s="17"/>
      <c r="BV38" s="17">
        <v>4</v>
      </c>
      <c r="BW38" s="17">
        <v>0</v>
      </c>
      <c r="BX38" s="17"/>
      <c r="BY38" s="17">
        <v>2.8</v>
      </c>
      <c r="BZ38" s="17"/>
      <c r="CA38" s="17"/>
      <c r="CB38" s="17">
        <v>66.7</v>
      </c>
      <c r="CC38" s="17">
        <v>35.200000000000003</v>
      </c>
      <c r="CD38" s="17">
        <v>14.5</v>
      </c>
      <c r="CE38" s="17">
        <v>13</v>
      </c>
      <c r="CF38" s="17">
        <v>4.2</v>
      </c>
      <c r="CG38" s="17">
        <v>0</v>
      </c>
      <c r="CH38" s="17">
        <v>5.0999999999999996</v>
      </c>
      <c r="CI38" s="17">
        <v>0</v>
      </c>
      <c r="CJ38" s="17">
        <v>73.900000000000006</v>
      </c>
      <c r="CK38" s="17">
        <v>78.2</v>
      </c>
      <c r="CL38" s="17">
        <v>10.9</v>
      </c>
      <c r="CM38" s="17">
        <v>22.3</v>
      </c>
      <c r="CN38" s="17">
        <v>0</v>
      </c>
      <c r="CO38" s="17"/>
      <c r="CP38" s="17">
        <v>0</v>
      </c>
      <c r="CQ38" s="17"/>
      <c r="CR38" s="17">
        <v>6.6</v>
      </c>
      <c r="CS38" s="17">
        <v>-2.2000000000000002</v>
      </c>
      <c r="CT38" s="17"/>
      <c r="CU38" s="17"/>
      <c r="CV38" s="17">
        <v>1.6</v>
      </c>
      <c r="CW38" s="17">
        <v>0</v>
      </c>
      <c r="CX38" s="17"/>
      <c r="CY38" s="17">
        <v>1.4</v>
      </c>
      <c r="CZ38" s="17">
        <v>0</v>
      </c>
      <c r="DA38" s="17">
        <v>-0.9</v>
      </c>
      <c r="DB38" s="17">
        <v>0</v>
      </c>
      <c r="DC38" s="17">
        <v>1.7</v>
      </c>
      <c r="DD38" s="17"/>
      <c r="DE38" s="17">
        <v>0.3</v>
      </c>
      <c r="DF38" s="17">
        <v>3.1</v>
      </c>
      <c r="DG38" s="17">
        <v>0.6</v>
      </c>
      <c r="DH38" s="17"/>
      <c r="DI38" s="17">
        <v>-0.3</v>
      </c>
      <c r="DJ38" s="17">
        <v>-0.3</v>
      </c>
      <c r="DK38" s="17">
        <v>0.5</v>
      </c>
      <c r="DL38" s="17">
        <v>7.1</v>
      </c>
      <c r="DM38" s="17">
        <v>1.7</v>
      </c>
      <c r="DN38" s="17">
        <v>0.2</v>
      </c>
      <c r="DO38" s="17">
        <v>0.4</v>
      </c>
      <c r="DP38" s="17">
        <v>1</v>
      </c>
      <c r="DQ38" s="17">
        <v>-0.5</v>
      </c>
      <c r="DR38" s="17">
        <v>0.2</v>
      </c>
      <c r="DS38" s="17">
        <v>0.5</v>
      </c>
      <c r="DT38" s="17">
        <v>0.4</v>
      </c>
      <c r="DU38" s="17"/>
      <c r="DV38" s="17">
        <v>-4.5999999999999996</v>
      </c>
      <c r="DW38" s="17">
        <v>0.8</v>
      </c>
      <c r="DX38" s="17">
        <v>2.9</v>
      </c>
      <c r="DY38" s="17">
        <v>3.4</v>
      </c>
      <c r="DZ38" s="17">
        <v>1.9</v>
      </c>
      <c r="EA38" s="17">
        <v>0.8</v>
      </c>
      <c r="EB38" s="17">
        <v>4</v>
      </c>
      <c r="EC38" s="17">
        <v>-0.1</v>
      </c>
      <c r="ED38" s="17">
        <v>-2.4</v>
      </c>
      <c r="EE38" s="17">
        <v>-2.4</v>
      </c>
      <c r="EF38" s="17"/>
      <c r="EG38" s="17">
        <v>0</v>
      </c>
      <c r="EH38" s="17">
        <v>2.6</v>
      </c>
      <c r="EI38" s="17">
        <v>0</v>
      </c>
      <c r="EJ38" s="17">
        <v>0.7</v>
      </c>
      <c r="EK38" s="17">
        <v>0.2</v>
      </c>
      <c r="EL38" s="17">
        <v>0.2</v>
      </c>
      <c r="EM38" s="17">
        <v>0.2</v>
      </c>
      <c r="EN38" s="17"/>
      <c r="EO38" s="17">
        <v>0.2</v>
      </c>
      <c r="EP38" s="17">
        <v>0.2</v>
      </c>
      <c r="EQ38" s="17">
        <v>-0.2</v>
      </c>
      <c r="ER38" s="17">
        <v>5.2</v>
      </c>
      <c r="ES38" s="17">
        <v>3.3</v>
      </c>
      <c r="ET38" s="17">
        <v>1.1000000000000001</v>
      </c>
      <c r="EU38" s="17">
        <v>0.1</v>
      </c>
      <c r="EV38" s="17">
        <v>2.6</v>
      </c>
      <c r="EW38" s="17">
        <v>2.2000000000000002</v>
      </c>
      <c r="EX38" s="17">
        <v>2.4</v>
      </c>
      <c r="EY38" s="17"/>
      <c r="EZ38" s="17">
        <v>0</v>
      </c>
      <c r="FA38" s="17">
        <v>1.2</v>
      </c>
      <c r="FB38" s="17">
        <v>1.9</v>
      </c>
      <c r="FC38" s="17">
        <v>1.5</v>
      </c>
      <c r="FD38" s="17">
        <v>0</v>
      </c>
      <c r="FE38" s="17">
        <v>2.4900000000000002</v>
      </c>
      <c r="FF38" s="17">
        <v>828.96649000000002</v>
      </c>
      <c r="FG38" s="15"/>
      <c r="FH38" s="17">
        <v>1.9829699999999999</v>
      </c>
      <c r="FI38" s="17">
        <v>0</v>
      </c>
      <c r="FJ38" s="17">
        <v>-0.81200000000000006</v>
      </c>
      <c r="FK38" s="17">
        <v>1.63</v>
      </c>
      <c r="FL38" s="17">
        <v>1.7</v>
      </c>
      <c r="FM38" s="17"/>
      <c r="FN38" s="17">
        <v>4.7526400000000004</v>
      </c>
      <c r="FO38" s="17">
        <v>-0.3</v>
      </c>
      <c r="FP38" s="17">
        <v>0.8</v>
      </c>
      <c r="FQ38" s="17">
        <v>9.7536100000000001</v>
      </c>
    </row>
    <row r="39" spans="1:173" ht="24" customHeight="1" x14ac:dyDescent="0.25">
      <c r="A39" s="16" t="s">
        <v>79</v>
      </c>
      <c r="B39" s="16" t="s">
        <v>769</v>
      </c>
      <c r="C39" s="17">
        <v>0.2</v>
      </c>
      <c r="D39" s="17">
        <v>0.1</v>
      </c>
      <c r="E39" s="17">
        <v>0.2</v>
      </c>
      <c r="F39" s="17">
        <v>154.4</v>
      </c>
      <c r="G39" s="17">
        <v>30.5</v>
      </c>
      <c r="H39" s="17"/>
      <c r="I39" s="17"/>
      <c r="J39" s="17">
        <v>-14.7</v>
      </c>
      <c r="K39" s="17">
        <v>15.2</v>
      </c>
      <c r="L39" s="17">
        <v>0</v>
      </c>
      <c r="M39" s="17">
        <v>8.1</v>
      </c>
      <c r="N39" s="17">
        <v>1.8</v>
      </c>
      <c r="O39" s="17">
        <v>37.799999999999997</v>
      </c>
      <c r="P39" s="17">
        <v>34.5</v>
      </c>
      <c r="Q39" s="17">
        <v>57.5</v>
      </c>
      <c r="R39" s="17">
        <v>37.799999999999997</v>
      </c>
      <c r="S39" s="17">
        <v>19.7</v>
      </c>
      <c r="T39" s="17">
        <v>33.6</v>
      </c>
      <c r="U39" s="17">
        <v>0</v>
      </c>
      <c r="V39" s="17"/>
      <c r="W39" s="17"/>
      <c r="X39" s="17"/>
      <c r="Y39" s="17"/>
      <c r="Z39" s="17">
        <v>5.4</v>
      </c>
      <c r="AA39" s="17">
        <v>1.3</v>
      </c>
      <c r="AB39" s="17">
        <v>1.9</v>
      </c>
      <c r="AC39" s="17">
        <v>-1</v>
      </c>
      <c r="AD39" s="17"/>
      <c r="AE39" s="17">
        <v>13.1</v>
      </c>
      <c r="AF39" s="17">
        <v>0</v>
      </c>
      <c r="AG39" s="17"/>
      <c r="AH39" s="17"/>
      <c r="AI39" s="17"/>
      <c r="AJ39" s="17">
        <v>16.600000000000001</v>
      </c>
      <c r="AK39" s="17">
        <v>28.9</v>
      </c>
      <c r="AL39" s="17">
        <v>-12.4</v>
      </c>
      <c r="AM39" s="17"/>
      <c r="AN39" s="17"/>
      <c r="AO39" s="17">
        <v>-0.9</v>
      </c>
      <c r="AP39" s="17">
        <v>67.599999999999994</v>
      </c>
      <c r="AQ39" s="17">
        <v>6.2</v>
      </c>
      <c r="AR39" s="17">
        <v>11.9</v>
      </c>
      <c r="AS39" s="17">
        <v>1.8</v>
      </c>
      <c r="AT39" s="17">
        <v>1.2</v>
      </c>
      <c r="AU39" s="17">
        <v>2.7</v>
      </c>
      <c r="AV39" s="17">
        <v>0.36</v>
      </c>
      <c r="AW39" s="17">
        <v>26.267109999999999</v>
      </c>
      <c r="AX39" s="17">
        <v>7.5810300000000002</v>
      </c>
      <c r="AY39" s="17">
        <v>-39.629939999999998</v>
      </c>
      <c r="AZ39" s="17">
        <v>12</v>
      </c>
      <c r="BA39" s="17">
        <v>-0.8</v>
      </c>
      <c r="BB39" s="17">
        <v>-1.2</v>
      </c>
      <c r="BC39" s="17">
        <v>-2.1</v>
      </c>
      <c r="BD39" s="17">
        <v>0</v>
      </c>
      <c r="BE39" s="17">
        <v>1</v>
      </c>
      <c r="BF39" s="17">
        <v>0.1</v>
      </c>
      <c r="BG39" s="17">
        <v>-7.8</v>
      </c>
      <c r="BH39" s="17">
        <v>15.9</v>
      </c>
      <c r="BI39" s="17">
        <v>-1</v>
      </c>
      <c r="BJ39" s="17"/>
      <c r="BK39" s="17">
        <v>-2.8</v>
      </c>
      <c r="BL39" s="17"/>
      <c r="BM39" s="17"/>
      <c r="BN39" s="17"/>
      <c r="BO39" s="17">
        <v>19.899999999999999</v>
      </c>
      <c r="BP39" s="17">
        <v>0</v>
      </c>
      <c r="BQ39" s="17">
        <v>0</v>
      </c>
      <c r="BR39" s="17"/>
      <c r="BS39" s="17"/>
      <c r="BT39" s="17"/>
      <c r="BU39" s="17"/>
      <c r="BV39" s="17">
        <v>8.4</v>
      </c>
      <c r="BW39" s="17">
        <v>0</v>
      </c>
      <c r="BX39" s="17"/>
      <c r="BY39" s="17">
        <v>2.2999999999999998</v>
      </c>
      <c r="BZ39" s="17"/>
      <c r="CA39" s="17"/>
      <c r="CB39" s="17">
        <v>66.400000000000006</v>
      </c>
      <c r="CC39" s="17">
        <v>35.9</v>
      </c>
      <c r="CD39" s="17">
        <v>14.9</v>
      </c>
      <c r="CE39" s="17">
        <v>12.9</v>
      </c>
      <c r="CF39" s="17">
        <v>4.0999999999999996</v>
      </c>
      <c r="CG39" s="17">
        <v>0</v>
      </c>
      <c r="CH39" s="17">
        <v>6.3</v>
      </c>
      <c r="CI39" s="17">
        <v>0</v>
      </c>
      <c r="CJ39" s="17">
        <v>84.6</v>
      </c>
      <c r="CK39" s="17">
        <v>82.1</v>
      </c>
      <c r="CL39" s="17">
        <v>25.8</v>
      </c>
      <c r="CM39" s="17">
        <v>34.4</v>
      </c>
      <c r="CN39" s="17">
        <v>0</v>
      </c>
      <c r="CO39" s="17"/>
      <c r="CP39" s="17">
        <v>0</v>
      </c>
      <c r="CQ39" s="17"/>
      <c r="CR39" s="17">
        <v>12.9</v>
      </c>
      <c r="CS39" s="17">
        <v>1.6</v>
      </c>
      <c r="CT39" s="17"/>
      <c r="CU39" s="17"/>
      <c r="CV39" s="17">
        <v>3.9</v>
      </c>
      <c r="CW39" s="17">
        <v>0.2</v>
      </c>
      <c r="CX39" s="17"/>
      <c r="CY39" s="17">
        <v>1.3</v>
      </c>
      <c r="CZ39" s="17">
        <v>-0.1</v>
      </c>
      <c r="DA39" s="17">
        <v>-0.9</v>
      </c>
      <c r="DB39" s="17">
        <v>-0.2</v>
      </c>
      <c r="DC39" s="17">
        <v>1.8</v>
      </c>
      <c r="DD39" s="17"/>
      <c r="DE39" s="17">
        <v>0.8</v>
      </c>
      <c r="DF39" s="17">
        <v>3.1</v>
      </c>
      <c r="DG39" s="17">
        <v>0.6</v>
      </c>
      <c r="DH39" s="17"/>
      <c r="DI39" s="17">
        <v>-0.2</v>
      </c>
      <c r="DJ39" s="17">
        <v>-0.1</v>
      </c>
      <c r="DK39" s="17">
        <v>2.2999999999999998</v>
      </c>
      <c r="DL39" s="17">
        <v>11.8</v>
      </c>
      <c r="DM39" s="17">
        <v>1.7</v>
      </c>
      <c r="DN39" s="17">
        <v>0.2</v>
      </c>
      <c r="DO39" s="17">
        <v>0.4</v>
      </c>
      <c r="DP39" s="17">
        <v>1</v>
      </c>
      <c r="DQ39" s="17">
        <v>-0.4</v>
      </c>
      <c r="DR39" s="17">
        <v>0.4</v>
      </c>
      <c r="DS39" s="17">
        <v>0.6</v>
      </c>
      <c r="DT39" s="17">
        <v>0.4</v>
      </c>
      <c r="DU39" s="17"/>
      <c r="DV39" s="17">
        <v>-4.5999999999999996</v>
      </c>
      <c r="DW39" s="17">
        <v>0.4</v>
      </c>
      <c r="DX39" s="17">
        <v>3.3</v>
      </c>
      <c r="DY39" s="17">
        <v>3</v>
      </c>
      <c r="DZ39" s="17">
        <v>2.2999999999999998</v>
      </c>
      <c r="EA39" s="17">
        <v>0.8</v>
      </c>
      <c r="EB39" s="17">
        <v>4</v>
      </c>
      <c r="EC39" s="17">
        <v>-0.1</v>
      </c>
      <c r="ED39" s="17">
        <v>1.7</v>
      </c>
      <c r="EE39" s="17">
        <v>1.6</v>
      </c>
      <c r="EF39" s="17"/>
      <c r="EG39" s="17">
        <v>0</v>
      </c>
      <c r="EH39" s="17">
        <v>2.6</v>
      </c>
      <c r="EI39" s="17">
        <v>0</v>
      </c>
      <c r="EJ39" s="17">
        <v>0.7</v>
      </c>
      <c r="EK39" s="17">
        <v>0.2</v>
      </c>
      <c r="EL39" s="17">
        <v>0.2</v>
      </c>
      <c r="EM39" s="17">
        <v>0.2</v>
      </c>
      <c r="EN39" s="17"/>
      <c r="EO39" s="17">
        <v>0</v>
      </c>
      <c r="EP39" s="17">
        <v>0.2</v>
      </c>
      <c r="EQ39" s="17">
        <v>-0.2</v>
      </c>
      <c r="ER39" s="17">
        <v>7.2</v>
      </c>
      <c r="ES39" s="17">
        <v>3.2</v>
      </c>
      <c r="ET39" s="17">
        <v>1.1000000000000001</v>
      </c>
      <c r="EU39" s="17">
        <v>0.3</v>
      </c>
      <c r="EV39" s="17">
        <v>2.6</v>
      </c>
      <c r="EW39" s="17">
        <v>2.6</v>
      </c>
      <c r="EX39" s="17">
        <v>2.4</v>
      </c>
      <c r="EY39" s="17"/>
      <c r="EZ39" s="17">
        <v>0</v>
      </c>
      <c r="FA39" s="17">
        <v>1.2</v>
      </c>
      <c r="FB39" s="17">
        <v>1.9</v>
      </c>
      <c r="FC39" s="17">
        <v>3.8</v>
      </c>
      <c r="FD39" s="17">
        <v>0</v>
      </c>
      <c r="FE39" s="17">
        <v>2.2200000000000002</v>
      </c>
      <c r="FF39" s="17">
        <v>1054.7982</v>
      </c>
      <c r="FG39" s="15"/>
      <c r="FH39" s="17">
        <v>2.0867900000000001</v>
      </c>
      <c r="FI39" s="17">
        <v>0</v>
      </c>
      <c r="FJ39" s="17">
        <v>-0.72799999999999998</v>
      </c>
      <c r="FK39" s="17">
        <v>3.47</v>
      </c>
      <c r="FL39" s="17">
        <v>1.8</v>
      </c>
      <c r="FM39" s="17"/>
      <c r="FN39" s="17">
        <v>4.7473900000000002</v>
      </c>
      <c r="FO39" s="17">
        <v>0.1</v>
      </c>
      <c r="FP39" s="17">
        <v>0.8</v>
      </c>
      <c r="FQ39" s="17">
        <v>12.27618</v>
      </c>
    </row>
    <row r="40" spans="1:173" ht="24" customHeight="1" x14ac:dyDescent="0.25">
      <c r="A40" s="16" t="s">
        <v>79</v>
      </c>
      <c r="B40" s="16" t="s">
        <v>770</v>
      </c>
      <c r="C40" s="17">
        <v>0.2</v>
      </c>
      <c r="D40" s="17">
        <v>0.1</v>
      </c>
      <c r="E40" s="17">
        <v>0.2</v>
      </c>
      <c r="F40" s="17">
        <v>133.69999999999999</v>
      </c>
      <c r="G40" s="17">
        <v>28.1</v>
      </c>
      <c r="H40" s="17"/>
      <c r="I40" s="17"/>
      <c r="J40" s="17">
        <v>-15.8</v>
      </c>
      <c r="K40" s="17">
        <v>2.6</v>
      </c>
      <c r="L40" s="17">
        <v>0</v>
      </c>
      <c r="M40" s="17">
        <v>7.4</v>
      </c>
      <c r="N40" s="17">
        <v>-3</v>
      </c>
      <c r="O40" s="17">
        <v>30.4</v>
      </c>
      <c r="P40" s="17">
        <v>27.2</v>
      </c>
      <c r="Q40" s="17">
        <v>51.9</v>
      </c>
      <c r="R40" s="17">
        <v>33.6</v>
      </c>
      <c r="S40" s="17">
        <v>16</v>
      </c>
      <c r="T40" s="17">
        <v>24.5</v>
      </c>
      <c r="U40" s="17">
        <v>-0.2</v>
      </c>
      <c r="V40" s="17"/>
      <c r="W40" s="17"/>
      <c r="X40" s="17"/>
      <c r="Y40" s="17"/>
      <c r="Z40" s="17">
        <v>-1</v>
      </c>
      <c r="AA40" s="17">
        <v>0.9</v>
      </c>
      <c r="AB40" s="17">
        <v>1.9</v>
      </c>
      <c r="AC40" s="17">
        <v>-1.2</v>
      </c>
      <c r="AD40" s="17"/>
      <c r="AE40" s="17">
        <v>11.6</v>
      </c>
      <c r="AF40" s="17">
        <v>0</v>
      </c>
      <c r="AG40" s="17"/>
      <c r="AH40" s="17"/>
      <c r="AI40" s="17"/>
      <c r="AJ40" s="17">
        <v>14.1</v>
      </c>
      <c r="AK40" s="17">
        <v>28.5</v>
      </c>
      <c r="AL40" s="17">
        <v>-15.4</v>
      </c>
      <c r="AM40" s="17"/>
      <c r="AN40" s="17"/>
      <c r="AO40" s="17">
        <v>-0.9</v>
      </c>
      <c r="AP40" s="17">
        <v>67.599999999999994</v>
      </c>
      <c r="AQ40" s="17">
        <v>6.2</v>
      </c>
      <c r="AR40" s="17">
        <v>12.2</v>
      </c>
      <c r="AS40" s="17">
        <v>2.1</v>
      </c>
      <c r="AT40" s="17">
        <v>1.3</v>
      </c>
      <c r="AU40" s="17">
        <v>2.7</v>
      </c>
      <c r="AV40" s="17">
        <v>1.45</v>
      </c>
      <c r="AW40" s="17">
        <v>21.82715</v>
      </c>
      <c r="AX40" s="17">
        <v>3.1972700000000001</v>
      </c>
      <c r="AY40" s="17">
        <v>-43.866639999999997</v>
      </c>
      <c r="AZ40" s="17">
        <v>13.3</v>
      </c>
      <c r="BA40" s="17">
        <v>-0.8</v>
      </c>
      <c r="BB40" s="17">
        <v>-1.2</v>
      </c>
      <c r="BC40" s="17">
        <v>-2.6</v>
      </c>
      <c r="BD40" s="17">
        <v>0</v>
      </c>
      <c r="BE40" s="17">
        <v>1</v>
      </c>
      <c r="BF40" s="17">
        <v>0.1</v>
      </c>
      <c r="BG40" s="17">
        <v>-8</v>
      </c>
      <c r="BH40" s="17">
        <v>14.4</v>
      </c>
      <c r="BI40" s="17">
        <v>-3.2</v>
      </c>
      <c r="BJ40" s="17"/>
      <c r="BK40" s="17">
        <v>-4</v>
      </c>
      <c r="BL40" s="17"/>
      <c r="BM40" s="17"/>
      <c r="BN40" s="17"/>
      <c r="BO40" s="17">
        <v>17.600000000000001</v>
      </c>
      <c r="BP40" s="17">
        <v>0</v>
      </c>
      <c r="BQ40" s="17">
        <v>0</v>
      </c>
      <c r="BR40" s="17"/>
      <c r="BS40" s="17"/>
      <c r="BT40" s="17"/>
      <c r="BU40" s="17"/>
      <c r="BV40" s="17">
        <v>2.5</v>
      </c>
      <c r="BW40" s="17">
        <v>0</v>
      </c>
      <c r="BX40" s="17"/>
      <c r="BY40" s="17">
        <v>-1.1000000000000001</v>
      </c>
      <c r="BZ40" s="17"/>
      <c r="CA40" s="17"/>
      <c r="CB40" s="17">
        <v>66.400000000000006</v>
      </c>
      <c r="CC40" s="17">
        <v>36.200000000000003</v>
      </c>
      <c r="CD40" s="17">
        <v>14.9</v>
      </c>
      <c r="CE40" s="17">
        <v>14.4</v>
      </c>
      <c r="CF40" s="17">
        <v>4</v>
      </c>
      <c r="CG40" s="17">
        <v>0</v>
      </c>
      <c r="CH40" s="17">
        <v>5.5</v>
      </c>
      <c r="CI40" s="17">
        <v>5</v>
      </c>
      <c r="CJ40" s="17">
        <v>79.7</v>
      </c>
      <c r="CK40" s="17">
        <v>77.5</v>
      </c>
      <c r="CL40" s="17">
        <v>19</v>
      </c>
      <c r="CM40" s="17">
        <v>25.8</v>
      </c>
      <c r="CN40" s="17">
        <v>0</v>
      </c>
      <c r="CO40" s="17"/>
      <c r="CP40" s="17">
        <v>5.0999999999999996</v>
      </c>
      <c r="CQ40" s="17"/>
      <c r="CR40" s="17">
        <v>12.2</v>
      </c>
      <c r="CS40" s="17">
        <v>1.1000000000000001</v>
      </c>
      <c r="CT40" s="17"/>
      <c r="CU40" s="17"/>
      <c r="CV40" s="17">
        <v>4.5</v>
      </c>
      <c r="CW40" s="17">
        <v>0</v>
      </c>
      <c r="CX40" s="17"/>
      <c r="CY40" s="17">
        <v>1.3</v>
      </c>
      <c r="CZ40" s="17">
        <v>0</v>
      </c>
      <c r="DA40" s="17">
        <v>-0.9</v>
      </c>
      <c r="DB40" s="17">
        <v>-0.2</v>
      </c>
      <c r="DC40" s="17">
        <v>1.9</v>
      </c>
      <c r="DD40" s="17"/>
      <c r="DE40" s="17">
        <v>1.2</v>
      </c>
      <c r="DF40" s="17">
        <v>3.1</v>
      </c>
      <c r="DG40" s="17">
        <v>0.6</v>
      </c>
      <c r="DH40" s="17"/>
      <c r="DI40" s="17">
        <v>-0.1</v>
      </c>
      <c r="DJ40" s="17">
        <v>0</v>
      </c>
      <c r="DK40" s="17">
        <v>1.7</v>
      </c>
      <c r="DL40" s="17">
        <v>10.6</v>
      </c>
      <c r="DM40" s="17">
        <v>1.7</v>
      </c>
      <c r="DN40" s="17">
        <v>0.3</v>
      </c>
      <c r="DO40" s="17">
        <v>0.4</v>
      </c>
      <c r="DP40" s="17">
        <v>1</v>
      </c>
      <c r="DQ40" s="17">
        <v>-0.3</v>
      </c>
      <c r="DR40" s="17">
        <v>0</v>
      </c>
      <c r="DS40" s="17">
        <v>0.6</v>
      </c>
      <c r="DT40" s="17">
        <v>0.4</v>
      </c>
      <c r="DU40" s="17"/>
      <c r="DV40" s="17">
        <v>-4.7</v>
      </c>
      <c r="DW40" s="17">
        <v>1.1000000000000001</v>
      </c>
      <c r="DX40" s="17">
        <v>3.3</v>
      </c>
      <c r="DY40" s="17">
        <v>2.9</v>
      </c>
      <c r="DZ40" s="17">
        <v>2.1</v>
      </c>
      <c r="EA40" s="17">
        <v>0.8</v>
      </c>
      <c r="EB40" s="17">
        <v>4</v>
      </c>
      <c r="EC40" s="17">
        <v>0</v>
      </c>
      <c r="ED40" s="17">
        <v>-0.8</v>
      </c>
      <c r="EE40" s="17">
        <v>-0.1</v>
      </c>
      <c r="EF40" s="17"/>
      <c r="EG40" s="17">
        <v>0</v>
      </c>
      <c r="EH40" s="17">
        <v>2.6</v>
      </c>
      <c r="EI40" s="17">
        <v>0</v>
      </c>
      <c r="EJ40" s="17">
        <v>0.6</v>
      </c>
      <c r="EK40" s="17">
        <v>0.2</v>
      </c>
      <c r="EL40" s="17">
        <v>0.2</v>
      </c>
      <c r="EM40" s="17">
        <v>0.2</v>
      </c>
      <c r="EN40" s="17"/>
      <c r="EO40" s="17">
        <v>0</v>
      </c>
      <c r="EP40" s="17">
        <v>0.2</v>
      </c>
      <c r="EQ40" s="17">
        <v>-0.2</v>
      </c>
      <c r="ER40" s="17">
        <v>3.7</v>
      </c>
      <c r="ES40" s="17">
        <v>3.4</v>
      </c>
      <c r="ET40" s="17">
        <v>1.1000000000000001</v>
      </c>
      <c r="EU40" s="17">
        <v>0</v>
      </c>
      <c r="EV40" s="17">
        <v>2.6</v>
      </c>
      <c r="EW40" s="17">
        <v>2.4</v>
      </c>
      <c r="EX40" s="17">
        <v>2.2999999999999998</v>
      </c>
      <c r="EY40" s="17"/>
      <c r="EZ40" s="17">
        <v>0</v>
      </c>
      <c r="FA40" s="17">
        <v>1.2</v>
      </c>
      <c r="FB40" s="17">
        <v>0.7</v>
      </c>
      <c r="FC40" s="17">
        <v>3.9</v>
      </c>
      <c r="FD40" s="17">
        <v>0</v>
      </c>
      <c r="FE40" s="17">
        <v>2.82</v>
      </c>
      <c r="FF40" s="17">
        <v>909.22778000000005</v>
      </c>
      <c r="FG40" s="15"/>
      <c r="FH40" s="17">
        <v>2.0649299999999999</v>
      </c>
      <c r="FI40" s="17">
        <v>0</v>
      </c>
      <c r="FJ40" s="17">
        <v>-1.4419999999999999</v>
      </c>
      <c r="FK40" s="17">
        <v>1.87</v>
      </c>
      <c r="FL40" s="17">
        <v>1.8</v>
      </c>
      <c r="FM40" s="17"/>
      <c r="FN40" s="17">
        <v>4.7468500000000002</v>
      </c>
      <c r="FO40" s="17">
        <v>-0.2</v>
      </c>
      <c r="FP40" s="17">
        <v>0.8</v>
      </c>
      <c r="FQ40" s="17">
        <v>9.63978</v>
      </c>
    </row>
    <row r="41" spans="1:173" ht="24" customHeight="1" x14ac:dyDescent="0.25">
      <c r="A41" s="16" t="s">
        <v>79</v>
      </c>
      <c r="B41" s="16" t="s">
        <v>771</v>
      </c>
      <c r="C41" s="17">
        <v>0.2</v>
      </c>
      <c r="D41" s="17">
        <v>0</v>
      </c>
      <c r="E41" s="17">
        <v>0.2</v>
      </c>
      <c r="F41" s="17">
        <v>144.5</v>
      </c>
      <c r="G41" s="17">
        <v>29.4</v>
      </c>
      <c r="H41" s="17"/>
      <c r="I41" s="17"/>
      <c r="J41" s="17">
        <v>-11.3</v>
      </c>
      <c r="K41" s="17">
        <v>7.3</v>
      </c>
      <c r="L41" s="17">
        <v>0</v>
      </c>
      <c r="M41" s="17">
        <v>7.2</v>
      </c>
      <c r="N41" s="17">
        <v>-4.5999999999999996</v>
      </c>
      <c r="O41" s="17">
        <v>31.6</v>
      </c>
      <c r="P41" s="17">
        <v>29.1</v>
      </c>
      <c r="Q41" s="17">
        <v>49.9</v>
      </c>
      <c r="R41" s="17">
        <v>37.5</v>
      </c>
      <c r="S41" s="17">
        <v>18.7</v>
      </c>
      <c r="T41" s="17">
        <v>28.6</v>
      </c>
      <c r="U41" s="17">
        <v>0</v>
      </c>
      <c r="V41" s="17"/>
      <c r="W41" s="17"/>
      <c r="X41" s="17"/>
      <c r="Y41" s="17"/>
      <c r="Z41" s="17">
        <v>1.9</v>
      </c>
      <c r="AA41" s="17">
        <v>1.2</v>
      </c>
      <c r="AB41" s="17">
        <v>2</v>
      </c>
      <c r="AC41" s="17">
        <v>-1.2</v>
      </c>
      <c r="AD41" s="17"/>
      <c r="AE41" s="17">
        <v>10.8</v>
      </c>
      <c r="AF41" s="17">
        <v>0</v>
      </c>
      <c r="AG41" s="17"/>
      <c r="AH41" s="17"/>
      <c r="AI41" s="17"/>
      <c r="AJ41" s="17">
        <v>17.399999999999999</v>
      </c>
      <c r="AK41" s="17">
        <v>27.9</v>
      </c>
      <c r="AL41" s="17">
        <v>-3.1</v>
      </c>
      <c r="AM41" s="17"/>
      <c r="AN41" s="17"/>
      <c r="AO41" s="17">
        <v>-0.9</v>
      </c>
      <c r="AP41" s="17">
        <v>67.5</v>
      </c>
      <c r="AQ41" s="17">
        <v>6.1</v>
      </c>
      <c r="AR41" s="17">
        <v>12</v>
      </c>
      <c r="AS41" s="17">
        <v>1.5</v>
      </c>
      <c r="AT41" s="17">
        <v>0.8</v>
      </c>
      <c r="AU41" s="17">
        <v>2.7</v>
      </c>
      <c r="AV41" s="17">
        <v>1.24</v>
      </c>
      <c r="AW41" s="17">
        <v>23.73197</v>
      </c>
      <c r="AX41" s="17">
        <v>5.1719799999999996</v>
      </c>
      <c r="AY41" s="17">
        <v>-41.975200000000001</v>
      </c>
      <c r="AZ41" s="17">
        <v>12.3</v>
      </c>
      <c r="BA41" s="17">
        <v>-0.8</v>
      </c>
      <c r="BB41" s="17">
        <v>-1.2</v>
      </c>
      <c r="BC41" s="17">
        <v>-1.7</v>
      </c>
      <c r="BD41" s="17">
        <v>0</v>
      </c>
      <c r="BE41" s="17">
        <v>1</v>
      </c>
      <c r="BF41" s="17">
        <v>0.1</v>
      </c>
      <c r="BG41" s="17">
        <v>-7.8</v>
      </c>
      <c r="BH41" s="17">
        <v>14.7</v>
      </c>
      <c r="BI41" s="17">
        <v>3.2</v>
      </c>
      <c r="BJ41" s="17"/>
      <c r="BK41" s="17">
        <v>-0.3</v>
      </c>
      <c r="BL41" s="17"/>
      <c r="BM41" s="17"/>
      <c r="BN41" s="17"/>
      <c r="BO41" s="17">
        <v>18.3</v>
      </c>
      <c r="BP41" s="17">
        <v>-8.3000000000000007</v>
      </c>
      <c r="BQ41" s="17">
        <v>-5.5</v>
      </c>
      <c r="BR41" s="17"/>
      <c r="BS41" s="17"/>
      <c r="BT41" s="17"/>
      <c r="BU41" s="17"/>
      <c r="BV41" s="17">
        <v>5.9</v>
      </c>
      <c r="BW41" s="17">
        <v>0</v>
      </c>
      <c r="BX41" s="17"/>
      <c r="BY41" s="17">
        <v>3.9</v>
      </c>
      <c r="BZ41" s="17"/>
      <c r="CA41" s="17"/>
      <c r="CB41" s="17">
        <v>66.400000000000006</v>
      </c>
      <c r="CC41" s="17">
        <v>36.1</v>
      </c>
      <c r="CD41" s="17">
        <v>14.7</v>
      </c>
      <c r="CE41" s="17">
        <v>13</v>
      </c>
      <c r="CF41" s="17">
        <v>4.0999999999999996</v>
      </c>
      <c r="CG41" s="17">
        <v>0</v>
      </c>
      <c r="CH41" s="17">
        <v>5.7</v>
      </c>
      <c r="CI41" s="17">
        <v>4.7</v>
      </c>
      <c r="CJ41" s="17">
        <v>81</v>
      </c>
      <c r="CK41" s="17">
        <v>78.8</v>
      </c>
      <c r="CL41" s="17">
        <v>20.9</v>
      </c>
      <c r="CM41" s="17">
        <v>30.4</v>
      </c>
      <c r="CN41" s="17">
        <v>0</v>
      </c>
      <c r="CO41" s="17"/>
      <c r="CP41" s="17">
        <v>0.3</v>
      </c>
      <c r="CQ41" s="17"/>
      <c r="CR41" s="17">
        <v>12.6</v>
      </c>
      <c r="CS41" s="17">
        <v>1.3</v>
      </c>
      <c r="CT41" s="17"/>
      <c r="CU41" s="17"/>
      <c r="CV41" s="17">
        <v>4.9000000000000004</v>
      </c>
      <c r="CW41" s="17">
        <v>0</v>
      </c>
      <c r="CX41" s="17"/>
      <c r="CY41" s="17">
        <v>1.3</v>
      </c>
      <c r="CZ41" s="17">
        <v>0</v>
      </c>
      <c r="DA41" s="17">
        <v>-0.9</v>
      </c>
      <c r="DB41" s="17">
        <v>-0.1</v>
      </c>
      <c r="DC41" s="17">
        <v>1.9</v>
      </c>
      <c r="DD41" s="17"/>
      <c r="DE41" s="17">
        <v>1.4</v>
      </c>
      <c r="DF41" s="17">
        <v>3.1</v>
      </c>
      <c r="DG41" s="17">
        <v>0.7</v>
      </c>
      <c r="DH41" s="17"/>
      <c r="DI41" s="17">
        <v>0</v>
      </c>
      <c r="DJ41" s="17">
        <v>0</v>
      </c>
      <c r="DK41" s="17">
        <v>1.9</v>
      </c>
      <c r="DL41" s="17">
        <v>11.4</v>
      </c>
      <c r="DM41" s="17">
        <v>1.7</v>
      </c>
      <c r="DN41" s="17">
        <v>0.3</v>
      </c>
      <c r="DO41" s="17">
        <v>0.4</v>
      </c>
      <c r="DP41" s="17">
        <v>1</v>
      </c>
      <c r="DQ41" s="17">
        <v>-0.2</v>
      </c>
      <c r="DR41" s="17">
        <v>0.2</v>
      </c>
      <c r="DS41" s="17">
        <v>0.6</v>
      </c>
      <c r="DT41" s="17">
        <v>0.4</v>
      </c>
      <c r="DU41" s="17"/>
      <c r="DV41" s="17">
        <v>-4.5999999999999996</v>
      </c>
      <c r="DW41" s="17">
        <v>1.1000000000000001</v>
      </c>
      <c r="DX41" s="17">
        <v>3.3</v>
      </c>
      <c r="DY41" s="17">
        <v>3.1</v>
      </c>
      <c r="DZ41" s="17">
        <v>1.9</v>
      </c>
      <c r="EA41" s="17">
        <v>0.8</v>
      </c>
      <c r="EB41" s="17">
        <v>4</v>
      </c>
      <c r="EC41" s="17">
        <v>-0.1</v>
      </c>
      <c r="ED41" s="17">
        <v>2.1</v>
      </c>
      <c r="EE41" s="17">
        <v>0.8</v>
      </c>
      <c r="EF41" s="17"/>
      <c r="EG41" s="17">
        <v>0</v>
      </c>
      <c r="EH41" s="17">
        <v>2.6</v>
      </c>
      <c r="EI41" s="17">
        <v>0</v>
      </c>
      <c r="EJ41" s="17">
        <v>0.7</v>
      </c>
      <c r="EK41" s="17">
        <v>0.2</v>
      </c>
      <c r="EL41" s="17">
        <v>0.2</v>
      </c>
      <c r="EM41" s="17">
        <v>0.2</v>
      </c>
      <c r="EN41" s="17"/>
      <c r="EO41" s="17">
        <v>0</v>
      </c>
      <c r="EP41" s="17">
        <v>0</v>
      </c>
      <c r="EQ41" s="17">
        <v>-0.2</v>
      </c>
      <c r="ER41" s="17">
        <v>4.8</v>
      </c>
      <c r="ES41" s="17">
        <v>3.4</v>
      </c>
      <c r="ET41" s="17">
        <v>1.2</v>
      </c>
      <c r="EU41" s="17">
        <v>0</v>
      </c>
      <c r="EV41" s="17">
        <v>2.6</v>
      </c>
      <c r="EW41" s="17">
        <v>2.4</v>
      </c>
      <c r="EX41" s="17">
        <v>2.4</v>
      </c>
      <c r="EY41" s="17"/>
      <c r="EZ41" s="17">
        <v>0</v>
      </c>
      <c r="FA41" s="17">
        <v>1.2</v>
      </c>
      <c r="FB41" s="17">
        <v>0.9</v>
      </c>
      <c r="FC41" s="17">
        <v>3.7</v>
      </c>
      <c r="FD41" s="17">
        <v>0.1</v>
      </c>
      <c r="FE41" s="17">
        <v>2.98</v>
      </c>
      <c r="FF41" s="17">
        <v>978.64874999999995</v>
      </c>
      <c r="FG41" s="15"/>
      <c r="FH41" s="17">
        <v>2.0710199999999999</v>
      </c>
      <c r="FI41" s="17">
        <v>0</v>
      </c>
      <c r="FJ41" s="17">
        <v>-1.6080000000000001</v>
      </c>
      <c r="FK41" s="17">
        <v>1.44</v>
      </c>
      <c r="FL41" s="17">
        <v>1.7</v>
      </c>
      <c r="FM41" s="17"/>
      <c r="FN41" s="17">
        <v>4.7535299999999996</v>
      </c>
      <c r="FO41" s="17">
        <v>0.5</v>
      </c>
      <c r="FP41" s="17">
        <v>0.7</v>
      </c>
      <c r="FQ41" s="17">
        <v>9.5565499999999997</v>
      </c>
    </row>
    <row r="42" spans="1:173" ht="24" customHeight="1" x14ac:dyDescent="0.25">
      <c r="A42" s="18" t="s">
        <v>79</v>
      </c>
      <c r="B42" s="18" t="s">
        <v>772</v>
      </c>
      <c r="C42" s="19">
        <v>0.2</v>
      </c>
      <c r="D42" s="19">
        <v>0</v>
      </c>
      <c r="E42" s="19">
        <v>0.2</v>
      </c>
      <c r="F42" s="19">
        <v>107.1</v>
      </c>
      <c r="G42" s="19">
        <v>24.3</v>
      </c>
      <c r="H42" s="19"/>
      <c r="I42" s="19"/>
      <c r="J42" s="19">
        <v>-10.8</v>
      </c>
      <c r="K42" s="19">
        <v>18.600000000000001</v>
      </c>
      <c r="L42" s="19">
        <v>0</v>
      </c>
      <c r="M42" s="19">
        <v>7.5</v>
      </c>
      <c r="N42" s="19">
        <v>-7.7</v>
      </c>
      <c r="O42" s="19">
        <v>28.4</v>
      </c>
      <c r="P42" s="19">
        <v>25.2</v>
      </c>
      <c r="Q42" s="19">
        <v>45.7</v>
      </c>
      <c r="R42" s="19">
        <v>40.700000000000003</v>
      </c>
      <c r="S42" s="19">
        <v>21.6</v>
      </c>
      <c r="T42" s="19">
        <v>64</v>
      </c>
      <c r="U42" s="19">
        <v>0</v>
      </c>
      <c r="V42" s="19"/>
      <c r="W42" s="19"/>
      <c r="X42" s="19"/>
      <c r="Y42" s="19"/>
      <c r="Z42" s="19">
        <v>7.1</v>
      </c>
      <c r="AA42" s="19">
        <v>1.1000000000000001</v>
      </c>
      <c r="AB42" s="19">
        <v>2.1</v>
      </c>
      <c r="AC42" s="19">
        <v>-1.2</v>
      </c>
      <c r="AD42" s="19"/>
      <c r="AE42" s="19">
        <v>10.9</v>
      </c>
      <c r="AF42" s="19">
        <v>0</v>
      </c>
      <c r="AG42" s="19"/>
      <c r="AH42" s="19"/>
      <c r="AI42" s="19"/>
      <c r="AJ42" s="19">
        <v>16.8</v>
      </c>
      <c r="AK42" s="19">
        <v>27.3</v>
      </c>
      <c r="AL42" s="19">
        <v>-5.6</v>
      </c>
      <c r="AM42" s="19"/>
      <c r="AN42" s="19"/>
      <c r="AO42" s="19">
        <v>-0.9</v>
      </c>
      <c r="AP42" s="19">
        <v>67.900000000000006</v>
      </c>
      <c r="AQ42" s="19">
        <v>6.1</v>
      </c>
      <c r="AR42" s="19">
        <v>12.4</v>
      </c>
      <c r="AS42" s="19">
        <v>2</v>
      </c>
      <c r="AT42" s="19">
        <v>1.2</v>
      </c>
      <c r="AU42" s="19">
        <v>2.7</v>
      </c>
      <c r="AV42" s="19">
        <v>0.83</v>
      </c>
      <c r="AW42" s="19">
        <v>28.500779999999999</v>
      </c>
      <c r="AX42" s="19">
        <v>9.2867599999999992</v>
      </c>
      <c r="AY42" s="19">
        <v>-38.187440000000002</v>
      </c>
      <c r="AZ42" s="19">
        <v>11.8</v>
      </c>
      <c r="BA42" s="19">
        <v>-0.9</v>
      </c>
      <c r="BB42" s="19">
        <v>-1.5</v>
      </c>
      <c r="BC42" s="19">
        <v>-2</v>
      </c>
      <c r="BD42" s="19">
        <v>0</v>
      </c>
      <c r="BE42" s="19">
        <v>1</v>
      </c>
      <c r="BF42" s="19">
        <v>0</v>
      </c>
      <c r="BG42" s="19">
        <v>-8.1999999999999993</v>
      </c>
      <c r="BH42" s="19">
        <v>14.7</v>
      </c>
      <c r="BI42" s="19">
        <v>2.6</v>
      </c>
      <c r="BJ42" s="19"/>
      <c r="BK42" s="19">
        <v>-0.6</v>
      </c>
      <c r="BL42" s="19"/>
      <c r="BM42" s="19"/>
      <c r="BN42" s="19"/>
      <c r="BO42" s="19">
        <v>19.899999999999999</v>
      </c>
      <c r="BP42" s="19">
        <v>-3.3</v>
      </c>
      <c r="BQ42" s="19">
        <v>0</v>
      </c>
      <c r="BR42" s="19"/>
      <c r="BS42" s="19"/>
      <c r="BT42" s="19"/>
      <c r="BU42" s="19"/>
      <c r="BV42" s="19">
        <v>5.6</v>
      </c>
      <c r="BW42" s="19">
        <v>0</v>
      </c>
      <c r="BX42" s="19"/>
      <c r="BY42" s="19">
        <v>3.7</v>
      </c>
      <c r="BZ42" s="19"/>
      <c r="CA42" s="19"/>
      <c r="CB42" s="19">
        <v>66.3</v>
      </c>
      <c r="CC42" s="19">
        <v>35.9</v>
      </c>
      <c r="CD42" s="19">
        <v>15.3</v>
      </c>
      <c r="CE42" s="19">
        <v>13.2</v>
      </c>
      <c r="CF42" s="19">
        <v>4.0999999999999996</v>
      </c>
      <c r="CG42" s="19">
        <v>0</v>
      </c>
      <c r="CH42" s="19">
        <v>5.9</v>
      </c>
      <c r="CI42" s="19">
        <v>4.9000000000000004</v>
      </c>
      <c r="CJ42" s="19">
        <v>82.9</v>
      </c>
      <c r="CK42" s="19">
        <v>80.599999999999994</v>
      </c>
      <c r="CL42" s="19">
        <v>23.1</v>
      </c>
      <c r="CM42" s="19">
        <v>30.5</v>
      </c>
      <c r="CN42" s="19">
        <v>0</v>
      </c>
      <c r="CO42" s="19"/>
      <c r="CP42" s="19">
        <v>5.6</v>
      </c>
      <c r="CQ42" s="19"/>
      <c r="CR42" s="19">
        <v>15.1</v>
      </c>
      <c r="CS42" s="19">
        <v>2.9</v>
      </c>
      <c r="CT42" s="19"/>
      <c r="CU42" s="19"/>
      <c r="CV42" s="19">
        <v>4.9000000000000004</v>
      </c>
      <c r="CW42" s="19">
        <v>0</v>
      </c>
      <c r="CX42" s="19"/>
      <c r="CY42" s="19">
        <v>1.3</v>
      </c>
      <c r="CZ42" s="19">
        <v>0</v>
      </c>
      <c r="DA42" s="19">
        <v>-0.8</v>
      </c>
      <c r="DB42" s="19">
        <v>-0.2</v>
      </c>
      <c r="DC42" s="19">
        <v>2</v>
      </c>
      <c r="DD42" s="19"/>
      <c r="DE42" s="19">
        <v>1.1000000000000001</v>
      </c>
      <c r="DF42" s="19">
        <v>3.1</v>
      </c>
      <c r="DG42" s="19">
        <v>0.6</v>
      </c>
      <c r="DH42" s="19"/>
      <c r="DI42" s="19">
        <v>0</v>
      </c>
      <c r="DJ42" s="19">
        <v>0</v>
      </c>
      <c r="DK42" s="19">
        <v>1.7</v>
      </c>
      <c r="DL42" s="19">
        <v>11.7</v>
      </c>
      <c r="DM42" s="19">
        <v>1.7</v>
      </c>
      <c r="DN42" s="19">
        <v>0.3</v>
      </c>
      <c r="DO42" s="19">
        <v>0.4</v>
      </c>
      <c r="DP42" s="19">
        <v>1</v>
      </c>
      <c r="DQ42" s="19">
        <v>0.3</v>
      </c>
      <c r="DR42" s="19">
        <v>0.2</v>
      </c>
      <c r="DS42" s="19">
        <v>0.5</v>
      </c>
      <c r="DT42" s="19">
        <v>0.4</v>
      </c>
      <c r="DU42" s="19"/>
      <c r="DV42" s="19">
        <v>-4.5999999999999996</v>
      </c>
      <c r="DW42" s="19">
        <v>0.9</v>
      </c>
      <c r="DX42" s="19">
        <v>3.3</v>
      </c>
      <c r="DY42" s="19">
        <v>3.1</v>
      </c>
      <c r="DZ42" s="19">
        <v>2.1</v>
      </c>
      <c r="EA42" s="19">
        <v>0.8</v>
      </c>
      <c r="EB42" s="19">
        <v>4</v>
      </c>
      <c r="EC42" s="19">
        <v>-0.1</v>
      </c>
      <c r="ED42" s="19">
        <v>-0.5</v>
      </c>
      <c r="EE42" s="19">
        <v>-0.3</v>
      </c>
      <c r="EF42" s="19"/>
      <c r="EG42" s="19">
        <v>0</v>
      </c>
      <c r="EH42" s="19">
        <v>2.6</v>
      </c>
      <c r="EI42" s="19">
        <v>0</v>
      </c>
      <c r="EJ42" s="19">
        <v>0.7</v>
      </c>
      <c r="EK42" s="19">
        <v>0.2</v>
      </c>
      <c r="EL42" s="19">
        <v>0.2</v>
      </c>
      <c r="EM42" s="19">
        <v>0.2</v>
      </c>
      <c r="EN42" s="19"/>
      <c r="EO42" s="19">
        <v>0</v>
      </c>
      <c r="EP42" s="19">
        <v>0</v>
      </c>
      <c r="EQ42" s="19">
        <v>-0.2</v>
      </c>
      <c r="ER42" s="19">
        <v>7.2</v>
      </c>
      <c r="ES42" s="19">
        <v>3.4</v>
      </c>
      <c r="ET42" s="19">
        <v>1.2</v>
      </c>
      <c r="EU42" s="19">
        <v>0</v>
      </c>
      <c r="EV42" s="19">
        <v>2.6</v>
      </c>
      <c r="EW42" s="19">
        <v>2.4</v>
      </c>
      <c r="EX42" s="19">
        <v>2.4</v>
      </c>
      <c r="EY42" s="19"/>
      <c r="EZ42" s="19">
        <v>0</v>
      </c>
      <c r="FA42" s="19">
        <v>1.2</v>
      </c>
      <c r="FB42" s="19">
        <v>0.9</v>
      </c>
      <c r="FC42" s="19">
        <v>3.8</v>
      </c>
      <c r="FD42" s="19">
        <v>0.3</v>
      </c>
      <c r="FE42" s="19">
        <v>2.5499999999999998</v>
      </c>
      <c r="FF42" s="19">
        <v>1014.9801</v>
      </c>
      <c r="FG42" s="15"/>
      <c r="FH42" s="19">
        <v>1.87181</v>
      </c>
      <c r="FI42" s="19">
        <v>0</v>
      </c>
      <c r="FJ42" s="19">
        <v>-1.746</v>
      </c>
      <c r="FK42" s="19">
        <v>1.46</v>
      </c>
      <c r="FL42" s="19">
        <v>1.8</v>
      </c>
      <c r="FM42" s="19"/>
      <c r="FN42" s="19">
        <v>4.75427</v>
      </c>
      <c r="FO42" s="19">
        <v>0.3</v>
      </c>
      <c r="FP42" s="19">
        <v>0.8</v>
      </c>
      <c r="FQ42" s="19">
        <v>9.2400800000000007</v>
      </c>
    </row>
    <row r="43" spans="1:173" ht="24" customHeight="1" x14ac:dyDescent="0.25">
      <c r="A43" s="13" t="s">
        <v>79</v>
      </c>
      <c r="B43" s="13" t="s">
        <v>773</v>
      </c>
      <c r="C43" s="14">
        <v>0.2</v>
      </c>
      <c r="D43" s="14">
        <v>0.1</v>
      </c>
      <c r="E43" s="14">
        <v>0.2</v>
      </c>
      <c r="F43" s="14">
        <v>160.19999999999999</v>
      </c>
      <c r="G43" s="14">
        <v>31.1</v>
      </c>
      <c r="H43" s="14"/>
      <c r="I43" s="14"/>
      <c r="J43" s="14">
        <v>-9.6999999999999993</v>
      </c>
      <c r="K43" s="14">
        <v>11.4</v>
      </c>
      <c r="L43" s="14">
        <v>0</v>
      </c>
      <c r="M43" s="14">
        <v>7.8</v>
      </c>
      <c r="N43" s="14">
        <v>-0.6</v>
      </c>
      <c r="O43" s="14">
        <v>32</v>
      </c>
      <c r="P43" s="14">
        <v>28.3</v>
      </c>
      <c r="Q43" s="14">
        <v>53.6</v>
      </c>
      <c r="R43" s="14">
        <v>44.4</v>
      </c>
      <c r="S43" s="14">
        <v>23.8</v>
      </c>
      <c r="T43" s="14">
        <v>37.4</v>
      </c>
      <c r="U43" s="14">
        <v>-0.1</v>
      </c>
      <c r="V43" s="14"/>
      <c r="W43" s="14"/>
      <c r="X43" s="14"/>
      <c r="Y43" s="14"/>
      <c r="Z43" s="14">
        <v>6.7</v>
      </c>
      <c r="AA43" s="14">
        <v>0.9</v>
      </c>
      <c r="AB43" s="14">
        <v>2</v>
      </c>
      <c r="AC43" s="14">
        <v>-1.1000000000000001</v>
      </c>
      <c r="AD43" s="14"/>
      <c r="AE43" s="14">
        <v>10.4</v>
      </c>
      <c r="AF43" s="14">
        <v>0</v>
      </c>
      <c r="AG43" s="14"/>
      <c r="AH43" s="14"/>
      <c r="AI43" s="14"/>
      <c r="AJ43" s="14">
        <v>15.7</v>
      </c>
      <c r="AK43" s="14">
        <v>28</v>
      </c>
      <c r="AL43" s="14">
        <v>-4.8</v>
      </c>
      <c r="AM43" s="14"/>
      <c r="AN43" s="14"/>
      <c r="AO43" s="14">
        <v>-0.9</v>
      </c>
      <c r="AP43" s="14">
        <v>68.8</v>
      </c>
      <c r="AQ43" s="14">
        <v>5.9</v>
      </c>
      <c r="AR43" s="14">
        <v>12.7</v>
      </c>
      <c r="AS43" s="14">
        <v>1.9</v>
      </c>
      <c r="AT43" s="14">
        <v>0.8</v>
      </c>
      <c r="AU43" s="14">
        <v>2.7</v>
      </c>
      <c r="AV43" s="14">
        <v>1.65</v>
      </c>
      <c r="AW43" s="14">
        <v>31.786740000000002</v>
      </c>
      <c r="AX43" s="14">
        <v>12.497299999999999</v>
      </c>
      <c r="AY43" s="14">
        <v>-35.200400000000002</v>
      </c>
      <c r="AZ43" s="14">
        <v>10.9</v>
      </c>
      <c r="BA43" s="14">
        <v>-0.9</v>
      </c>
      <c r="BB43" s="14">
        <v>-1</v>
      </c>
      <c r="BC43" s="14">
        <v>-3.5</v>
      </c>
      <c r="BD43" s="14">
        <v>0</v>
      </c>
      <c r="BE43" s="14">
        <v>1</v>
      </c>
      <c r="BF43" s="14">
        <v>0.1</v>
      </c>
      <c r="BG43" s="14">
        <v>-8.4</v>
      </c>
      <c r="BH43" s="14">
        <v>15.1</v>
      </c>
      <c r="BI43" s="14">
        <v>1.9</v>
      </c>
      <c r="BJ43" s="14"/>
      <c r="BK43" s="14">
        <v>-0.9</v>
      </c>
      <c r="BL43" s="14"/>
      <c r="BM43" s="14"/>
      <c r="BN43" s="14"/>
      <c r="BO43" s="14">
        <v>18.7</v>
      </c>
      <c r="BP43" s="14">
        <v>0</v>
      </c>
      <c r="BQ43" s="14">
        <v>0</v>
      </c>
      <c r="BR43" s="14"/>
      <c r="BS43" s="14"/>
      <c r="BT43" s="14"/>
      <c r="BU43" s="14"/>
      <c r="BV43" s="14">
        <v>0</v>
      </c>
      <c r="BW43" s="14">
        <v>0</v>
      </c>
      <c r="BX43" s="14"/>
      <c r="BY43" s="14">
        <v>4.4000000000000004</v>
      </c>
      <c r="BZ43" s="14"/>
      <c r="CA43" s="14"/>
      <c r="CB43" s="14">
        <v>67</v>
      </c>
      <c r="CC43" s="14">
        <v>36.9</v>
      </c>
      <c r="CD43" s="14">
        <v>15.4</v>
      </c>
      <c r="CE43" s="14">
        <v>13</v>
      </c>
      <c r="CF43" s="14">
        <v>4.0999999999999996</v>
      </c>
      <c r="CG43" s="14">
        <v>0</v>
      </c>
      <c r="CH43" s="14">
        <v>6.1</v>
      </c>
      <c r="CI43" s="14">
        <v>5.3</v>
      </c>
      <c r="CJ43" s="14">
        <v>83.2</v>
      </c>
      <c r="CK43" s="14">
        <v>80.8</v>
      </c>
      <c r="CL43" s="14">
        <v>23.4</v>
      </c>
      <c r="CM43" s="14">
        <v>29.6</v>
      </c>
      <c r="CN43" s="14">
        <v>0</v>
      </c>
      <c r="CO43" s="14"/>
      <c r="CP43" s="14">
        <v>10.7</v>
      </c>
      <c r="CQ43" s="14"/>
      <c r="CR43" s="14">
        <v>20.9</v>
      </c>
      <c r="CS43" s="14">
        <v>6.3</v>
      </c>
      <c r="CT43" s="14"/>
      <c r="CU43" s="14"/>
      <c r="CV43" s="14">
        <v>5</v>
      </c>
      <c r="CW43" s="14">
        <v>0</v>
      </c>
      <c r="CX43" s="14"/>
      <c r="CY43" s="14">
        <v>1.3</v>
      </c>
      <c r="CZ43" s="14">
        <v>-0.1</v>
      </c>
      <c r="DA43" s="14">
        <v>-0.8</v>
      </c>
      <c r="DB43" s="14">
        <v>-0.2</v>
      </c>
      <c r="DC43" s="14">
        <v>1.9</v>
      </c>
      <c r="DD43" s="14"/>
      <c r="DE43" s="14">
        <v>1.2</v>
      </c>
      <c r="DF43" s="14">
        <v>3.1</v>
      </c>
      <c r="DG43" s="14">
        <v>0.6</v>
      </c>
      <c r="DH43" s="14"/>
      <c r="DI43" s="14">
        <v>0</v>
      </c>
      <c r="DJ43" s="14">
        <v>0</v>
      </c>
      <c r="DK43" s="14">
        <v>2.2999999999999998</v>
      </c>
      <c r="DL43" s="14">
        <v>13.8</v>
      </c>
      <c r="DM43" s="14">
        <v>1.7</v>
      </c>
      <c r="DN43" s="14">
        <v>0.2</v>
      </c>
      <c r="DO43" s="14">
        <v>0.4</v>
      </c>
      <c r="DP43" s="14">
        <v>1</v>
      </c>
      <c r="DQ43" s="14">
        <v>0.3</v>
      </c>
      <c r="DR43" s="14">
        <v>0</v>
      </c>
      <c r="DS43" s="14">
        <v>0.6</v>
      </c>
      <c r="DT43" s="14">
        <v>0.4</v>
      </c>
      <c r="DU43" s="14"/>
      <c r="DV43" s="14">
        <v>-4.4000000000000004</v>
      </c>
      <c r="DW43" s="14">
        <v>0.4</v>
      </c>
      <c r="DX43" s="14">
        <v>3.2</v>
      </c>
      <c r="DY43" s="14">
        <v>3</v>
      </c>
      <c r="DZ43" s="14">
        <v>2.1</v>
      </c>
      <c r="EA43" s="14">
        <v>0.8</v>
      </c>
      <c r="EB43" s="14">
        <v>4</v>
      </c>
      <c r="EC43" s="14">
        <v>0.1</v>
      </c>
      <c r="ED43" s="14">
        <v>0.4</v>
      </c>
      <c r="EE43" s="14">
        <v>0.2</v>
      </c>
      <c r="EF43" s="14"/>
      <c r="EG43" s="14">
        <v>0</v>
      </c>
      <c r="EH43" s="14">
        <v>2.6</v>
      </c>
      <c r="EI43" s="14">
        <v>0</v>
      </c>
      <c r="EJ43" s="14">
        <v>0.6</v>
      </c>
      <c r="EK43" s="14">
        <v>0.2</v>
      </c>
      <c r="EL43" s="14">
        <v>0.2</v>
      </c>
      <c r="EM43" s="14">
        <v>0.2</v>
      </c>
      <c r="EN43" s="14"/>
      <c r="EO43" s="14">
        <v>0</v>
      </c>
      <c r="EP43" s="14">
        <v>0</v>
      </c>
      <c r="EQ43" s="14">
        <v>-0.2</v>
      </c>
      <c r="ER43" s="14">
        <v>9.4</v>
      </c>
      <c r="ES43" s="14">
        <v>3.4</v>
      </c>
      <c r="ET43" s="14">
        <v>1.2</v>
      </c>
      <c r="EU43" s="14">
        <v>0</v>
      </c>
      <c r="EV43" s="14">
        <v>2.6</v>
      </c>
      <c r="EW43" s="14">
        <v>2.4</v>
      </c>
      <c r="EX43" s="14">
        <v>2.2000000000000002</v>
      </c>
      <c r="EY43" s="14"/>
      <c r="EZ43" s="14">
        <v>0</v>
      </c>
      <c r="FA43" s="14">
        <v>1.2</v>
      </c>
      <c r="FB43" s="14">
        <v>0.9</v>
      </c>
      <c r="FC43" s="14">
        <v>3.9</v>
      </c>
      <c r="FD43" s="14">
        <v>0</v>
      </c>
      <c r="FE43" s="14">
        <v>2.96</v>
      </c>
      <c r="FF43" s="14">
        <v>1096.89364</v>
      </c>
      <c r="FG43" s="15"/>
      <c r="FH43" s="14">
        <v>1.96336</v>
      </c>
      <c r="FI43" s="14">
        <v>0</v>
      </c>
      <c r="FJ43" s="14">
        <v>-1.619</v>
      </c>
      <c r="FK43" s="14">
        <v>1.66</v>
      </c>
      <c r="FL43" s="14">
        <v>1.8</v>
      </c>
      <c r="FM43" s="14"/>
      <c r="FN43" s="14">
        <v>4.76614</v>
      </c>
      <c r="FO43" s="14">
        <v>0.1</v>
      </c>
      <c r="FP43" s="14">
        <v>1.9</v>
      </c>
      <c r="FQ43" s="14">
        <v>10.570499999999999</v>
      </c>
    </row>
    <row r="44" spans="1:173" ht="24" customHeight="1" x14ac:dyDescent="0.25">
      <c r="A44" s="16" t="s">
        <v>79</v>
      </c>
      <c r="B44" s="16" t="s">
        <v>774</v>
      </c>
      <c r="C44" s="17">
        <v>0.2</v>
      </c>
      <c r="D44" s="17">
        <v>0.1</v>
      </c>
      <c r="E44" s="17">
        <v>0.2</v>
      </c>
      <c r="F44" s="17">
        <v>136.1</v>
      </c>
      <c r="G44" s="17">
        <v>28</v>
      </c>
      <c r="H44" s="17"/>
      <c r="I44" s="17"/>
      <c r="J44" s="17">
        <v>-11.3</v>
      </c>
      <c r="K44" s="17">
        <v>8.6999999999999993</v>
      </c>
      <c r="L44" s="17">
        <v>0</v>
      </c>
      <c r="M44" s="17">
        <v>7</v>
      </c>
      <c r="N44" s="17">
        <v>-10.4</v>
      </c>
      <c r="O44" s="17">
        <v>20.2</v>
      </c>
      <c r="P44" s="17">
        <v>15</v>
      </c>
      <c r="Q44" s="17">
        <v>41.3</v>
      </c>
      <c r="R44" s="17">
        <v>38.799999999999997</v>
      </c>
      <c r="S44" s="17">
        <v>20.6</v>
      </c>
      <c r="T44" s="17">
        <v>28.3</v>
      </c>
      <c r="U44" s="17">
        <v>-0.1</v>
      </c>
      <c r="V44" s="17"/>
      <c r="W44" s="17"/>
      <c r="X44" s="17"/>
      <c r="Y44" s="17"/>
      <c r="Z44" s="17">
        <v>1.3</v>
      </c>
      <c r="AA44" s="17">
        <v>1.2</v>
      </c>
      <c r="AB44" s="17">
        <v>2</v>
      </c>
      <c r="AC44" s="17">
        <v>-0.4</v>
      </c>
      <c r="AD44" s="17"/>
      <c r="AE44" s="17">
        <v>10.3</v>
      </c>
      <c r="AF44" s="17">
        <v>0</v>
      </c>
      <c r="AG44" s="17"/>
      <c r="AH44" s="17"/>
      <c r="AI44" s="17"/>
      <c r="AJ44" s="17">
        <v>12.8</v>
      </c>
      <c r="AK44" s="17">
        <v>26.1</v>
      </c>
      <c r="AL44" s="17">
        <v>-4.8</v>
      </c>
      <c r="AM44" s="17"/>
      <c r="AN44" s="17"/>
      <c r="AO44" s="17">
        <v>-0.9</v>
      </c>
      <c r="AP44" s="17">
        <v>66.2</v>
      </c>
      <c r="AQ44" s="17">
        <v>6.1</v>
      </c>
      <c r="AR44" s="17">
        <v>18.600000000000001</v>
      </c>
      <c r="AS44" s="17">
        <v>2.6</v>
      </c>
      <c r="AT44" s="17">
        <v>1.2</v>
      </c>
      <c r="AU44" s="17">
        <v>2.7</v>
      </c>
      <c r="AV44" s="17">
        <v>0.31</v>
      </c>
      <c r="AW44" s="17">
        <v>22.959040000000002</v>
      </c>
      <c r="AX44" s="17">
        <v>3.8846599999999998</v>
      </c>
      <c r="AY44" s="17">
        <v>-43.146120000000003</v>
      </c>
      <c r="AZ44" s="17">
        <v>9.4</v>
      </c>
      <c r="BA44" s="17">
        <v>-1</v>
      </c>
      <c r="BB44" s="17">
        <v>-1</v>
      </c>
      <c r="BC44" s="17">
        <v>-6.5</v>
      </c>
      <c r="BD44" s="17">
        <v>0</v>
      </c>
      <c r="BE44" s="17">
        <v>1</v>
      </c>
      <c r="BF44" s="17">
        <v>0.1</v>
      </c>
      <c r="BG44" s="17">
        <v>-13.1</v>
      </c>
      <c r="BH44" s="17">
        <v>11.1</v>
      </c>
      <c r="BI44" s="17">
        <v>-1.1000000000000001</v>
      </c>
      <c r="BJ44" s="17"/>
      <c r="BK44" s="17">
        <v>-2.4</v>
      </c>
      <c r="BL44" s="17"/>
      <c r="BM44" s="17"/>
      <c r="BN44" s="17"/>
      <c r="BO44" s="17">
        <v>14.2</v>
      </c>
      <c r="BP44" s="17">
        <v>-1.5</v>
      </c>
      <c r="BQ44" s="17">
        <v>0</v>
      </c>
      <c r="BR44" s="17"/>
      <c r="BS44" s="17"/>
      <c r="BT44" s="17"/>
      <c r="BU44" s="17"/>
      <c r="BV44" s="17">
        <v>0</v>
      </c>
      <c r="BW44" s="17">
        <v>0</v>
      </c>
      <c r="BX44" s="17"/>
      <c r="BY44" s="17">
        <v>2.2000000000000002</v>
      </c>
      <c r="BZ44" s="17"/>
      <c r="CA44" s="17"/>
      <c r="CB44" s="17">
        <v>67.3</v>
      </c>
      <c r="CC44" s="17">
        <v>37.9</v>
      </c>
      <c r="CD44" s="17">
        <v>16.5</v>
      </c>
      <c r="CE44" s="17">
        <v>13.8</v>
      </c>
      <c r="CF44" s="17">
        <v>4</v>
      </c>
      <c r="CG44" s="17">
        <v>-4.7</v>
      </c>
      <c r="CH44" s="17">
        <v>5.2</v>
      </c>
      <c r="CI44" s="17">
        <v>5</v>
      </c>
      <c r="CJ44" s="17">
        <v>71.7</v>
      </c>
      <c r="CK44" s="17">
        <v>70</v>
      </c>
      <c r="CL44" s="17">
        <v>7.3</v>
      </c>
      <c r="CM44" s="17">
        <v>11.3</v>
      </c>
      <c r="CN44" s="17">
        <v>0</v>
      </c>
      <c r="CO44" s="17"/>
      <c r="CP44" s="17">
        <v>10.4</v>
      </c>
      <c r="CQ44" s="17"/>
      <c r="CR44" s="17">
        <v>17.5</v>
      </c>
      <c r="CS44" s="17">
        <v>4.3</v>
      </c>
      <c r="CT44" s="17"/>
      <c r="CU44" s="17"/>
      <c r="CV44" s="17">
        <v>4.5</v>
      </c>
      <c r="CW44" s="17">
        <v>0</v>
      </c>
      <c r="CX44" s="17"/>
      <c r="CY44" s="17">
        <v>1.3</v>
      </c>
      <c r="CZ44" s="17">
        <v>0</v>
      </c>
      <c r="DA44" s="17">
        <v>-0.8</v>
      </c>
      <c r="DB44" s="17">
        <v>-0.4</v>
      </c>
      <c r="DC44" s="17">
        <v>1.8</v>
      </c>
      <c r="DD44" s="17"/>
      <c r="DE44" s="17">
        <v>1.2</v>
      </c>
      <c r="DF44" s="17">
        <v>3</v>
      </c>
      <c r="DG44" s="17">
        <v>0.6</v>
      </c>
      <c r="DH44" s="17"/>
      <c r="DI44" s="17">
        <v>0</v>
      </c>
      <c r="DJ44" s="17">
        <v>0</v>
      </c>
      <c r="DK44" s="17">
        <v>2.4</v>
      </c>
      <c r="DL44" s="17">
        <v>12.8</v>
      </c>
      <c r="DM44" s="17">
        <v>1.7</v>
      </c>
      <c r="DN44" s="17">
        <v>0.2</v>
      </c>
      <c r="DO44" s="17">
        <v>0.4</v>
      </c>
      <c r="DP44" s="17">
        <v>1</v>
      </c>
      <c r="DQ44" s="17">
        <v>0.3</v>
      </c>
      <c r="DR44" s="17">
        <v>-0.3</v>
      </c>
      <c r="DS44" s="17">
        <v>0.6</v>
      </c>
      <c r="DT44" s="17">
        <v>0.4</v>
      </c>
      <c r="DU44" s="17"/>
      <c r="DV44" s="17">
        <v>-4.7</v>
      </c>
      <c r="DW44" s="17">
        <v>0.7</v>
      </c>
      <c r="DX44" s="17">
        <v>3.2</v>
      </c>
      <c r="DY44" s="17">
        <v>2.9</v>
      </c>
      <c r="DZ44" s="17">
        <v>1.9</v>
      </c>
      <c r="EA44" s="17">
        <v>0.8</v>
      </c>
      <c r="EB44" s="17">
        <v>4</v>
      </c>
      <c r="EC44" s="17">
        <v>0.3</v>
      </c>
      <c r="ED44" s="17">
        <v>-1.1000000000000001</v>
      </c>
      <c r="EE44" s="17">
        <v>-1.4</v>
      </c>
      <c r="EF44" s="17"/>
      <c r="EG44" s="17">
        <v>0</v>
      </c>
      <c r="EH44" s="17">
        <v>2.6</v>
      </c>
      <c r="EI44" s="17">
        <v>0</v>
      </c>
      <c r="EJ44" s="17">
        <v>0.5</v>
      </c>
      <c r="EK44" s="17">
        <v>0.2</v>
      </c>
      <c r="EL44" s="17">
        <v>0.2</v>
      </c>
      <c r="EM44" s="17">
        <v>0.2</v>
      </c>
      <c r="EN44" s="17"/>
      <c r="EO44" s="17">
        <v>0</v>
      </c>
      <c r="EP44" s="17">
        <v>0</v>
      </c>
      <c r="EQ44" s="17">
        <v>-0.2</v>
      </c>
      <c r="ER44" s="17">
        <v>8.8000000000000007</v>
      </c>
      <c r="ES44" s="17">
        <v>3.3</v>
      </c>
      <c r="ET44" s="17">
        <v>1.2</v>
      </c>
      <c r="EU44" s="17">
        <v>0</v>
      </c>
      <c r="EV44" s="17">
        <v>0.4</v>
      </c>
      <c r="EW44" s="17">
        <v>2.2000000000000002</v>
      </c>
      <c r="EX44" s="17">
        <v>2.2000000000000002</v>
      </c>
      <c r="EY44" s="17"/>
      <c r="EZ44" s="17">
        <v>0</v>
      </c>
      <c r="FA44" s="17">
        <v>1.2</v>
      </c>
      <c r="FB44" s="17">
        <v>0.7</v>
      </c>
      <c r="FC44" s="17">
        <v>2.6</v>
      </c>
      <c r="FD44" s="17">
        <v>0</v>
      </c>
      <c r="FE44" s="17">
        <v>3.44</v>
      </c>
      <c r="FF44" s="17">
        <v>867.44758000000002</v>
      </c>
      <c r="FG44" s="15"/>
      <c r="FH44" s="17">
        <v>1.9725299999999999</v>
      </c>
      <c r="FI44" s="17">
        <v>0</v>
      </c>
      <c r="FJ44" s="17">
        <v>-1.542</v>
      </c>
      <c r="FK44" s="17">
        <v>1.47</v>
      </c>
      <c r="FL44" s="17">
        <v>1.6</v>
      </c>
      <c r="FM44" s="17"/>
      <c r="FN44" s="17">
        <v>4.7709299999999999</v>
      </c>
      <c r="FO44" s="17">
        <v>-0.1</v>
      </c>
      <c r="FP44" s="17">
        <v>1.4</v>
      </c>
      <c r="FQ44" s="17">
        <v>9.5714600000000001</v>
      </c>
    </row>
    <row r="45" spans="1:173" ht="24" customHeight="1" x14ac:dyDescent="0.25">
      <c r="A45" s="16" t="s">
        <v>79</v>
      </c>
      <c r="B45" s="16" t="s">
        <v>775</v>
      </c>
      <c r="C45" s="17">
        <v>0.2</v>
      </c>
      <c r="D45" s="17">
        <v>0.1</v>
      </c>
      <c r="E45" s="17">
        <v>0.2</v>
      </c>
      <c r="F45" s="17">
        <v>155.69999999999999</v>
      </c>
      <c r="G45" s="17">
        <v>30.7</v>
      </c>
      <c r="H45" s="17"/>
      <c r="I45" s="17"/>
      <c r="J45" s="17">
        <v>-4.0999999999999996</v>
      </c>
      <c r="K45" s="17">
        <v>24.7</v>
      </c>
      <c r="L45" s="17">
        <v>0</v>
      </c>
      <c r="M45" s="17">
        <v>6.5</v>
      </c>
      <c r="N45" s="17">
        <v>-6.1</v>
      </c>
      <c r="O45" s="17">
        <v>25.2</v>
      </c>
      <c r="P45" s="17">
        <v>20.9</v>
      </c>
      <c r="Q45" s="17">
        <v>49.3</v>
      </c>
      <c r="R45" s="17">
        <v>40.5</v>
      </c>
      <c r="S45" s="17">
        <v>21.5</v>
      </c>
      <c r="T45" s="17">
        <v>41.1</v>
      </c>
      <c r="U45" s="17">
        <v>0</v>
      </c>
      <c r="V45" s="17"/>
      <c r="W45" s="17"/>
      <c r="X45" s="17"/>
      <c r="Y45" s="17"/>
      <c r="Z45" s="17">
        <v>6</v>
      </c>
      <c r="AA45" s="17">
        <v>1</v>
      </c>
      <c r="AB45" s="17">
        <v>2.2000000000000002</v>
      </c>
      <c r="AC45" s="17">
        <v>-0.5</v>
      </c>
      <c r="AD45" s="17"/>
      <c r="AE45" s="17">
        <v>10.5</v>
      </c>
      <c r="AF45" s="17">
        <v>0</v>
      </c>
      <c r="AG45" s="17"/>
      <c r="AH45" s="17"/>
      <c r="AI45" s="17"/>
      <c r="AJ45" s="17">
        <v>15.2</v>
      </c>
      <c r="AK45" s="17">
        <v>24.7</v>
      </c>
      <c r="AL45" s="17">
        <v>0</v>
      </c>
      <c r="AM45" s="17"/>
      <c r="AN45" s="17"/>
      <c r="AO45" s="17">
        <v>-1.1000000000000001</v>
      </c>
      <c r="AP45" s="17">
        <v>63.7</v>
      </c>
      <c r="AQ45" s="17">
        <v>4</v>
      </c>
      <c r="AR45" s="17">
        <v>16.899999999999999</v>
      </c>
      <c r="AS45" s="17">
        <v>2.8</v>
      </c>
      <c r="AT45" s="17">
        <v>1</v>
      </c>
      <c r="AU45" s="17">
        <v>2.7</v>
      </c>
      <c r="AV45" s="17">
        <v>1.34</v>
      </c>
      <c r="AW45" s="17">
        <v>28.577000000000002</v>
      </c>
      <c r="AX45" s="17">
        <v>9.2582000000000004</v>
      </c>
      <c r="AY45" s="17">
        <v>-38.309829999999998</v>
      </c>
      <c r="AZ45" s="17">
        <v>10.5</v>
      </c>
      <c r="BA45" s="17">
        <v>-1.4</v>
      </c>
      <c r="BB45" s="17">
        <v>-0.3</v>
      </c>
      <c r="BC45" s="17">
        <v>-6.7</v>
      </c>
      <c r="BD45" s="17">
        <v>0</v>
      </c>
      <c r="BE45" s="17">
        <v>1</v>
      </c>
      <c r="BF45" s="17">
        <v>0</v>
      </c>
      <c r="BG45" s="17">
        <v>-8.4</v>
      </c>
      <c r="BH45" s="17">
        <v>12.9</v>
      </c>
      <c r="BI45" s="17">
        <v>13.1</v>
      </c>
      <c r="BJ45" s="17"/>
      <c r="BK45" s="17">
        <v>2.5</v>
      </c>
      <c r="BL45" s="17"/>
      <c r="BM45" s="17"/>
      <c r="BN45" s="17"/>
      <c r="BO45" s="17">
        <v>15.2</v>
      </c>
      <c r="BP45" s="17">
        <v>-5</v>
      </c>
      <c r="BQ45" s="17">
        <v>0</v>
      </c>
      <c r="BR45" s="17"/>
      <c r="BS45" s="17"/>
      <c r="BT45" s="17"/>
      <c r="BU45" s="17"/>
      <c r="BV45" s="17">
        <v>0</v>
      </c>
      <c r="BW45" s="17">
        <v>0</v>
      </c>
      <c r="BX45" s="17"/>
      <c r="BY45" s="17">
        <v>2.8</v>
      </c>
      <c r="BZ45" s="17"/>
      <c r="CA45" s="17"/>
      <c r="CB45" s="17">
        <v>67.7</v>
      </c>
      <c r="CC45" s="17">
        <v>36.799999999999997</v>
      </c>
      <c r="CD45" s="17">
        <v>15.6</v>
      </c>
      <c r="CE45" s="17">
        <v>13</v>
      </c>
      <c r="CF45" s="17">
        <v>4.0999999999999996</v>
      </c>
      <c r="CG45" s="17">
        <v>-0.5</v>
      </c>
      <c r="CH45" s="17">
        <v>6.1</v>
      </c>
      <c r="CI45" s="17">
        <v>6.2</v>
      </c>
      <c r="CJ45" s="17">
        <v>76.5</v>
      </c>
      <c r="CK45" s="17">
        <v>74.3</v>
      </c>
      <c r="CL45" s="17">
        <v>14.4</v>
      </c>
      <c r="CM45" s="17">
        <v>14.1</v>
      </c>
      <c r="CN45" s="17">
        <v>0</v>
      </c>
      <c r="CO45" s="17"/>
      <c r="CP45" s="17">
        <v>0</v>
      </c>
      <c r="CQ45" s="17"/>
      <c r="CR45" s="17">
        <v>16</v>
      </c>
      <c r="CS45" s="17">
        <v>3.4</v>
      </c>
      <c r="CT45" s="17"/>
      <c r="CU45" s="17"/>
      <c r="CV45" s="17">
        <v>4.7</v>
      </c>
      <c r="CW45" s="17">
        <v>0</v>
      </c>
      <c r="CX45" s="17"/>
      <c r="CY45" s="17">
        <v>1.3</v>
      </c>
      <c r="CZ45" s="17">
        <v>-0.1</v>
      </c>
      <c r="DA45" s="17">
        <v>-0.8</v>
      </c>
      <c r="DB45" s="17">
        <v>0</v>
      </c>
      <c r="DC45" s="17">
        <v>1.7</v>
      </c>
      <c r="DD45" s="17"/>
      <c r="DE45" s="17">
        <v>0.6</v>
      </c>
      <c r="DF45" s="17">
        <v>3.1</v>
      </c>
      <c r="DG45" s="17">
        <v>0.6</v>
      </c>
      <c r="DH45" s="17"/>
      <c r="DI45" s="17">
        <v>0</v>
      </c>
      <c r="DJ45" s="17">
        <v>0</v>
      </c>
      <c r="DK45" s="17">
        <v>3.2</v>
      </c>
      <c r="DL45" s="17">
        <v>15.1</v>
      </c>
      <c r="DM45" s="17">
        <v>1.7</v>
      </c>
      <c r="DN45" s="17">
        <v>0.2</v>
      </c>
      <c r="DO45" s="17">
        <v>0.5</v>
      </c>
      <c r="DP45" s="17">
        <v>1</v>
      </c>
      <c r="DQ45" s="17">
        <v>0.8</v>
      </c>
      <c r="DR45" s="17">
        <v>0.3</v>
      </c>
      <c r="DS45" s="17">
        <v>0.6</v>
      </c>
      <c r="DT45" s="17">
        <v>0.4</v>
      </c>
      <c r="DU45" s="17"/>
      <c r="DV45" s="17">
        <v>-4.5999999999999996</v>
      </c>
      <c r="DW45" s="17">
        <v>0.5</v>
      </c>
      <c r="DX45" s="17">
        <v>3.1</v>
      </c>
      <c r="DY45" s="17">
        <v>3</v>
      </c>
      <c r="DZ45" s="17">
        <v>1.5</v>
      </c>
      <c r="EA45" s="17">
        <v>0.8</v>
      </c>
      <c r="EB45" s="17">
        <v>4</v>
      </c>
      <c r="EC45" s="17">
        <v>0.3</v>
      </c>
      <c r="ED45" s="17">
        <v>-3</v>
      </c>
      <c r="EE45" s="17">
        <v>-3.3</v>
      </c>
      <c r="EF45" s="17"/>
      <c r="EG45" s="17">
        <v>0</v>
      </c>
      <c r="EH45" s="17">
        <v>2.6</v>
      </c>
      <c r="EI45" s="17">
        <v>0</v>
      </c>
      <c r="EJ45" s="17">
        <v>0.5</v>
      </c>
      <c r="EK45" s="17">
        <v>0.2</v>
      </c>
      <c r="EL45" s="17">
        <v>0.2</v>
      </c>
      <c r="EM45" s="17">
        <v>0.2</v>
      </c>
      <c r="EN45" s="17"/>
      <c r="EO45" s="17">
        <v>0</v>
      </c>
      <c r="EP45" s="17">
        <v>0</v>
      </c>
      <c r="EQ45" s="17">
        <v>-0.2</v>
      </c>
      <c r="ER45" s="17">
        <v>12.2</v>
      </c>
      <c r="ES45" s="17">
        <v>3.3</v>
      </c>
      <c r="ET45" s="17">
        <v>1.2</v>
      </c>
      <c r="EU45" s="17">
        <v>0</v>
      </c>
      <c r="EV45" s="17">
        <v>0.4</v>
      </c>
      <c r="EW45" s="17">
        <v>1.8</v>
      </c>
      <c r="EX45" s="17">
        <v>2.1</v>
      </c>
      <c r="EY45" s="17"/>
      <c r="EZ45" s="17">
        <v>0</v>
      </c>
      <c r="FA45" s="17">
        <v>1.2</v>
      </c>
      <c r="FB45" s="17">
        <v>1.3</v>
      </c>
      <c r="FC45" s="17">
        <v>3.6</v>
      </c>
      <c r="FD45" s="17">
        <v>2.8</v>
      </c>
      <c r="FE45" s="17">
        <v>2.48</v>
      </c>
      <c r="FF45" s="17">
        <v>1013.34537</v>
      </c>
      <c r="FG45" s="15"/>
      <c r="FH45" s="17">
        <v>1.6313</v>
      </c>
      <c r="FI45" s="17">
        <v>0</v>
      </c>
      <c r="FJ45" s="17">
        <v>-0.89300000000000002</v>
      </c>
      <c r="FK45" s="17">
        <v>1.35</v>
      </c>
      <c r="FL45" s="17">
        <v>1.8</v>
      </c>
      <c r="FM45" s="17"/>
      <c r="FN45" s="17">
        <v>4.7895799999999999</v>
      </c>
      <c r="FO45" s="17">
        <v>1.2</v>
      </c>
      <c r="FP45" s="17">
        <v>2.5</v>
      </c>
      <c r="FQ45" s="17">
        <v>12.377879999999999</v>
      </c>
    </row>
    <row r="46" spans="1:173" ht="24" customHeight="1" x14ac:dyDescent="0.25">
      <c r="A46" s="16" t="s">
        <v>79</v>
      </c>
      <c r="B46" s="16" t="s">
        <v>776</v>
      </c>
      <c r="C46" s="17">
        <v>0.2</v>
      </c>
      <c r="D46" s="17">
        <v>0</v>
      </c>
      <c r="E46" s="17">
        <v>0.2</v>
      </c>
      <c r="F46" s="17">
        <v>140.30000000000001</v>
      </c>
      <c r="G46" s="17">
        <v>29.5</v>
      </c>
      <c r="H46" s="17"/>
      <c r="I46" s="17"/>
      <c r="J46" s="17">
        <v>-7.5</v>
      </c>
      <c r="K46" s="17">
        <v>19.2</v>
      </c>
      <c r="L46" s="17">
        <v>0</v>
      </c>
      <c r="M46" s="17">
        <v>4.3</v>
      </c>
      <c r="N46" s="17">
        <v>-21</v>
      </c>
      <c r="O46" s="17">
        <v>15.8</v>
      </c>
      <c r="P46" s="17">
        <v>12.5</v>
      </c>
      <c r="Q46" s="17">
        <v>30.2</v>
      </c>
      <c r="R46" s="17">
        <v>32.700000000000003</v>
      </c>
      <c r="S46" s="17">
        <v>15.3</v>
      </c>
      <c r="T46" s="17">
        <v>66.5</v>
      </c>
      <c r="U46" s="17">
        <v>0.1</v>
      </c>
      <c r="V46" s="17"/>
      <c r="W46" s="17"/>
      <c r="X46" s="17"/>
      <c r="Y46" s="17"/>
      <c r="Z46" s="17">
        <v>3.8</v>
      </c>
      <c r="AA46" s="17">
        <v>0.8</v>
      </c>
      <c r="AB46" s="17">
        <v>2.2000000000000002</v>
      </c>
      <c r="AC46" s="17">
        <v>-1.2</v>
      </c>
      <c r="AD46" s="17"/>
      <c r="AE46" s="17">
        <v>9.1999999999999993</v>
      </c>
      <c r="AF46" s="17">
        <v>0</v>
      </c>
      <c r="AG46" s="17"/>
      <c r="AH46" s="17"/>
      <c r="AI46" s="17"/>
      <c r="AJ46" s="17">
        <v>14.2</v>
      </c>
      <c r="AK46" s="17">
        <v>21.6</v>
      </c>
      <c r="AL46" s="17">
        <v>0</v>
      </c>
      <c r="AM46" s="17"/>
      <c r="AN46" s="17"/>
      <c r="AO46" s="17">
        <v>-1.4</v>
      </c>
      <c r="AP46" s="17">
        <v>58.6</v>
      </c>
      <c r="AQ46" s="17">
        <v>-0.4</v>
      </c>
      <c r="AR46" s="17">
        <v>16.100000000000001</v>
      </c>
      <c r="AS46" s="17">
        <v>2.7</v>
      </c>
      <c r="AT46" s="17">
        <v>1.3</v>
      </c>
      <c r="AU46" s="17">
        <v>2.7</v>
      </c>
      <c r="AV46" s="17">
        <v>0.93</v>
      </c>
      <c r="AW46" s="17">
        <v>18.46895</v>
      </c>
      <c r="AX46" s="17">
        <v>-0.75356000000000001</v>
      </c>
      <c r="AY46" s="17">
        <v>-48.05574</v>
      </c>
      <c r="AZ46" s="17">
        <v>9</v>
      </c>
      <c r="BA46" s="17">
        <v>-1.4</v>
      </c>
      <c r="BB46" s="17">
        <v>-0.3</v>
      </c>
      <c r="BC46" s="17">
        <v>-4.9000000000000004</v>
      </c>
      <c r="BD46" s="17">
        <v>0</v>
      </c>
      <c r="BE46" s="17">
        <v>1</v>
      </c>
      <c r="BF46" s="17">
        <v>0.1</v>
      </c>
      <c r="BG46" s="17">
        <v>-6.5</v>
      </c>
      <c r="BH46" s="17">
        <v>9.3000000000000007</v>
      </c>
      <c r="BI46" s="17">
        <v>6.1</v>
      </c>
      <c r="BJ46" s="17"/>
      <c r="BK46" s="17">
        <v>-0.4</v>
      </c>
      <c r="BL46" s="17"/>
      <c r="BM46" s="17"/>
      <c r="BN46" s="17"/>
      <c r="BO46" s="17">
        <v>9.5</v>
      </c>
      <c r="BP46" s="17">
        <v>-13.5</v>
      </c>
      <c r="BQ46" s="17">
        <v>-8.1999999999999993</v>
      </c>
      <c r="BR46" s="17"/>
      <c r="BS46" s="17"/>
      <c r="BT46" s="17"/>
      <c r="BU46" s="17"/>
      <c r="BV46" s="17">
        <v>0</v>
      </c>
      <c r="BW46" s="17">
        <v>0</v>
      </c>
      <c r="BX46" s="17"/>
      <c r="BY46" s="17">
        <v>7</v>
      </c>
      <c r="BZ46" s="17"/>
      <c r="CA46" s="17"/>
      <c r="CB46" s="17">
        <v>66.900000000000006</v>
      </c>
      <c r="CC46" s="17">
        <v>35.9</v>
      </c>
      <c r="CD46" s="17">
        <v>14.7</v>
      </c>
      <c r="CE46" s="17">
        <v>14.4</v>
      </c>
      <c r="CF46" s="17">
        <v>3.7</v>
      </c>
      <c r="CG46" s="17">
        <v>-5.8</v>
      </c>
      <c r="CH46" s="17">
        <v>5.2</v>
      </c>
      <c r="CI46" s="17">
        <v>5.9</v>
      </c>
      <c r="CJ46" s="17">
        <v>63.3</v>
      </c>
      <c r="CK46" s="17">
        <v>61.3</v>
      </c>
      <c r="CL46" s="17">
        <v>-4.0999999999999996</v>
      </c>
      <c r="CM46" s="17">
        <v>0</v>
      </c>
      <c r="CN46" s="17">
        <v>0</v>
      </c>
      <c r="CO46" s="17"/>
      <c r="CP46" s="17">
        <v>0</v>
      </c>
      <c r="CQ46" s="17"/>
      <c r="CR46" s="17">
        <v>10.1</v>
      </c>
      <c r="CS46" s="17">
        <v>-0.1</v>
      </c>
      <c r="CT46" s="17"/>
      <c r="CU46" s="17"/>
      <c r="CV46" s="17">
        <v>0</v>
      </c>
      <c r="CW46" s="17">
        <v>0</v>
      </c>
      <c r="CX46" s="17"/>
      <c r="CY46" s="17">
        <v>1.3</v>
      </c>
      <c r="CZ46" s="17">
        <v>0</v>
      </c>
      <c r="DA46" s="17">
        <v>-0.9</v>
      </c>
      <c r="DB46" s="17">
        <v>-0.4</v>
      </c>
      <c r="DC46" s="17">
        <v>1.5</v>
      </c>
      <c r="DD46" s="17"/>
      <c r="DE46" s="17">
        <v>0.9</v>
      </c>
      <c r="DF46" s="17">
        <v>3.1</v>
      </c>
      <c r="DG46" s="17">
        <v>0.6</v>
      </c>
      <c r="DH46" s="17"/>
      <c r="DI46" s="17">
        <v>0</v>
      </c>
      <c r="DJ46" s="17">
        <v>0</v>
      </c>
      <c r="DK46" s="17">
        <v>2.5</v>
      </c>
      <c r="DL46" s="17">
        <v>13.4</v>
      </c>
      <c r="DM46" s="17">
        <v>1.7</v>
      </c>
      <c r="DN46" s="17">
        <v>0.2</v>
      </c>
      <c r="DO46" s="17">
        <v>0.6</v>
      </c>
      <c r="DP46" s="17">
        <v>1</v>
      </c>
      <c r="DQ46" s="17">
        <v>0.5</v>
      </c>
      <c r="DR46" s="17">
        <v>0</v>
      </c>
      <c r="DS46" s="17">
        <v>0.6</v>
      </c>
      <c r="DT46" s="17">
        <v>0.4</v>
      </c>
      <c r="DU46" s="17"/>
      <c r="DV46" s="17">
        <v>-4.7</v>
      </c>
      <c r="DW46" s="17">
        <v>0.3</v>
      </c>
      <c r="DX46" s="17">
        <v>3.2</v>
      </c>
      <c r="DY46" s="17">
        <v>2.9</v>
      </c>
      <c r="DZ46" s="17">
        <v>1.5</v>
      </c>
      <c r="EA46" s="17">
        <v>0.8</v>
      </c>
      <c r="EB46" s="17">
        <v>4</v>
      </c>
      <c r="EC46" s="17">
        <v>0.3</v>
      </c>
      <c r="ED46" s="17">
        <v>-5</v>
      </c>
      <c r="EE46" s="17">
        <v>-6</v>
      </c>
      <c r="EF46" s="17"/>
      <c r="EG46" s="17">
        <v>0</v>
      </c>
      <c r="EH46" s="17">
        <v>2.6</v>
      </c>
      <c r="EI46" s="17">
        <v>0</v>
      </c>
      <c r="EJ46" s="17">
        <v>0.5</v>
      </c>
      <c r="EK46" s="17">
        <v>0.2</v>
      </c>
      <c r="EL46" s="17">
        <v>0.2</v>
      </c>
      <c r="EM46" s="17">
        <v>0.2</v>
      </c>
      <c r="EN46" s="17"/>
      <c r="EO46" s="17">
        <v>0</v>
      </c>
      <c r="EP46" s="17">
        <v>0</v>
      </c>
      <c r="EQ46" s="17">
        <v>-0.2</v>
      </c>
      <c r="ER46" s="17">
        <v>10.199999999999999</v>
      </c>
      <c r="ES46" s="17">
        <v>3.2</v>
      </c>
      <c r="ET46" s="17">
        <v>1.2</v>
      </c>
      <c r="EU46" s="17">
        <v>0</v>
      </c>
      <c r="EV46" s="17">
        <v>0.4</v>
      </c>
      <c r="EW46" s="17">
        <v>1.8</v>
      </c>
      <c r="EX46" s="17">
        <v>2.1</v>
      </c>
      <c r="EY46" s="17"/>
      <c r="EZ46" s="17">
        <v>0</v>
      </c>
      <c r="FA46" s="17">
        <v>1.1000000000000001</v>
      </c>
      <c r="FB46" s="17">
        <v>1.1000000000000001</v>
      </c>
      <c r="FC46" s="17">
        <v>2.4</v>
      </c>
      <c r="FD46" s="17">
        <v>0.6</v>
      </c>
      <c r="FE46" s="17">
        <v>2.4500000000000002</v>
      </c>
      <c r="FF46" s="17">
        <v>771.63964999999996</v>
      </c>
      <c r="FG46" s="15"/>
      <c r="FH46" s="17">
        <v>1.33724</v>
      </c>
      <c r="FI46" s="17">
        <v>0</v>
      </c>
      <c r="FJ46" s="17">
        <v>-0.32200000000000001</v>
      </c>
      <c r="FK46" s="17">
        <v>1.08</v>
      </c>
      <c r="FL46" s="17">
        <v>1.6</v>
      </c>
      <c r="FM46" s="17"/>
      <c r="FN46" s="17">
        <v>4.7932800000000002</v>
      </c>
      <c r="FO46" s="17">
        <v>0.4</v>
      </c>
      <c r="FP46" s="17">
        <v>2.2000000000000002</v>
      </c>
      <c r="FQ46" s="17">
        <v>11.088520000000001</v>
      </c>
    </row>
    <row r="47" spans="1:173" ht="24" customHeight="1" x14ac:dyDescent="0.25">
      <c r="A47" s="16" t="s">
        <v>79</v>
      </c>
      <c r="B47" s="16" t="s">
        <v>777</v>
      </c>
      <c r="C47" s="17">
        <v>0.2</v>
      </c>
      <c r="D47" s="17">
        <v>0</v>
      </c>
      <c r="E47" s="17">
        <v>0.2</v>
      </c>
      <c r="F47" s="17">
        <v>126.7</v>
      </c>
      <c r="G47" s="17">
        <v>27.5</v>
      </c>
      <c r="H47" s="17"/>
      <c r="I47" s="17"/>
      <c r="J47" s="17">
        <v>-8.4</v>
      </c>
      <c r="K47" s="17">
        <v>8.9</v>
      </c>
      <c r="L47" s="17">
        <v>0</v>
      </c>
      <c r="M47" s="17">
        <v>7.8</v>
      </c>
      <c r="N47" s="17">
        <v>-25.1</v>
      </c>
      <c r="O47" s="17">
        <v>7.2</v>
      </c>
      <c r="P47" s="17">
        <v>4.2</v>
      </c>
      <c r="Q47" s="17">
        <v>27.2</v>
      </c>
      <c r="R47" s="17">
        <v>27.9</v>
      </c>
      <c r="S47" s="17">
        <v>11.6</v>
      </c>
      <c r="T47" s="17">
        <v>65.3</v>
      </c>
      <c r="U47" s="17">
        <v>-0.1</v>
      </c>
      <c r="V47" s="17"/>
      <c r="W47" s="17"/>
      <c r="X47" s="17"/>
      <c r="Y47" s="17"/>
      <c r="Z47" s="17">
        <v>1.3</v>
      </c>
      <c r="AA47" s="17">
        <v>1.1000000000000001</v>
      </c>
      <c r="AB47" s="17">
        <v>2.2000000000000002</v>
      </c>
      <c r="AC47" s="17">
        <v>-1.2</v>
      </c>
      <c r="AD47" s="17"/>
      <c r="AE47" s="17">
        <v>10.8</v>
      </c>
      <c r="AF47" s="17">
        <v>0</v>
      </c>
      <c r="AG47" s="17"/>
      <c r="AH47" s="17"/>
      <c r="AI47" s="17"/>
      <c r="AJ47" s="17">
        <v>15.2</v>
      </c>
      <c r="AK47" s="17">
        <v>19.3</v>
      </c>
      <c r="AL47" s="17">
        <v>0</v>
      </c>
      <c r="AM47" s="17"/>
      <c r="AN47" s="17"/>
      <c r="AO47" s="17">
        <v>-1.1000000000000001</v>
      </c>
      <c r="AP47" s="17">
        <v>54.1</v>
      </c>
      <c r="AQ47" s="17">
        <v>-1.3</v>
      </c>
      <c r="AR47" s="17">
        <v>16.100000000000001</v>
      </c>
      <c r="AS47" s="17">
        <v>2.7</v>
      </c>
      <c r="AT47" s="17">
        <v>1.2</v>
      </c>
      <c r="AU47" s="17">
        <v>2.7</v>
      </c>
      <c r="AV47" s="17">
        <v>1.61</v>
      </c>
      <c r="AW47" s="17">
        <v>15.85976</v>
      </c>
      <c r="AX47" s="17">
        <v>-3.23685</v>
      </c>
      <c r="AY47" s="17">
        <v>-45.770539999999997</v>
      </c>
      <c r="AZ47" s="17">
        <v>9.9</v>
      </c>
      <c r="BA47" s="17">
        <v>-1.3</v>
      </c>
      <c r="BB47" s="17">
        <v>-0.5</v>
      </c>
      <c r="BC47" s="17">
        <v>-7.5</v>
      </c>
      <c r="BD47" s="17">
        <v>0</v>
      </c>
      <c r="BE47" s="17">
        <v>1</v>
      </c>
      <c r="BF47" s="17">
        <v>0.1</v>
      </c>
      <c r="BG47" s="17">
        <v>-8</v>
      </c>
      <c r="BH47" s="17">
        <v>6.5</v>
      </c>
      <c r="BI47" s="17">
        <v>7.2</v>
      </c>
      <c r="BJ47" s="17"/>
      <c r="BK47" s="17">
        <v>-0.8</v>
      </c>
      <c r="BL47" s="17"/>
      <c r="BM47" s="17"/>
      <c r="BN47" s="17"/>
      <c r="BO47" s="17">
        <v>8.3000000000000007</v>
      </c>
      <c r="BP47" s="17">
        <v>0</v>
      </c>
      <c r="BQ47" s="17">
        <v>-14.7</v>
      </c>
      <c r="BR47" s="17"/>
      <c r="BS47" s="17"/>
      <c r="BT47" s="17"/>
      <c r="BU47" s="17"/>
      <c r="BV47" s="17">
        <v>0</v>
      </c>
      <c r="BW47" s="17">
        <v>0</v>
      </c>
      <c r="BX47" s="17"/>
      <c r="BY47" s="17">
        <v>1.9</v>
      </c>
      <c r="BZ47" s="17"/>
      <c r="CA47" s="17"/>
      <c r="CB47" s="17">
        <v>58.1</v>
      </c>
      <c r="CC47" s="17">
        <v>61.7</v>
      </c>
      <c r="CD47" s="17">
        <v>14.7</v>
      </c>
      <c r="CE47" s="17">
        <v>14.9</v>
      </c>
      <c r="CF47" s="17">
        <v>3.9</v>
      </c>
      <c r="CG47" s="17">
        <v>-10.6</v>
      </c>
      <c r="CH47" s="17">
        <v>4.2</v>
      </c>
      <c r="CI47" s="17">
        <v>4.4000000000000004</v>
      </c>
      <c r="CJ47" s="17">
        <v>15.7</v>
      </c>
      <c r="CK47" s="17">
        <v>19.8</v>
      </c>
      <c r="CL47" s="17">
        <v>-17.5</v>
      </c>
      <c r="CM47" s="17">
        <v>0</v>
      </c>
      <c r="CN47" s="17">
        <v>0</v>
      </c>
      <c r="CO47" s="17"/>
      <c r="CP47" s="17">
        <v>0</v>
      </c>
      <c r="CQ47" s="17"/>
      <c r="CR47" s="17">
        <v>6.2</v>
      </c>
      <c r="CS47" s="17">
        <v>-2.4</v>
      </c>
      <c r="CT47" s="17"/>
      <c r="CU47" s="17"/>
      <c r="CV47" s="17">
        <v>0</v>
      </c>
      <c r="CW47" s="17">
        <v>0</v>
      </c>
      <c r="CX47" s="17"/>
      <c r="CY47" s="17">
        <v>1.3</v>
      </c>
      <c r="CZ47" s="17">
        <v>-0.1</v>
      </c>
      <c r="DA47" s="17">
        <v>-0.9</v>
      </c>
      <c r="DB47" s="17">
        <v>0</v>
      </c>
      <c r="DC47" s="17">
        <v>1.4</v>
      </c>
      <c r="DD47" s="17"/>
      <c r="DE47" s="17">
        <v>1.2</v>
      </c>
      <c r="DF47" s="17">
        <v>3.1</v>
      </c>
      <c r="DG47" s="17">
        <v>0.6</v>
      </c>
      <c r="DH47" s="17"/>
      <c r="DI47" s="17">
        <v>0</v>
      </c>
      <c r="DJ47" s="17">
        <v>0</v>
      </c>
      <c r="DK47" s="17">
        <v>2.2000000000000002</v>
      </c>
      <c r="DL47" s="17">
        <v>12.6</v>
      </c>
      <c r="DM47" s="17">
        <v>1.7</v>
      </c>
      <c r="DN47" s="17">
        <v>0.2</v>
      </c>
      <c r="DO47" s="17">
        <v>0.6</v>
      </c>
      <c r="DP47" s="17">
        <v>1</v>
      </c>
      <c r="DQ47" s="17">
        <v>0.2</v>
      </c>
      <c r="DR47" s="17">
        <v>0.4</v>
      </c>
      <c r="DS47" s="17">
        <v>0.5</v>
      </c>
      <c r="DT47" s="17">
        <v>0.4</v>
      </c>
      <c r="DU47" s="17"/>
      <c r="DV47" s="17">
        <v>-4.7</v>
      </c>
      <c r="DW47" s="17">
        <v>0.4</v>
      </c>
      <c r="DX47" s="17">
        <v>3.2</v>
      </c>
      <c r="DY47" s="17">
        <v>2.9</v>
      </c>
      <c r="DZ47" s="17">
        <v>1.3</v>
      </c>
      <c r="EA47" s="17">
        <v>0.8</v>
      </c>
      <c r="EB47" s="17">
        <v>4</v>
      </c>
      <c r="EC47" s="17">
        <v>0.4</v>
      </c>
      <c r="ED47" s="17">
        <v>-6</v>
      </c>
      <c r="EE47" s="17">
        <v>-6.8</v>
      </c>
      <c r="EF47" s="17"/>
      <c r="EG47" s="17">
        <v>0</v>
      </c>
      <c r="EH47" s="17">
        <v>2.7</v>
      </c>
      <c r="EI47" s="17">
        <v>0</v>
      </c>
      <c r="EJ47" s="17">
        <v>0.6</v>
      </c>
      <c r="EK47" s="17">
        <v>0.2</v>
      </c>
      <c r="EL47" s="17">
        <v>0.2</v>
      </c>
      <c r="EM47" s="17">
        <v>0.2</v>
      </c>
      <c r="EN47" s="17"/>
      <c r="EO47" s="17">
        <v>0</v>
      </c>
      <c r="EP47" s="17">
        <v>0</v>
      </c>
      <c r="EQ47" s="17">
        <v>-0.2</v>
      </c>
      <c r="ER47" s="17">
        <v>9.4</v>
      </c>
      <c r="ES47" s="17">
        <v>3.2</v>
      </c>
      <c r="ET47" s="17">
        <v>0</v>
      </c>
      <c r="EU47" s="17">
        <v>0</v>
      </c>
      <c r="EV47" s="17">
        <v>0.4</v>
      </c>
      <c r="EW47" s="17">
        <v>1.6</v>
      </c>
      <c r="EX47" s="17">
        <v>2.2000000000000002</v>
      </c>
      <c r="EY47" s="17"/>
      <c r="EZ47" s="17">
        <v>0</v>
      </c>
      <c r="FA47" s="17">
        <v>1.1000000000000001</v>
      </c>
      <c r="FB47" s="17">
        <v>1.1000000000000001</v>
      </c>
      <c r="FC47" s="17">
        <v>3.7</v>
      </c>
      <c r="FD47" s="17">
        <v>0</v>
      </c>
      <c r="FE47" s="17">
        <v>2.94</v>
      </c>
      <c r="FF47" s="17">
        <v>599.10236999999995</v>
      </c>
      <c r="FG47" s="15"/>
      <c r="FH47" s="17">
        <v>1.0915900000000001</v>
      </c>
      <c r="FI47" s="17">
        <v>0</v>
      </c>
      <c r="FJ47" s="17">
        <v>0.115</v>
      </c>
      <c r="FK47" s="17">
        <v>1.3620000000000001</v>
      </c>
      <c r="FL47" s="17">
        <v>1.8</v>
      </c>
      <c r="FM47" s="17"/>
      <c r="FN47" s="17">
        <v>4.7831000000000001</v>
      </c>
      <c r="FO47" s="17">
        <v>0.5</v>
      </c>
      <c r="FP47" s="17">
        <v>2.5</v>
      </c>
      <c r="FQ47" s="17">
        <v>12.15169</v>
      </c>
    </row>
    <row r="48" spans="1:173" ht="24" customHeight="1" x14ac:dyDescent="0.25">
      <c r="A48" s="16" t="s">
        <v>79</v>
      </c>
      <c r="B48" s="16" t="s">
        <v>778</v>
      </c>
      <c r="C48" s="17">
        <v>0.3</v>
      </c>
      <c r="D48" s="17">
        <v>0.1</v>
      </c>
      <c r="E48" s="17">
        <v>0.2</v>
      </c>
      <c r="F48" s="17">
        <v>137.19999999999999</v>
      </c>
      <c r="G48" s="17">
        <v>28.9</v>
      </c>
      <c r="H48" s="17"/>
      <c r="I48" s="17"/>
      <c r="J48" s="17">
        <v>-3.8</v>
      </c>
      <c r="K48" s="17">
        <v>15.5</v>
      </c>
      <c r="L48" s="17">
        <v>0</v>
      </c>
      <c r="M48" s="17">
        <v>9.3000000000000007</v>
      </c>
      <c r="N48" s="17">
        <v>-19.600000000000001</v>
      </c>
      <c r="O48" s="17">
        <v>14.2</v>
      </c>
      <c r="P48" s="17">
        <v>11.9</v>
      </c>
      <c r="Q48" s="17">
        <v>34</v>
      </c>
      <c r="R48" s="17">
        <v>32.200000000000003</v>
      </c>
      <c r="S48" s="17">
        <v>14.6</v>
      </c>
      <c r="T48" s="17">
        <v>69.599999999999994</v>
      </c>
      <c r="U48" s="17">
        <v>-0.1</v>
      </c>
      <c r="V48" s="17"/>
      <c r="W48" s="17"/>
      <c r="X48" s="17"/>
      <c r="Y48" s="17"/>
      <c r="Z48" s="17">
        <v>3.4</v>
      </c>
      <c r="AA48" s="17">
        <v>1</v>
      </c>
      <c r="AB48" s="17">
        <v>2.2000000000000002</v>
      </c>
      <c r="AC48" s="17">
        <v>-0.9</v>
      </c>
      <c r="AD48" s="17"/>
      <c r="AE48" s="17">
        <v>10.5</v>
      </c>
      <c r="AF48" s="17">
        <v>0</v>
      </c>
      <c r="AG48" s="17"/>
      <c r="AH48" s="17"/>
      <c r="AI48" s="17"/>
      <c r="AJ48" s="17">
        <v>14.4</v>
      </c>
      <c r="AK48" s="17">
        <v>20</v>
      </c>
      <c r="AL48" s="17">
        <v>0</v>
      </c>
      <c r="AM48" s="17"/>
      <c r="AN48" s="17"/>
      <c r="AO48" s="17">
        <v>-0.7</v>
      </c>
      <c r="AP48" s="17">
        <v>58.6</v>
      </c>
      <c r="AQ48" s="17">
        <v>3.4</v>
      </c>
      <c r="AR48" s="17">
        <v>15.1</v>
      </c>
      <c r="AS48" s="17">
        <v>2.8</v>
      </c>
      <c r="AT48" s="17">
        <v>1.1000000000000001</v>
      </c>
      <c r="AU48" s="17">
        <v>2.7</v>
      </c>
      <c r="AV48" s="17">
        <v>1.4</v>
      </c>
      <c r="AW48" s="17">
        <v>21.177630000000001</v>
      </c>
      <c r="AX48" s="17">
        <v>2.0164</v>
      </c>
      <c r="AY48" s="17">
        <v>-40.631880000000002</v>
      </c>
      <c r="AZ48" s="17">
        <v>11.7</v>
      </c>
      <c r="BA48" s="17">
        <v>-0.9</v>
      </c>
      <c r="BB48" s="17">
        <v>0.1</v>
      </c>
      <c r="BC48" s="17">
        <v>-4</v>
      </c>
      <c r="BD48" s="17">
        <v>0</v>
      </c>
      <c r="BE48" s="17">
        <v>1</v>
      </c>
      <c r="BF48" s="17">
        <v>0.1</v>
      </c>
      <c r="BG48" s="17">
        <v>-8.1999999999999993</v>
      </c>
      <c r="BH48" s="17">
        <v>10.4</v>
      </c>
      <c r="BI48" s="17">
        <v>14</v>
      </c>
      <c r="BJ48" s="17"/>
      <c r="BK48" s="17">
        <v>2.1</v>
      </c>
      <c r="BL48" s="17"/>
      <c r="BM48" s="17"/>
      <c r="BN48" s="17"/>
      <c r="BO48" s="17">
        <v>11</v>
      </c>
      <c r="BP48" s="17">
        <v>0</v>
      </c>
      <c r="BQ48" s="17">
        <v>-8.9</v>
      </c>
      <c r="BR48" s="17"/>
      <c r="BS48" s="17"/>
      <c r="BT48" s="17"/>
      <c r="BU48" s="17"/>
      <c r="BV48" s="17">
        <v>0</v>
      </c>
      <c r="BW48" s="17">
        <v>0</v>
      </c>
      <c r="BX48" s="17"/>
      <c r="BY48" s="17">
        <v>5.0999999999999996</v>
      </c>
      <c r="BZ48" s="17"/>
      <c r="CA48" s="17"/>
      <c r="CB48" s="17">
        <v>58.6</v>
      </c>
      <c r="CC48" s="17">
        <v>61.5</v>
      </c>
      <c r="CD48" s="17">
        <v>14.8</v>
      </c>
      <c r="CE48" s="17">
        <v>13.3</v>
      </c>
      <c r="CF48" s="17">
        <v>4</v>
      </c>
      <c r="CG48" s="17">
        <v>-11.6</v>
      </c>
      <c r="CH48" s="17">
        <v>5.9</v>
      </c>
      <c r="CI48" s="17">
        <v>6.7</v>
      </c>
      <c r="CJ48" s="17">
        <v>23.9</v>
      </c>
      <c r="CK48" s="17">
        <v>28</v>
      </c>
      <c r="CL48" s="17">
        <v>-5.8</v>
      </c>
      <c r="CM48" s="17">
        <v>0</v>
      </c>
      <c r="CN48" s="17">
        <v>0</v>
      </c>
      <c r="CO48" s="17"/>
      <c r="CP48" s="17">
        <v>0</v>
      </c>
      <c r="CQ48" s="17"/>
      <c r="CR48" s="17">
        <v>9.1999999999999993</v>
      </c>
      <c r="CS48" s="17">
        <v>-0.7</v>
      </c>
      <c r="CT48" s="17"/>
      <c r="CU48" s="17"/>
      <c r="CV48" s="17">
        <v>0</v>
      </c>
      <c r="CW48" s="17">
        <v>0</v>
      </c>
      <c r="CX48" s="17"/>
      <c r="CY48" s="17">
        <v>1.3</v>
      </c>
      <c r="CZ48" s="17">
        <v>0</v>
      </c>
      <c r="DA48" s="17">
        <v>-0.7</v>
      </c>
      <c r="DB48" s="17">
        <v>0</v>
      </c>
      <c r="DC48" s="17">
        <v>1.5</v>
      </c>
      <c r="DD48" s="17"/>
      <c r="DE48" s="17">
        <v>1.3</v>
      </c>
      <c r="DF48" s="17">
        <v>3.1</v>
      </c>
      <c r="DG48" s="17">
        <v>0.6</v>
      </c>
      <c r="DH48" s="17"/>
      <c r="DI48" s="17">
        <v>0</v>
      </c>
      <c r="DJ48" s="17">
        <v>0</v>
      </c>
      <c r="DK48" s="17">
        <v>2.2999999999999998</v>
      </c>
      <c r="DL48" s="17">
        <v>12.9</v>
      </c>
      <c r="DM48" s="17">
        <v>1.8</v>
      </c>
      <c r="DN48" s="17">
        <v>0.3</v>
      </c>
      <c r="DO48" s="17">
        <v>0.6</v>
      </c>
      <c r="DP48" s="17">
        <v>1</v>
      </c>
      <c r="DQ48" s="17">
        <v>0.2</v>
      </c>
      <c r="DR48" s="17">
        <v>0.4</v>
      </c>
      <c r="DS48" s="17">
        <v>0.6</v>
      </c>
      <c r="DT48" s="17">
        <v>0.4</v>
      </c>
      <c r="DU48" s="17"/>
      <c r="DV48" s="17">
        <v>-4.5999999999999996</v>
      </c>
      <c r="DW48" s="17">
        <v>0.4</v>
      </c>
      <c r="DX48" s="17">
        <v>3.3</v>
      </c>
      <c r="DY48" s="17">
        <v>3</v>
      </c>
      <c r="DZ48" s="17">
        <v>1.4</v>
      </c>
      <c r="EA48" s="17">
        <v>0.8</v>
      </c>
      <c r="EB48" s="17">
        <v>4</v>
      </c>
      <c r="EC48" s="17">
        <v>0.4</v>
      </c>
      <c r="ED48" s="17">
        <v>-5.7</v>
      </c>
      <c r="EE48" s="17">
        <v>-6.6</v>
      </c>
      <c r="EF48" s="17"/>
      <c r="EG48" s="17">
        <v>0.2</v>
      </c>
      <c r="EH48" s="17">
        <v>2.6</v>
      </c>
      <c r="EI48" s="17">
        <v>0</v>
      </c>
      <c r="EJ48" s="17">
        <v>0.7</v>
      </c>
      <c r="EK48" s="17">
        <v>0.2</v>
      </c>
      <c r="EL48" s="17">
        <v>0.2</v>
      </c>
      <c r="EM48" s="17">
        <v>0.2</v>
      </c>
      <c r="EN48" s="17"/>
      <c r="EO48" s="17">
        <v>0</v>
      </c>
      <c r="EP48" s="17">
        <v>0</v>
      </c>
      <c r="EQ48" s="17">
        <v>-0.2</v>
      </c>
      <c r="ER48" s="17">
        <v>10.5</v>
      </c>
      <c r="ES48" s="17">
        <v>3</v>
      </c>
      <c r="ET48" s="17">
        <v>0</v>
      </c>
      <c r="EU48" s="17">
        <v>0</v>
      </c>
      <c r="EV48" s="17">
        <v>0.4</v>
      </c>
      <c r="EW48" s="17">
        <v>1.7</v>
      </c>
      <c r="EX48" s="17">
        <v>2.2000000000000002</v>
      </c>
      <c r="EY48" s="17"/>
      <c r="EZ48" s="17">
        <v>0.2</v>
      </c>
      <c r="FA48" s="17">
        <v>1.1000000000000001</v>
      </c>
      <c r="FB48" s="17">
        <v>2.1</v>
      </c>
      <c r="FC48" s="17">
        <v>3.8</v>
      </c>
      <c r="FD48" s="17">
        <v>2.5</v>
      </c>
      <c r="FE48" s="17">
        <v>2.52</v>
      </c>
      <c r="FF48" s="17">
        <v>761.28215</v>
      </c>
      <c r="FG48" s="15"/>
      <c r="FH48" s="17">
        <v>1.6373200000000001</v>
      </c>
      <c r="FI48" s="17">
        <v>0</v>
      </c>
      <c r="FJ48" s="17">
        <v>-0.59499999999999997</v>
      </c>
      <c r="FK48" s="17">
        <v>1.526</v>
      </c>
      <c r="FL48" s="17">
        <v>2</v>
      </c>
      <c r="FM48" s="17"/>
      <c r="FN48" s="17">
        <v>4.7729499999999998</v>
      </c>
      <c r="FO48" s="17">
        <v>1.6</v>
      </c>
      <c r="FP48" s="17">
        <v>2.2999999999999998</v>
      </c>
      <c r="FQ48" s="17">
        <v>13.24127</v>
      </c>
    </row>
    <row r="49" spans="1:173" ht="24" customHeight="1" x14ac:dyDescent="0.25">
      <c r="A49" s="16" t="s">
        <v>79</v>
      </c>
      <c r="B49" s="16" t="s">
        <v>779</v>
      </c>
      <c r="C49" s="17">
        <v>0.3</v>
      </c>
      <c r="D49" s="17">
        <v>0.1</v>
      </c>
      <c r="E49" s="17">
        <v>0.2</v>
      </c>
      <c r="F49" s="17">
        <v>136.30000000000001</v>
      </c>
      <c r="G49" s="17">
        <v>28.9</v>
      </c>
      <c r="H49" s="17"/>
      <c r="I49" s="17"/>
      <c r="J49" s="17">
        <v>0</v>
      </c>
      <c r="K49" s="17">
        <v>18.5</v>
      </c>
      <c r="L49" s="17">
        <v>0</v>
      </c>
      <c r="M49" s="17">
        <v>9.8000000000000007</v>
      </c>
      <c r="N49" s="17">
        <v>-22.8</v>
      </c>
      <c r="O49" s="17">
        <v>13.8</v>
      </c>
      <c r="P49" s="17">
        <v>9.9</v>
      </c>
      <c r="Q49" s="17">
        <v>29.6</v>
      </c>
      <c r="R49" s="17">
        <v>31.9</v>
      </c>
      <c r="S49" s="17">
        <v>15.2</v>
      </c>
      <c r="T49" s="17">
        <v>65.7</v>
      </c>
      <c r="U49" s="17">
        <v>0.1</v>
      </c>
      <c r="V49" s="17"/>
      <c r="W49" s="17"/>
      <c r="X49" s="17"/>
      <c r="Y49" s="17"/>
      <c r="Z49" s="17">
        <v>1.1000000000000001</v>
      </c>
      <c r="AA49" s="17">
        <v>0.6</v>
      </c>
      <c r="AB49" s="17">
        <v>2.2000000000000002</v>
      </c>
      <c r="AC49" s="17">
        <v>-1.1000000000000001</v>
      </c>
      <c r="AD49" s="17"/>
      <c r="AE49" s="17">
        <v>9.1</v>
      </c>
      <c r="AF49" s="17">
        <v>0</v>
      </c>
      <c r="AG49" s="17"/>
      <c r="AH49" s="17"/>
      <c r="AI49" s="17"/>
      <c r="AJ49" s="17">
        <v>12.8</v>
      </c>
      <c r="AK49" s="17">
        <v>19.5</v>
      </c>
      <c r="AL49" s="17">
        <v>0</v>
      </c>
      <c r="AM49" s="17"/>
      <c r="AN49" s="17"/>
      <c r="AO49" s="17">
        <v>-0.6</v>
      </c>
      <c r="AP49" s="17">
        <v>60.8</v>
      </c>
      <c r="AQ49" s="17">
        <v>5.5</v>
      </c>
      <c r="AR49" s="17">
        <v>16</v>
      </c>
      <c r="AS49" s="17">
        <v>2.5</v>
      </c>
      <c r="AT49" s="17">
        <v>1.2</v>
      </c>
      <c r="AU49" s="17">
        <v>2.7</v>
      </c>
      <c r="AV49" s="17">
        <v>1.24</v>
      </c>
      <c r="AW49" s="17">
        <v>20.33803</v>
      </c>
      <c r="AX49" s="17">
        <v>1.1430499999999999</v>
      </c>
      <c r="AY49" s="17">
        <v>-41.6312</v>
      </c>
      <c r="AZ49" s="17">
        <v>11.5</v>
      </c>
      <c r="BA49" s="17">
        <v>-1</v>
      </c>
      <c r="BB49" s="17">
        <v>0</v>
      </c>
      <c r="BC49" s="17">
        <v>-2.7</v>
      </c>
      <c r="BD49" s="17">
        <v>3.7</v>
      </c>
      <c r="BE49" s="17">
        <v>1</v>
      </c>
      <c r="BF49" s="17">
        <v>0.1</v>
      </c>
      <c r="BG49" s="17">
        <v>-7.7</v>
      </c>
      <c r="BH49" s="17">
        <v>8.9</v>
      </c>
      <c r="BI49" s="17">
        <v>17.600000000000001</v>
      </c>
      <c r="BJ49" s="17"/>
      <c r="BK49" s="17">
        <v>0</v>
      </c>
      <c r="BL49" s="17"/>
      <c r="BM49" s="17"/>
      <c r="BN49" s="17"/>
      <c r="BO49" s="17">
        <v>10.5</v>
      </c>
      <c r="BP49" s="17">
        <v>0</v>
      </c>
      <c r="BQ49" s="17">
        <v>-6.7</v>
      </c>
      <c r="BR49" s="17"/>
      <c r="BS49" s="17"/>
      <c r="BT49" s="17"/>
      <c r="BU49" s="17"/>
      <c r="BV49" s="17">
        <v>0</v>
      </c>
      <c r="BW49" s="17">
        <v>0</v>
      </c>
      <c r="BX49" s="17"/>
      <c r="BY49" s="17">
        <v>8.9</v>
      </c>
      <c r="BZ49" s="17"/>
      <c r="CA49" s="17"/>
      <c r="CB49" s="17">
        <v>57.5</v>
      </c>
      <c r="CC49" s="17">
        <v>61.5</v>
      </c>
      <c r="CD49" s="17">
        <v>14.2</v>
      </c>
      <c r="CE49" s="17">
        <v>15.1</v>
      </c>
      <c r="CF49" s="17">
        <v>5.2</v>
      </c>
      <c r="CG49" s="17">
        <v>-10.4</v>
      </c>
      <c r="CH49" s="17">
        <v>5.4</v>
      </c>
      <c r="CI49" s="17">
        <v>6.2</v>
      </c>
      <c r="CJ49" s="17">
        <v>22</v>
      </c>
      <c r="CK49" s="17">
        <v>25.9</v>
      </c>
      <c r="CL49" s="17">
        <v>-9.3000000000000007</v>
      </c>
      <c r="CM49" s="17">
        <v>0</v>
      </c>
      <c r="CN49" s="17">
        <v>0</v>
      </c>
      <c r="CO49" s="17"/>
      <c r="CP49" s="17">
        <v>0</v>
      </c>
      <c r="CQ49" s="17"/>
      <c r="CR49" s="17">
        <v>9.9</v>
      </c>
      <c r="CS49" s="17">
        <v>-0.3</v>
      </c>
      <c r="CT49" s="17"/>
      <c r="CU49" s="17"/>
      <c r="CV49" s="17">
        <v>0</v>
      </c>
      <c r="CW49" s="17">
        <v>0</v>
      </c>
      <c r="CX49" s="17"/>
      <c r="CY49" s="17">
        <v>1.3</v>
      </c>
      <c r="CZ49" s="17">
        <v>-0.1</v>
      </c>
      <c r="DA49" s="17">
        <v>-0.8</v>
      </c>
      <c r="DB49" s="17">
        <v>0</v>
      </c>
      <c r="DC49" s="17">
        <v>1.7</v>
      </c>
      <c r="DD49" s="17"/>
      <c r="DE49" s="17">
        <v>0.1</v>
      </c>
      <c r="DF49" s="17">
        <v>3.1</v>
      </c>
      <c r="DG49" s="17">
        <v>0.6</v>
      </c>
      <c r="DH49" s="17"/>
      <c r="DI49" s="17">
        <v>0</v>
      </c>
      <c r="DJ49" s="17">
        <v>0</v>
      </c>
      <c r="DK49" s="17">
        <v>2.6</v>
      </c>
      <c r="DL49" s="17">
        <v>13.9</v>
      </c>
      <c r="DM49" s="17">
        <v>1.8</v>
      </c>
      <c r="DN49" s="17">
        <v>0.3</v>
      </c>
      <c r="DO49" s="17">
        <v>0.6</v>
      </c>
      <c r="DP49" s="17">
        <v>1</v>
      </c>
      <c r="DQ49" s="17">
        <v>0.2</v>
      </c>
      <c r="DR49" s="17">
        <v>0.3</v>
      </c>
      <c r="DS49" s="17">
        <v>0.6</v>
      </c>
      <c r="DT49" s="17">
        <v>0.4</v>
      </c>
      <c r="DU49" s="17"/>
      <c r="DV49" s="17">
        <v>-4.5999999999999996</v>
      </c>
      <c r="DW49" s="17">
        <v>0.3</v>
      </c>
      <c r="DX49" s="17">
        <v>3.3</v>
      </c>
      <c r="DY49" s="17">
        <v>2.9</v>
      </c>
      <c r="DZ49" s="17">
        <v>1.6</v>
      </c>
      <c r="EA49" s="17">
        <v>0.1</v>
      </c>
      <c r="EB49" s="17">
        <v>4</v>
      </c>
      <c r="EC49" s="17">
        <v>0.4</v>
      </c>
      <c r="ED49" s="17">
        <v>-5.3</v>
      </c>
      <c r="EE49" s="17">
        <v>-5.9</v>
      </c>
      <c r="EF49" s="17"/>
      <c r="EG49" s="17">
        <v>2.9</v>
      </c>
      <c r="EH49" s="17">
        <v>2.6</v>
      </c>
      <c r="EI49" s="17">
        <v>0</v>
      </c>
      <c r="EJ49" s="17">
        <v>0.6</v>
      </c>
      <c r="EK49" s="17">
        <v>0.2</v>
      </c>
      <c r="EL49" s="17">
        <v>0.2</v>
      </c>
      <c r="EM49" s="17">
        <v>0.2</v>
      </c>
      <c r="EN49" s="17"/>
      <c r="EO49" s="17">
        <v>0</v>
      </c>
      <c r="EP49" s="17">
        <v>0</v>
      </c>
      <c r="EQ49" s="17">
        <v>-0.2</v>
      </c>
      <c r="ER49" s="17">
        <v>10.3</v>
      </c>
      <c r="ES49" s="17">
        <v>3.2</v>
      </c>
      <c r="ET49" s="17">
        <v>0</v>
      </c>
      <c r="EU49" s="17">
        <v>0</v>
      </c>
      <c r="EV49" s="17">
        <v>1.2</v>
      </c>
      <c r="EW49" s="17">
        <v>1.8</v>
      </c>
      <c r="EX49" s="17">
        <v>2.1</v>
      </c>
      <c r="EY49" s="17"/>
      <c r="EZ49" s="17">
        <v>2.9</v>
      </c>
      <c r="FA49" s="17">
        <v>1.1000000000000001</v>
      </c>
      <c r="FB49" s="17">
        <v>1.8</v>
      </c>
      <c r="FC49" s="17">
        <v>2.2999999999999998</v>
      </c>
      <c r="FD49" s="17">
        <v>0.4</v>
      </c>
      <c r="FE49" s="17">
        <v>2.52</v>
      </c>
      <c r="FF49" s="17">
        <v>758.40988000000004</v>
      </c>
      <c r="FG49" s="15"/>
      <c r="FH49" s="17">
        <v>1.8660600000000001</v>
      </c>
      <c r="FI49" s="17">
        <v>0</v>
      </c>
      <c r="FJ49" s="17">
        <v>-0.48</v>
      </c>
      <c r="FK49" s="17">
        <v>1.42</v>
      </c>
      <c r="FL49" s="17">
        <v>1.8</v>
      </c>
      <c r="FM49" s="17"/>
      <c r="FN49" s="17">
        <v>4.7659900000000004</v>
      </c>
      <c r="FO49" s="17">
        <v>1.6</v>
      </c>
      <c r="FP49" s="17">
        <v>2.2999999999999998</v>
      </c>
      <c r="FQ49" s="17">
        <v>13.27205</v>
      </c>
    </row>
    <row r="50" spans="1:173" ht="24" customHeight="1" x14ac:dyDescent="0.25">
      <c r="A50" s="18" t="s">
        <v>79</v>
      </c>
      <c r="B50" s="18" t="s">
        <v>780</v>
      </c>
      <c r="C50" s="19">
        <v>0.2</v>
      </c>
      <c r="D50" s="19">
        <v>0.1</v>
      </c>
      <c r="E50" s="19">
        <v>0.2</v>
      </c>
      <c r="F50" s="19">
        <v>141</v>
      </c>
      <c r="G50" s="19">
        <v>29.3</v>
      </c>
      <c r="H50" s="19"/>
      <c r="I50" s="19"/>
      <c r="J50" s="19">
        <v>-5.9</v>
      </c>
      <c r="K50" s="19">
        <v>15.2</v>
      </c>
      <c r="L50" s="19">
        <v>0</v>
      </c>
      <c r="M50" s="19">
        <v>8.6</v>
      </c>
      <c r="N50" s="19">
        <v>-24.1</v>
      </c>
      <c r="O50" s="19">
        <v>11.1</v>
      </c>
      <c r="P50" s="19">
        <v>8</v>
      </c>
      <c r="Q50" s="19">
        <v>29.2</v>
      </c>
      <c r="R50" s="19">
        <v>31.6</v>
      </c>
      <c r="S50" s="19">
        <v>14.4</v>
      </c>
      <c r="T50" s="19">
        <v>69.099999999999994</v>
      </c>
      <c r="U50" s="19">
        <v>0.1</v>
      </c>
      <c r="V50" s="19"/>
      <c r="W50" s="19"/>
      <c r="X50" s="19"/>
      <c r="Y50" s="19"/>
      <c r="Z50" s="19">
        <v>2</v>
      </c>
      <c r="AA50" s="19">
        <v>0.2</v>
      </c>
      <c r="AB50" s="19">
        <v>2.2000000000000002</v>
      </c>
      <c r="AC50" s="19">
        <v>-1.1000000000000001</v>
      </c>
      <c r="AD50" s="19"/>
      <c r="AE50" s="19">
        <v>8.4</v>
      </c>
      <c r="AF50" s="19">
        <v>0</v>
      </c>
      <c r="AG50" s="19"/>
      <c r="AH50" s="19"/>
      <c r="AI50" s="19"/>
      <c r="AJ50" s="19">
        <v>12.9</v>
      </c>
      <c r="AK50" s="19">
        <v>18.899999999999999</v>
      </c>
      <c r="AL50" s="19">
        <v>0</v>
      </c>
      <c r="AM50" s="19"/>
      <c r="AN50" s="19"/>
      <c r="AO50" s="19">
        <v>-0.6</v>
      </c>
      <c r="AP50" s="19">
        <v>61.4</v>
      </c>
      <c r="AQ50" s="19">
        <v>6.1</v>
      </c>
      <c r="AR50" s="19">
        <v>15.5</v>
      </c>
      <c r="AS50" s="19">
        <v>2.9</v>
      </c>
      <c r="AT50" s="19">
        <v>1.3</v>
      </c>
      <c r="AU50" s="19">
        <v>2.7</v>
      </c>
      <c r="AV50" s="19">
        <v>1.19</v>
      </c>
      <c r="AW50" s="19">
        <v>19.376200000000001</v>
      </c>
      <c r="AX50" s="19">
        <v>0.19567000000000001</v>
      </c>
      <c r="AY50" s="19">
        <v>-42.330599999999997</v>
      </c>
      <c r="AZ50" s="19">
        <v>11.2</v>
      </c>
      <c r="BA50" s="19">
        <v>-0.8</v>
      </c>
      <c r="BB50" s="19">
        <v>0.2</v>
      </c>
      <c r="BC50" s="19">
        <v>-1.9</v>
      </c>
      <c r="BD50" s="19">
        <v>7.2</v>
      </c>
      <c r="BE50" s="19">
        <v>1</v>
      </c>
      <c r="BF50" s="19">
        <v>0.1</v>
      </c>
      <c r="BG50" s="19">
        <v>-7.4</v>
      </c>
      <c r="BH50" s="19">
        <v>8.6999999999999993</v>
      </c>
      <c r="BI50" s="19">
        <v>12.2</v>
      </c>
      <c r="BJ50" s="19"/>
      <c r="BK50" s="19">
        <v>0</v>
      </c>
      <c r="BL50" s="19"/>
      <c r="BM50" s="19"/>
      <c r="BN50" s="19"/>
      <c r="BO50" s="19">
        <v>11.6</v>
      </c>
      <c r="BP50" s="19">
        <v>0</v>
      </c>
      <c r="BQ50" s="19">
        <v>-6.7</v>
      </c>
      <c r="BR50" s="19"/>
      <c r="BS50" s="19"/>
      <c r="BT50" s="19"/>
      <c r="BU50" s="19"/>
      <c r="BV50" s="19">
        <v>0</v>
      </c>
      <c r="BW50" s="19">
        <v>0</v>
      </c>
      <c r="BX50" s="19"/>
      <c r="BY50" s="19">
        <v>5.6</v>
      </c>
      <c r="BZ50" s="19"/>
      <c r="CA50" s="19"/>
      <c r="CB50" s="19">
        <v>57.9</v>
      </c>
      <c r="CC50" s="19">
        <v>61.4</v>
      </c>
      <c r="CD50" s="19">
        <v>14.6</v>
      </c>
      <c r="CE50" s="19">
        <v>13</v>
      </c>
      <c r="CF50" s="19">
        <v>9.9</v>
      </c>
      <c r="CG50" s="19">
        <v>-14.4</v>
      </c>
      <c r="CH50" s="19">
        <v>5.2</v>
      </c>
      <c r="CI50" s="19">
        <v>5.7</v>
      </c>
      <c r="CJ50" s="19">
        <v>21.3</v>
      </c>
      <c r="CK50" s="19">
        <v>25.4</v>
      </c>
      <c r="CL50" s="19">
        <v>-9.5</v>
      </c>
      <c r="CM50" s="19">
        <v>0</v>
      </c>
      <c r="CN50" s="19">
        <v>0</v>
      </c>
      <c r="CO50" s="19"/>
      <c r="CP50" s="19">
        <v>0</v>
      </c>
      <c r="CQ50" s="19"/>
      <c r="CR50" s="19">
        <v>8.6999999999999993</v>
      </c>
      <c r="CS50" s="19">
        <v>-1</v>
      </c>
      <c r="CT50" s="19"/>
      <c r="CU50" s="19"/>
      <c r="CV50" s="19">
        <v>0</v>
      </c>
      <c r="CW50" s="19">
        <v>0</v>
      </c>
      <c r="CX50" s="19"/>
      <c r="CY50" s="19">
        <v>1.3</v>
      </c>
      <c r="CZ50" s="19">
        <v>0</v>
      </c>
      <c r="DA50" s="19">
        <v>-0.9</v>
      </c>
      <c r="DB50" s="19">
        <v>-0.2</v>
      </c>
      <c r="DC50" s="19">
        <v>1.8</v>
      </c>
      <c r="DD50" s="19"/>
      <c r="DE50" s="19">
        <v>-0.1</v>
      </c>
      <c r="DF50" s="19">
        <v>2.7</v>
      </c>
      <c r="DG50" s="19">
        <v>0.6</v>
      </c>
      <c r="DH50" s="19"/>
      <c r="DI50" s="19">
        <v>0</v>
      </c>
      <c r="DJ50" s="19">
        <v>0</v>
      </c>
      <c r="DK50" s="19">
        <v>2.6</v>
      </c>
      <c r="DL50" s="19">
        <v>13.9</v>
      </c>
      <c r="DM50" s="19">
        <v>1.8</v>
      </c>
      <c r="DN50" s="19">
        <v>0.3</v>
      </c>
      <c r="DO50" s="19">
        <v>0.6</v>
      </c>
      <c r="DP50" s="19">
        <v>1</v>
      </c>
      <c r="DQ50" s="19">
        <v>0</v>
      </c>
      <c r="DR50" s="19">
        <v>0.1</v>
      </c>
      <c r="DS50" s="19">
        <v>0.4</v>
      </c>
      <c r="DT50" s="19">
        <v>0.4</v>
      </c>
      <c r="DU50" s="19"/>
      <c r="DV50" s="19">
        <v>-4.5999999999999996</v>
      </c>
      <c r="DW50" s="19">
        <v>0.3</v>
      </c>
      <c r="DX50" s="19">
        <v>3.3</v>
      </c>
      <c r="DY50" s="19">
        <v>3</v>
      </c>
      <c r="DZ50" s="19">
        <v>1.5</v>
      </c>
      <c r="EA50" s="19">
        <v>0.5</v>
      </c>
      <c r="EB50" s="19">
        <v>4</v>
      </c>
      <c r="EC50" s="19">
        <v>0</v>
      </c>
      <c r="ED50" s="19">
        <v>-5.2</v>
      </c>
      <c r="EE50" s="19">
        <v>-5.7</v>
      </c>
      <c r="EF50" s="19"/>
      <c r="EG50" s="19">
        <v>6.1</v>
      </c>
      <c r="EH50" s="19">
        <v>2.6</v>
      </c>
      <c r="EI50" s="19">
        <v>0</v>
      </c>
      <c r="EJ50" s="19">
        <v>0.5</v>
      </c>
      <c r="EK50" s="19">
        <v>0.2</v>
      </c>
      <c r="EL50" s="19">
        <v>0.2</v>
      </c>
      <c r="EM50" s="19">
        <v>0.2</v>
      </c>
      <c r="EN50" s="19"/>
      <c r="EO50" s="19">
        <v>0</v>
      </c>
      <c r="EP50" s="19">
        <v>0</v>
      </c>
      <c r="EQ50" s="19">
        <v>-0.2</v>
      </c>
      <c r="ER50" s="19">
        <v>9.6</v>
      </c>
      <c r="ES50" s="19">
        <v>3.3</v>
      </c>
      <c r="ET50" s="19">
        <v>0</v>
      </c>
      <c r="EU50" s="19">
        <v>0</v>
      </c>
      <c r="EV50" s="19">
        <v>1.2</v>
      </c>
      <c r="EW50" s="19">
        <v>1.8</v>
      </c>
      <c r="EX50" s="19">
        <v>2.1</v>
      </c>
      <c r="EY50" s="19"/>
      <c r="EZ50" s="19">
        <v>6.1</v>
      </c>
      <c r="FA50" s="19">
        <v>1.1000000000000001</v>
      </c>
      <c r="FB50" s="19">
        <v>1.9</v>
      </c>
      <c r="FC50" s="19">
        <v>0.6</v>
      </c>
      <c r="FD50" s="19">
        <v>0.1</v>
      </c>
      <c r="FE50" s="19">
        <v>2.4900000000000002</v>
      </c>
      <c r="FF50" s="19">
        <v>741.82127000000003</v>
      </c>
      <c r="FG50" s="15"/>
      <c r="FH50" s="19">
        <v>2.0392100000000002</v>
      </c>
      <c r="FI50" s="19">
        <v>0</v>
      </c>
      <c r="FJ50" s="19">
        <v>-0.84299999999999997</v>
      </c>
      <c r="FK50" s="19">
        <v>1.3819999999999999</v>
      </c>
      <c r="FL50" s="19">
        <v>1.9</v>
      </c>
      <c r="FM50" s="19"/>
      <c r="FN50" s="19">
        <v>4.7734699999999997</v>
      </c>
      <c r="FO50" s="19">
        <v>1.2</v>
      </c>
      <c r="FP50" s="19">
        <v>2.2999999999999998</v>
      </c>
      <c r="FQ50" s="19">
        <v>12.75168</v>
      </c>
    </row>
    <row r="51" spans="1:173" ht="24" customHeight="1" x14ac:dyDescent="0.25">
      <c r="A51" s="13" t="s">
        <v>79</v>
      </c>
      <c r="B51" s="13" t="s">
        <v>781</v>
      </c>
      <c r="C51" s="14">
        <v>0.2</v>
      </c>
      <c r="D51" s="14">
        <v>0.1</v>
      </c>
      <c r="E51" s="14">
        <v>0.2</v>
      </c>
      <c r="F51" s="14">
        <v>140.9</v>
      </c>
      <c r="G51" s="14">
        <v>28.8</v>
      </c>
      <c r="H51" s="14"/>
      <c r="I51" s="14"/>
      <c r="J51" s="14">
        <v>-6.9</v>
      </c>
      <c r="K51" s="14">
        <v>16.2</v>
      </c>
      <c r="L51" s="14">
        <v>0</v>
      </c>
      <c r="M51" s="14">
        <v>9.1</v>
      </c>
      <c r="N51" s="14">
        <v>-22.5</v>
      </c>
      <c r="O51" s="14">
        <v>9</v>
      </c>
      <c r="P51" s="14">
        <v>4.2</v>
      </c>
      <c r="Q51" s="14">
        <v>28.6</v>
      </c>
      <c r="R51" s="14">
        <v>30.5</v>
      </c>
      <c r="S51" s="14">
        <v>14.3</v>
      </c>
      <c r="T51" s="14">
        <v>64.7</v>
      </c>
      <c r="U51" s="14">
        <v>0</v>
      </c>
      <c r="V51" s="14"/>
      <c r="W51" s="14"/>
      <c r="X51" s="14"/>
      <c r="Y51" s="14"/>
      <c r="Z51" s="14">
        <v>0.9</v>
      </c>
      <c r="AA51" s="14">
        <v>0.8</v>
      </c>
      <c r="AB51" s="14">
        <v>2.2000000000000002</v>
      </c>
      <c r="AC51" s="14">
        <v>-1</v>
      </c>
      <c r="AD51" s="14"/>
      <c r="AE51" s="14">
        <v>7.1</v>
      </c>
      <c r="AF51" s="14">
        <v>0</v>
      </c>
      <c r="AG51" s="14"/>
      <c r="AH51" s="14"/>
      <c r="AI51" s="14"/>
      <c r="AJ51" s="14">
        <v>12.7</v>
      </c>
      <c r="AK51" s="14">
        <v>17.899999999999999</v>
      </c>
      <c r="AL51" s="14">
        <v>0</v>
      </c>
      <c r="AM51" s="14"/>
      <c r="AN51" s="14"/>
      <c r="AO51" s="14">
        <v>-0.8</v>
      </c>
      <c r="AP51" s="14">
        <v>60.6</v>
      </c>
      <c r="AQ51" s="14">
        <v>5.3</v>
      </c>
      <c r="AR51" s="14">
        <v>16.8</v>
      </c>
      <c r="AS51" s="14">
        <v>2.7</v>
      </c>
      <c r="AT51" s="14">
        <v>1.3</v>
      </c>
      <c r="AU51" s="14">
        <v>2.7</v>
      </c>
      <c r="AV51" s="14">
        <v>1.35</v>
      </c>
      <c r="AW51" s="14">
        <v>17.809640000000002</v>
      </c>
      <c r="AX51" s="14">
        <v>-1.2578499999999999</v>
      </c>
      <c r="AY51" s="14">
        <v>-43.978230000000003</v>
      </c>
      <c r="AZ51" s="14">
        <v>11.5</v>
      </c>
      <c r="BA51" s="14">
        <v>-1.1000000000000001</v>
      </c>
      <c r="BB51" s="14">
        <v>-0.1</v>
      </c>
      <c r="BC51" s="14">
        <v>-4.0999999999999996</v>
      </c>
      <c r="BD51" s="14">
        <v>7</v>
      </c>
      <c r="BE51" s="14">
        <v>1</v>
      </c>
      <c r="BF51" s="14">
        <v>0.1</v>
      </c>
      <c r="BG51" s="14">
        <v>-8</v>
      </c>
      <c r="BH51" s="14">
        <v>8</v>
      </c>
      <c r="BI51" s="14">
        <v>6.5</v>
      </c>
      <c r="BJ51" s="14"/>
      <c r="BK51" s="14">
        <v>0</v>
      </c>
      <c r="BL51" s="14"/>
      <c r="BM51" s="14"/>
      <c r="BN51" s="14"/>
      <c r="BO51" s="14">
        <v>11.9</v>
      </c>
      <c r="BP51" s="14">
        <v>0</v>
      </c>
      <c r="BQ51" s="14">
        <v>-7.6</v>
      </c>
      <c r="BR51" s="14"/>
      <c r="BS51" s="14"/>
      <c r="BT51" s="14"/>
      <c r="BU51" s="14"/>
      <c r="BV51" s="14">
        <v>0</v>
      </c>
      <c r="BW51" s="14">
        <v>0</v>
      </c>
      <c r="BX51" s="14"/>
      <c r="BY51" s="14">
        <v>2.2999999999999998</v>
      </c>
      <c r="BZ51" s="14"/>
      <c r="CA51" s="14"/>
      <c r="CB51" s="14">
        <v>57.1</v>
      </c>
      <c r="CC51" s="14">
        <v>62.3</v>
      </c>
      <c r="CD51" s="14">
        <v>15.2</v>
      </c>
      <c r="CE51" s="14">
        <v>11.5</v>
      </c>
      <c r="CF51" s="14">
        <v>9.9</v>
      </c>
      <c r="CG51" s="14">
        <v>-15.2</v>
      </c>
      <c r="CH51" s="14">
        <v>5.2</v>
      </c>
      <c r="CI51" s="14">
        <v>5.7</v>
      </c>
      <c r="CJ51" s="14">
        <v>19.600000000000001</v>
      </c>
      <c r="CK51" s="14">
        <v>23.4</v>
      </c>
      <c r="CL51" s="14">
        <v>-12.7</v>
      </c>
      <c r="CM51" s="14">
        <v>0</v>
      </c>
      <c r="CN51" s="14">
        <v>0</v>
      </c>
      <c r="CO51" s="14"/>
      <c r="CP51" s="14">
        <v>0</v>
      </c>
      <c r="CQ51" s="14"/>
      <c r="CR51" s="14">
        <v>5.7</v>
      </c>
      <c r="CS51" s="14">
        <v>-2.7</v>
      </c>
      <c r="CT51" s="14"/>
      <c r="CU51" s="14"/>
      <c r="CV51" s="14">
        <v>0</v>
      </c>
      <c r="CW51" s="14">
        <v>0</v>
      </c>
      <c r="CX51" s="14"/>
      <c r="CY51" s="14">
        <v>1.3</v>
      </c>
      <c r="CZ51" s="14">
        <v>-0.1</v>
      </c>
      <c r="DA51" s="14">
        <v>-0.8</v>
      </c>
      <c r="DB51" s="14">
        <v>-0.2</v>
      </c>
      <c r="DC51" s="14">
        <v>1.6</v>
      </c>
      <c r="DD51" s="14"/>
      <c r="DE51" s="14">
        <v>1</v>
      </c>
      <c r="DF51" s="14">
        <v>2.9</v>
      </c>
      <c r="DG51" s="14">
        <v>0.6</v>
      </c>
      <c r="DH51" s="14"/>
      <c r="DI51" s="14">
        <v>0</v>
      </c>
      <c r="DJ51" s="14">
        <v>0</v>
      </c>
      <c r="DK51" s="14">
        <v>2.9</v>
      </c>
      <c r="DL51" s="14">
        <v>14.6</v>
      </c>
      <c r="DM51" s="14">
        <v>1.8</v>
      </c>
      <c r="DN51" s="14">
        <v>0.3</v>
      </c>
      <c r="DO51" s="14">
        <v>0.6</v>
      </c>
      <c r="DP51" s="14">
        <v>1</v>
      </c>
      <c r="DQ51" s="14">
        <v>0</v>
      </c>
      <c r="DR51" s="14">
        <v>0</v>
      </c>
      <c r="DS51" s="14">
        <v>-0.1</v>
      </c>
      <c r="DT51" s="14">
        <v>0.4</v>
      </c>
      <c r="DU51" s="14"/>
      <c r="DV51" s="14">
        <v>-4.5</v>
      </c>
      <c r="DW51" s="14">
        <v>0.4</v>
      </c>
      <c r="DX51" s="14">
        <v>3.2</v>
      </c>
      <c r="DY51" s="14">
        <v>2.9</v>
      </c>
      <c r="DZ51" s="14">
        <v>1.5</v>
      </c>
      <c r="EA51" s="14">
        <v>0.3</v>
      </c>
      <c r="EB51" s="14">
        <v>4</v>
      </c>
      <c r="EC51" s="14">
        <v>0</v>
      </c>
      <c r="ED51" s="14">
        <v>-4</v>
      </c>
      <c r="EE51" s="14">
        <v>-4.5</v>
      </c>
      <c r="EF51" s="14"/>
      <c r="EG51" s="14">
        <v>4.2</v>
      </c>
      <c r="EH51" s="14">
        <v>2.6</v>
      </c>
      <c r="EI51" s="14">
        <v>0</v>
      </c>
      <c r="EJ51" s="14">
        <v>0.5</v>
      </c>
      <c r="EK51" s="14">
        <v>0.2</v>
      </c>
      <c r="EL51" s="14">
        <v>0.2</v>
      </c>
      <c r="EM51" s="14">
        <v>0.2</v>
      </c>
      <c r="EN51" s="14"/>
      <c r="EO51" s="14">
        <v>0</v>
      </c>
      <c r="EP51" s="14">
        <v>0</v>
      </c>
      <c r="EQ51" s="14">
        <v>-0.2</v>
      </c>
      <c r="ER51" s="14">
        <v>10.4</v>
      </c>
      <c r="ES51" s="14">
        <v>3.2</v>
      </c>
      <c r="ET51" s="14">
        <v>0</v>
      </c>
      <c r="EU51" s="14">
        <v>0</v>
      </c>
      <c r="EV51" s="14">
        <v>1.2</v>
      </c>
      <c r="EW51" s="14">
        <v>1.8</v>
      </c>
      <c r="EX51" s="14">
        <v>2.1</v>
      </c>
      <c r="EY51" s="14"/>
      <c r="EZ51" s="14">
        <v>4.2</v>
      </c>
      <c r="FA51" s="14">
        <v>1.1000000000000001</v>
      </c>
      <c r="FB51" s="14">
        <v>1.6</v>
      </c>
      <c r="FC51" s="14">
        <v>2.8</v>
      </c>
      <c r="FD51" s="14">
        <v>0</v>
      </c>
      <c r="FE51" s="14">
        <v>2.62</v>
      </c>
      <c r="FF51" s="14">
        <v>698.74356</v>
      </c>
      <c r="FG51" s="15"/>
      <c r="FH51" s="14">
        <v>1.8089200000000001</v>
      </c>
      <c r="FI51" s="14">
        <v>0</v>
      </c>
      <c r="FJ51" s="14">
        <v>-1.0940000000000001</v>
      </c>
      <c r="FK51" s="14">
        <v>1.202</v>
      </c>
      <c r="FL51" s="14">
        <v>1.9</v>
      </c>
      <c r="FM51" s="14"/>
      <c r="FN51" s="14">
        <v>4.7787100000000002</v>
      </c>
      <c r="FO51" s="14">
        <v>0.7</v>
      </c>
      <c r="FP51" s="14">
        <v>2.4</v>
      </c>
      <c r="FQ51" s="14">
        <v>11.69563</v>
      </c>
    </row>
    <row r="52" spans="1:173" ht="24" customHeight="1" x14ac:dyDescent="0.25">
      <c r="A52" s="16" t="s">
        <v>79</v>
      </c>
      <c r="B52" s="16" t="s">
        <v>782</v>
      </c>
      <c r="C52" s="17">
        <v>0.2</v>
      </c>
      <c r="D52" s="17">
        <v>0.1</v>
      </c>
      <c r="E52" s="17">
        <v>0.2</v>
      </c>
      <c r="F52" s="17">
        <v>137.1</v>
      </c>
      <c r="G52" s="17">
        <v>28.7</v>
      </c>
      <c r="H52" s="17"/>
      <c r="I52" s="17"/>
      <c r="J52" s="17">
        <v>-8.9</v>
      </c>
      <c r="K52" s="17">
        <v>11.4</v>
      </c>
      <c r="L52" s="17">
        <v>0</v>
      </c>
      <c r="M52" s="17">
        <v>7.6</v>
      </c>
      <c r="N52" s="17">
        <v>-23.2</v>
      </c>
      <c r="O52" s="17">
        <v>11.2</v>
      </c>
      <c r="P52" s="17">
        <v>7.9</v>
      </c>
      <c r="Q52" s="17">
        <v>29.7</v>
      </c>
      <c r="R52" s="17">
        <v>30.7</v>
      </c>
      <c r="S52" s="17">
        <v>13.6</v>
      </c>
      <c r="T52" s="17">
        <v>68</v>
      </c>
      <c r="U52" s="17">
        <v>0</v>
      </c>
      <c r="V52" s="17"/>
      <c r="W52" s="17"/>
      <c r="X52" s="17"/>
      <c r="Y52" s="17"/>
      <c r="Z52" s="17">
        <v>1.5</v>
      </c>
      <c r="AA52" s="17">
        <v>1.3</v>
      </c>
      <c r="AB52" s="17">
        <v>2.2000000000000002</v>
      </c>
      <c r="AC52" s="17">
        <v>-1.1000000000000001</v>
      </c>
      <c r="AD52" s="17"/>
      <c r="AE52" s="17">
        <v>7.1</v>
      </c>
      <c r="AF52" s="17">
        <v>0</v>
      </c>
      <c r="AG52" s="17"/>
      <c r="AH52" s="17"/>
      <c r="AI52" s="17"/>
      <c r="AJ52" s="17">
        <v>12</v>
      </c>
      <c r="AK52" s="17">
        <v>19</v>
      </c>
      <c r="AL52" s="17">
        <v>0</v>
      </c>
      <c r="AM52" s="17"/>
      <c r="AN52" s="17"/>
      <c r="AO52" s="17">
        <v>-0.8</v>
      </c>
      <c r="AP52" s="17">
        <v>55.2</v>
      </c>
      <c r="AQ52" s="17">
        <v>5.3</v>
      </c>
      <c r="AR52" s="17">
        <v>15.5</v>
      </c>
      <c r="AS52" s="17">
        <v>3</v>
      </c>
      <c r="AT52" s="17">
        <v>1.2</v>
      </c>
      <c r="AU52" s="17">
        <v>2.7</v>
      </c>
      <c r="AV52" s="17">
        <v>1.25</v>
      </c>
      <c r="AW52" s="17">
        <v>17.678370000000001</v>
      </c>
      <c r="AX52" s="17">
        <v>-1.3743000000000001</v>
      </c>
      <c r="AY52" s="17">
        <v>-44.01202</v>
      </c>
      <c r="AZ52" s="17">
        <v>10.9</v>
      </c>
      <c r="BA52" s="17">
        <v>-1.1000000000000001</v>
      </c>
      <c r="BB52" s="17">
        <v>-0.1</v>
      </c>
      <c r="BC52" s="17">
        <v>-4.0999999999999996</v>
      </c>
      <c r="BD52" s="17">
        <v>6.8</v>
      </c>
      <c r="BE52" s="17">
        <v>1</v>
      </c>
      <c r="BF52" s="17">
        <v>0.1</v>
      </c>
      <c r="BG52" s="17">
        <v>-8</v>
      </c>
      <c r="BH52" s="17">
        <v>7.5</v>
      </c>
      <c r="BI52" s="17">
        <v>3.2</v>
      </c>
      <c r="BJ52" s="17"/>
      <c r="BK52" s="17">
        <v>0</v>
      </c>
      <c r="BL52" s="17"/>
      <c r="BM52" s="17"/>
      <c r="BN52" s="17"/>
      <c r="BO52" s="17">
        <v>10.4</v>
      </c>
      <c r="BP52" s="17">
        <v>0</v>
      </c>
      <c r="BQ52" s="17">
        <v>-7.5</v>
      </c>
      <c r="BR52" s="17"/>
      <c r="BS52" s="17"/>
      <c r="BT52" s="17"/>
      <c r="BU52" s="17"/>
      <c r="BV52" s="17">
        <v>0</v>
      </c>
      <c r="BW52" s="17">
        <v>0</v>
      </c>
      <c r="BX52" s="17"/>
      <c r="BY52" s="17">
        <v>3.1</v>
      </c>
      <c r="BZ52" s="17"/>
      <c r="CA52" s="17"/>
      <c r="CB52" s="17">
        <v>57.8</v>
      </c>
      <c r="CC52" s="17">
        <v>61.5</v>
      </c>
      <c r="CD52" s="17">
        <v>14.5</v>
      </c>
      <c r="CE52" s="17">
        <v>12.6</v>
      </c>
      <c r="CF52" s="17">
        <v>9.9</v>
      </c>
      <c r="CG52" s="17">
        <v>0</v>
      </c>
      <c r="CH52" s="17">
        <v>5.0999999999999996</v>
      </c>
      <c r="CI52" s="17">
        <v>5.6</v>
      </c>
      <c r="CJ52" s="17">
        <v>19.5</v>
      </c>
      <c r="CK52" s="17">
        <v>23.5</v>
      </c>
      <c r="CL52" s="17">
        <v>-12.4</v>
      </c>
      <c r="CM52" s="17">
        <v>0</v>
      </c>
      <c r="CN52" s="17">
        <v>0</v>
      </c>
      <c r="CO52" s="17"/>
      <c r="CP52" s="17">
        <v>0</v>
      </c>
      <c r="CQ52" s="17"/>
      <c r="CR52" s="17">
        <v>6.9</v>
      </c>
      <c r="CS52" s="17">
        <v>-2</v>
      </c>
      <c r="CT52" s="17"/>
      <c r="CU52" s="17"/>
      <c r="CV52" s="17">
        <v>0</v>
      </c>
      <c r="CW52" s="17">
        <v>0</v>
      </c>
      <c r="CX52" s="17"/>
      <c r="CY52" s="17">
        <v>1.3</v>
      </c>
      <c r="CZ52" s="17">
        <v>-0.1</v>
      </c>
      <c r="DA52" s="17">
        <v>-0.9</v>
      </c>
      <c r="DB52" s="17">
        <v>-0.2</v>
      </c>
      <c r="DC52" s="17">
        <v>1.3</v>
      </c>
      <c r="DD52" s="17"/>
      <c r="DE52" s="17">
        <v>0.9</v>
      </c>
      <c r="DF52" s="17">
        <v>3.1</v>
      </c>
      <c r="DG52" s="17">
        <v>0.6</v>
      </c>
      <c r="DH52" s="17"/>
      <c r="DI52" s="17">
        <v>0</v>
      </c>
      <c r="DJ52" s="17">
        <v>0</v>
      </c>
      <c r="DK52" s="17">
        <v>2.7</v>
      </c>
      <c r="DL52" s="17">
        <v>14.1</v>
      </c>
      <c r="DM52" s="17">
        <v>1.8</v>
      </c>
      <c r="DN52" s="17">
        <v>0.3</v>
      </c>
      <c r="DO52" s="17">
        <v>0.6</v>
      </c>
      <c r="DP52" s="17">
        <v>1</v>
      </c>
      <c r="DQ52" s="17">
        <v>0</v>
      </c>
      <c r="DR52" s="17">
        <v>0</v>
      </c>
      <c r="DS52" s="17">
        <v>-0.2</v>
      </c>
      <c r="DT52" s="17">
        <v>0.4</v>
      </c>
      <c r="DU52" s="17"/>
      <c r="DV52" s="17">
        <v>-4.5</v>
      </c>
      <c r="DW52" s="17">
        <v>0.5</v>
      </c>
      <c r="DX52" s="17">
        <v>3.1</v>
      </c>
      <c r="DY52" s="17">
        <v>2.9</v>
      </c>
      <c r="DZ52" s="17">
        <v>1.5</v>
      </c>
      <c r="EA52" s="17">
        <v>0</v>
      </c>
      <c r="EB52" s="17">
        <v>4</v>
      </c>
      <c r="EC52" s="17">
        <v>0</v>
      </c>
      <c r="ED52" s="17">
        <v>-4.3</v>
      </c>
      <c r="EE52" s="17">
        <v>-5.2</v>
      </c>
      <c r="EF52" s="17"/>
      <c r="EG52" s="17">
        <v>4.7</v>
      </c>
      <c r="EH52" s="17">
        <v>2.6</v>
      </c>
      <c r="EI52" s="17">
        <v>0</v>
      </c>
      <c r="EJ52" s="17">
        <v>0.5</v>
      </c>
      <c r="EK52" s="17">
        <v>0.2</v>
      </c>
      <c r="EL52" s="17">
        <v>0.2</v>
      </c>
      <c r="EM52" s="17">
        <v>0.2</v>
      </c>
      <c r="EN52" s="17"/>
      <c r="EO52" s="17">
        <v>0</v>
      </c>
      <c r="EP52" s="17">
        <v>0</v>
      </c>
      <c r="EQ52" s="17">
        <v>-0.2</v>
      </c>
      <c r="ER52" s="17">
        <v>9.8000000000000007</v>
      </c>
      <c r="ES52" s="17">
        <v>3.4</v>
      </c>
      <c r="ET52" s="17">
        <v>0</v>
      </c>
      <c r="EU52" s="17">
        <v>0</v>
      </c>
      <c r="EV52" s="17">
        <v>1.2</v>
      </c>
      <c r="EW52" s="17">
        <v>1.8</v>
      </c>
      <c r="EX52" s="17">
        <v>2.1</v>
      </c>
      <c r="EY52" s="17"/>
      <c r="EZ52" s="17">
        <v>4.7</v>
      </c>
      <c r="FA52" s="17">
        <v>1.1000000000000001</v>
      </c>
      <c r="FB52" s="17">
        <v>1.7</v>
      </c>
      <c r="FC52" s="17">
        <v>2.2000000000000002</v>
      </c>
      <c r="FD52" s="17">
        <v>0</v>
      </c>
      <c r="FE52" s="17">
        <v>2.48</v>
      </c>
      <c r="FF52" s="17">
        <v>700.02205000000004</v>
      </c>
      <c r="FG52" s="15"/>
      <c r="FH52" s="17">
        <v>1.89113</v>
      </c>
      <c r="FI52" s="17">
        <v>0</v>
      </c>
      <c r="FJ52" s="17">
        <v>-1.2070000000000001</v>
      </c>
      <c r="FK52" s="17">
        <v>1.26</v>
      </c>
      <c r="FL52" s="17">
        <v>1.9</v>
      </c>
      <c r="FM52" s="17"/>
      <c r="FN52" s="17">
        <v>4.7816400000000003</v>
      </c>
      <c r="FO52" s="17">
        <v>0.2</v>
      </c>
      <c r="FP52" s="17">
        <v>2.2999999999999998</v>
      </c>
      <c r="FQ52" s="17">
        <v>11.125769999999999</v>
      </c>
    </row>
    <row r="53" spans="1:173" ht="24" customHeight="1" x14ac:dyDescent="0.25">
      <c r="A53" s="16" t="s">
        <v>79</v>
      </c>
      <c r="B53" s="16" t="s">
        <v>783</v>
      </c>
      <c r="C53" s="17">
        <v>0.2</v>
      </c>
      <c r="D53" s="17">
        <v>0.1</v>
      </c>
      <c r="E53" s="17">
        <v>0.2</v>
      </c>
      <c r="F53" s="17">
        <v>142.4</v>
      </c>
      <c r="G53" s="17">
        <v>29.1</v>
      </c>
      <c r="H53" s="17"/>
      <c r="I53" s="17"/>
      <c r="J53" s="17">
        <v>-9.5</v>
      </c>
      <c r="K53" s="17">
        <v>10</v>
      </c>
      <c r="L53" s="17">
        <v>0</v>
      </c>
      <c r="M53" s="17">
        <v>7.3</v>
      </c>
      <c r="N53" s="17">
        <v>-21.3</v>
      </c>
      <c r="O53" s="17">
        <v>9.6999999999999993</v>
      </c>
      <c r="P53" s="17">
        <v>4.9000000000000004</v>
      </c>
      <c r="Q53" s="17">
        <v>29.6</v>
      </c>
      <c r="R53" s="17">
        <v>30.4</v>
      </c>
      <c r="S53" s="17">
        <v>14.1</v>
      </c>
      <c r="T53" s="17">
        <v>65.8</v>
      </c>
      <c r="U53" s="17">
        <v>0</v>
      </c>
      <c r="V53" s="17"/>
      <c r="W53" s="17"/>
      <c r="X53" s="17"/>
      <c r="Y53" s="17"/>
      <c r="Z53" s="17">
        <v>2.9</v>
      </c>
      <c r="AA53" s="17">
        <v>1</v>
      </c>
      <c r="AB53" s="17">
        <v>2.1</v>
      </c>
      <c r="AC53" s="17">
        <v>-1.1000000000000001</v>
      </c>
      <c r="AD53" s="17"/>
      <c r="AE53" s="17">
        <v>7.7</v>
      </c>
      <c r="AF53" s="17">
        <v>0</v>
      </c>
      <c r="AG53" s="17"/>
      <c r="AH53" s="17"/>
      <c r="AI53" s="17"/>
      <c r="AJ53" s="17">
        <v>11.8</v>
      </c>
      <c r="AK53" s="17">
        <v>18.899999999999999</v>
      </c>
      <c r="AL53" s="17">
        <v>0</v>
      </c>
      <c r="AM53" s="17"/>
      <c r="AN53" s="17"/>
      <c r="AO53" s="17">
        <v>-1</v>
      </c>
      <c r="AP53" s="17">
        <v>54.9</v>
      </c>
      <c r="AQ53" s="17">
        <v>4.9000000000000004</v>
      </c>
      <c r="AR53" s="17">
        <v>16.5</v>
      </c>
      <c r="AS53" s="17">
        <v>2.7</v>
      </c>
      <c r="AT53" s="17">
        <v>0.9</v>
      </c>
      <c r="AU53" s="17">
        <v>2.7</v>
      </c>
      <c r="AV53" s="17">
        <v>0.83</v>
      </c>
      <c r="AW53" s="17">
        <v>17.11429</v>
      </c>
      <c r="AX53" s="17">
        <v>-2.0748099999999998</v>
      </c>
      <c r="AY53" s="17">
        <v>-44.491</v>
      </c>
      <c r="AZ53" s="17">
        <v>9.4</v>
      </c>
      <c r="BA53" s="17">
        <v>-1</v>
      </c>
      <c r="BB53" s="17">
        <v>-0.1</v>
      </c>
      <c r="BC53" s="17">
        <v>-3.9</v>
      </c>
      <c r="BD53" s="17">
        <v>6.7</v>
      </c>
      <c r="BE53" s="17">
        <v>1</v>
      </c>
      <c r="BF53" s="17">
        <v>0.1</v>
      </c>
      <c r="BG53" s="17">
        <v>-7.5</v>
      </c>
      <c r="BH53" s="17">
        <v>7.5</v>
      </c>
      <c r="BI53" s="17">
        <v>-0.1</v>
      </c>
      <c r="BJ53" s="17"/>
      <c r="BK53" s="17">
        <v>0</v>
      </c>
      <c r="BL53" s="17"/>
      <c r="BM53" s="17"/>
      <c r="BN53" s="17"/>
      <c r="BO53" s="17">
        <v>10.7</v>
      </c>
      <c r="BP53" s="17">
        <v>0</v>
      </c>
      <c r="BQ53" s="17">
        <v>-7.8</v>
      </c>
      <c r="BR53" s="17"/>
      <c r="BS53" s="17"/>
      <c r="BT53" s="17"/>
      <c r="BU53" s="17"/>
      <c r="BV53" s="17">
        <v>0</v>
      </c>
      <c r="BW53" s="17">
        <v>0</v>
      </c>
      <c r="BX53" s="17"/>
      <c r="BY53" s="17">
        <v>0.9</v>
      </c>
      <c r="BZ53" s="17"/>
      <c r="CA53" s="17"/>
      <c r="CB53" s="17">
        <v>57.9</v>
      </c>
      <c r="CC53" s="17">
        <v>62.1</v>
      </c>
      <c r="CD53" s="17">
        <v>15.1</v>
      </c>
      <c r="CE53" s="17">
        <v>12.3</v>
      </c>
      <c r="CF53" s="17">
        <v>9.9</v>
      </c>
      <c r="CG53" s="17">
        <v>0</v>
      </c>
      <c r="CH53" s="17">
        <v>0</v>
      </c>
      <c r="CI53" s="17">
        <v>0</v>
      </c>
      <c r="CJ53" s="17">
        <v>19.600000000000001</v>
      </c>
      <c r="CK53" s="17">
        <v>23.4</v>
      </c>
      <c r="CL53" s="17">
        <v>-12.6</v>
      </c>
      <c r="CM53" s="17">
        <v>0</v>
      </c>
      <c r="CN53" s="17">
        <v>0</v>
      </c>
      <c r="CO53" s="17"/>
      <c r="CP53" s="17">
        <v>0</v>
      </c>
      <c r="CQ53" s="17"/>
      <c r="CR53" s="17">
        <v>5.8</v>
      </c>
      <c r="CS53" s="17">
        <v>-2.7</v>
      </c>
      <c r="CT53" s="17"/>
      <c r="CU53" s="17"/>
      <c r="CV53" s="17">
        <v>0</v>
      </c>
      <c r="CW53" s="17">
        <v>0</v>
      </c>
      <c r="CX53" s="17"/>
      <c r="CY53" s="17">
        <v>1.4</v>
      </c>
      <c r="CZ53" s="17">
        <v>-0.1</v>
      </c>
      <c r="DA53" s="17">
        <v>-0.9</v>
      </c>
      <c r="DB53" s="17">
        <v>-0.2</v>
      </c>
      <c r="DC53" s="17">
        <v>1.3</v>
      </c>
      <c r="DD53" s="17"/>
      <c r="DE53" s="17">
        <v>0.1</v>
      </c>
      <c r="DF53" s="17">
        <v>2.8</v>
      </c>
      <c r="DG53" s="17">
        <v>0.5</v>
      </c>
      <c r="DH53" s="17"/>
      <c r="DI53" s="17">
        <v>0</v>
      </c>
      <c r="DJ53" s="17">
        <v>0</v>
      </c>
      <c r="DK53" s="17">
        <v>2.4</v>
      </c>
      <c r="DL53" s="17">
        <v>0</v>
      </c>
      <c r="DM53" s="17">
        <v>1.8</v>
      </c>
      <c r="DN53" s="17">
        <v>0.3</v>
      </c>
      <c r="DO53" s="17">
        <v>0.6</v>
      </c>
      <c r="DP53" s="17">
        <v>1</v>
      </c>
      <c r="DQ53" s="17">
        <v>0</v>
      </c>
      <c r="DR53" s="17">
        <v>0.1</v>
      </c>
      <c r="DS53" s="17">
        <v>-0.1</v>
      </c>
      <c r="DT53" s="17">
        <v>0.4</v>
      </c>
      <c r="DU53" s="17"/>
      <c r="DV53" s="17">
        <v>-4.5</v>
      </c>
      <c r="DW53" s="17">
        <v>0.5</v>
      </c>
      <c r="DX53" s="17">
        <v>2.9</v>
      </c>
      <c r="DY53" s="17">
        <v>2.6</v>
      </c>
      <c r="DZ53" s="17">
        <v>1.5</v>
      </c>
      <c r="EA53" s="17">
        <v>0</v>
      </c>
      <c r="EB53" s="17">
        <v>4</v>
      </c>
      <c r="EC53" s="17">
        <v>0</v>
      </c>
      <c r="ED53" s="17">
        <v>-5.0999999999999996</v>
      </c>
      <c r="EE53" s="17">
        <v>-5.6</v>
      </c>
      <c r="EF53" s="17"/>
      <c r="EG53" s="17">
        <v>3.8</v>
      </c>
      <c r="EH53" s="17">
        <v>2.6</v>
      </c>
      <c r="EI53" s="17">
        <v>0</v>
      </c>
      <c r="EJ53" s="17">
        <v>0.6</v>
      </c>
      <c r="EK53" s="17">
        <v>0.2</v>
      </c>
      <c r="EL53" s="17">
        <v>0.2</v>
      </c>
      <c r="EM53" s="17">
        <v>0.2</v>
      </c>
      <c r="EN53" s="17"/>
      <c r="EO53" s="17">
        <v>0</v>
      </c>
      <c r="EP53" s="17">
        <v>0</v>
      </c>
      <c r="EQ53" s="17">
        <v>-0.2</v>
      </c>
      <c r="ER53" s="17">
        <v>8.6999999999999993</v>
      </c>
      <c r="ES53" s="17">
        <v>3.5</v>
      </c>
      <c r="ET53" s="17">
        <v>0</v>
      </c>
      <c r="EU53" s="17">
        <v>0</v>
      </c>
      <c r="EV53" s="17">
        <v>1.2</v>
      </c>
      <c r="EW53" s="17">
        <v>1.8</v>
      </c>
      <c r="EX53" s="17">
        <v>2</v>
      </c>
      <c r="EY53" s="17"/>
      <c r="EZ53" s="17">
        <v>3.8</v>
      </c>
      <c r="FA53" s="17">
        <v>1.1000000000000001</v>
      </c>
      <c r="FB53" s="17">
        <v>1.7</v>
      </c>
      <c r="FC53" s="17">
        <v>2.9</v>
      </c>
      <c r="FD53" s="17">
        <v>0</v>
      </c>
      <c r="FE53" s="17">
        <v>2.5499999999999998</v>
      </c>
      <c r="FF53" s="17">
        <v>660.32848000000001</v>
      </c>
      <c r="FG53" s="15"/>
      <c r="FH53" s="17">
        <v>1.85053</v>
      </c>
      <c r="FI53" s="17">
        <v>0</v>
      </c>
      <c r="FJ53" s="17">
        <v>-0.94799999999999995</v>
      </c>
      <c r="FK53" s="17">
        <v>1.292</v>
      </c>
      <c r="FL53" s="17">
        <v>1.9</v>
      </c>
      <c r="FM53" s="17"/>
      <c r="FN53" s="17">
        <v>4.79026</v>
      </c>
      <c r="FO53" s="17">
        <v>-0.2</v>
      </c>
      <c r="FP53" s="17">
        <v>2.4</v>
      </c>
      <c r="FQ53" s="17">
        <v>11.08479</v>
      </c>
    </row>
    <row r="54" spans="1:173" ht="24" customHeight="1" x14ac:dyDescent="0.25">
      <c r="A54" s="16" t="s">
        <v>79</v>
      </c>
      <c r="B54" s="16" t="s">
        <v>784</v>
      </c>
      <c r="C54" s="17">
        <v>0.2</v>
      </c>
      <c r="D54" s="17">
        <v>0.1</v>
      </c>
      <c r="E54" s="17">
        <v>0.2</v>
      </c>
      <c r="F54" s="17">
        <v>143</v>
      </c>
      <c r="G54" s="17">
        <v>29.3</v>
      </c>
      <c r="H54" s="17"/>
      <c r="I54" s="17"/>
      <c r="J54" s="17">
        <v>-13.2</v>
      </c>
      <c r="K54" s="17">
        <v>7.7</v>
      </c>
      <c r="L54" s="17">
        <v>0</v>
      </c>
      <c r="M54" s="17">
        <v>6.6</v>
      </c>
      <c r="N54" s="17">
        <v>-19.899999999999999</v>
      </c>
      <c r="O54" s="17">
        <v>14.8</v>
      </c>
      <c r="P54" s="17">
        <v>10.3</v>
      </c>
      <c r="Q54" s="17">
        <v>32.6</v>
      </c>
      <c r="R54" s="17">
        <v>29</v>
      </c>
      <c r="S54" s="17">
        <v>12.6</v>
      </c>
      <c r="T54" s="17">
        <v>63.8</v>
      </c>
      <c r="U54" s="17">
        <v>0.1</v>
      </c>
      <c r="V54" s="17"/>
      <c r="W54" s="17"/>
      <c r="X54" s="17"/>
      <c r="Y54" s="17"/>
      <c r="Z54" s="17">
        <v>0.8</v>
      </c>
      <c r="AA54" s="17">
        <v>2.2999999999999998</v>
      </c>
      <c r="AB54" s="17">
        <v>2.1</v>
      </c>
      <c r="AC54" s="17">
        <v>-1.2</v>
      </c>
      <c r="AD54" s="17"/>
      <c r="AE54" s="17">
        <v>6.6</v>
      </c>
      <c r="AF54" s="17">
        <v>0</v>
      </c>
      <c r="AG54" s="17"/>
      <c r="AH54" s="17"/>
      <c r="AI54" s="17"/>
      <c r="AJ54" s="17">
        <v>11.9</v>
      </c>
      <c r="AK54" s="17">
        <v>19.7</v>
      </c>
      <c r="AL54" s="17">
        <v>0</v>
      </c>
      <c r="AM54" s="17"/>
      <c r="AN54" s="17"/>
      <c r="AO54" s="17">
        <v>-1</v>
      </c>
      <c r="AP54" s="17">
        <v>55.9</v>
      </c>
      <c r="AQ54" s="17">
        <v>5.5</v>
      </c>
      <c r="AR54" s="17">
        <v>16.3</v>
      </c>
      <c r="AS54" s="17">
        <v>2.7</v>
      </c>
      <c r="AT54" s="17">
        <v>1.4</v>
      </c>
      <c r="AU54" s="17">
        <v>2.7</v>
      </c>
      <c r="AV54" s="17">
        <v>0.88</v>
      </c>
      <c r="AW54" s="17">
        <v>13.153</v>
      </c>
      <c r="AX54" s="17">
        <v>-5.9135900000000001</v>
      </c>
      <c r="AY54" s="17">
        <v>-48.393639999999998</v>
      </c>
      <c r="AZ54" s="17">
        <v>10</v>
      </c>
      <c r="BA54" s="17">
        <v>-1</v>
      </c>
      <c r="BB54" s="17">
        <v>0.1</v>
      </c>
      <c r="BC54" s="17">
        <v>-2.5</v>
      </c>
      <c r="BD54" s="17">
        <v>8.1</v>
      </c>
      <c r="BE54" s="17">
        <v>1</v>
      </c>
      <c r="BF54" s="17">
        <v>0.1</v>
      </c>
      <c r="BG54" s="17">
        <v>-7.2</v>
      </c>
      <c r="BH54" s="17">
        <v>10.6</v>
      </c>
      <c r="BI54" s="17">
        <v>-0.4</v>
      </c>
      <c r="BJ54" s="17"/>
      <c r="BK54" s="17">
        <v>0</v>
      </c>
      <c r="BL54" s="17"/>
      <c r="BM54" s="17"/>
      <c r="BN54" s="17"/>
      <c r="BO54" s="17">
        <v>11.4</v>
      </c>
      <c r="BP54" s="17">
        <v>0</v>
      </c>
      <c r="BQ54" s="17">
        <v>-9.4</v>
      </c>
      <c r="BR54" s="17"/>
      <c r="BS54" s="17"/>
      <c r="BT54" s="17"/>
      <c r="BU54" s="17"/>
      <c r="BV54" s="17">
        <v>0</v>
      </c>
      <c r="BW54" s="17">
        <v>0</v>
      </c>
      <c r="BX54" s="17"/>
      <c r="BY54" s="17">
        <v>1.7</v>
      </c>
      <c r="BZ54" s="17"/>
      <c r="CA54" s="17"/>
      <c r="CB54" s="17">
        <v>57.5</v>
      </c>
      <c r="CC54" s="17">
        <v>62.1</v>
      </c>
      <c r="CD54" s="17">
        <v>15</v>
      </c>
      <c r="CE54" s="17">
        <v>11.7</v>
      </c>
      <c r="CF54" s="17">
        <v>6.1</v>
      </c>
      <c r="CG54" s="17">
        <v>0</v>
      </c>
      <c r="CH54" s="17">
        <v>0</v>
      </c>
      <c r="CI54" s="17">
        <v>0</v>
      </c>
      <c r="CJ54" s="17">
        <v>25.4</v>
      </c>
      <c r="CK54" s="17">
        <v>29.3</v>
      </c>
      <c r="CL54" s="17">
        <v>-4.5</v>
      </c>
      <c r="CM54" s="17">
        <v>0</v>
      </c>
      <c r="CN54" s="17">
        <v>0</v>
      </c>
      <c r="CO54" s="17"/>
      <c r="CP54" s="17">
        <v>0</v>
      </c>
      <c r="CQ54" s="17"/>
      <c r="CR54" s="17">
        <v>4.7</v>
      </c>
      <c r="CS54" s="17">
        <v>-3.3</v>
      </c>
      <c r="CT54" s="17"/>
      <c r="CU54" s="17"/>
      <c r="CV54" s="17">
        <v>0</v>
      </c>
      <c r="CW54" s="17">
        <v>0</v>
      </c>
      <c r="CX54" s="17"/>
      <c r="CY54" s="17">
        <v>1.4</v>
      </c>
      <c r="CZ54" s="17">
        <v>-0.1</v>
      </c>
      <c r="DA54" s="17">
        <v>-0.9</v>
      </c>
      <c r="DB54" s="17">
        <v>-0.2</v>
      </c>
      <c r="DC54" s="17">
        <v>1.3</v>
      </c>
      <c r="DD54" s="17"/>
      <c r="DE54" s="17">
        <v>0.5</v>
      </c>
      <c r="DF54" s="17">
        <v>0.9</v>
      </c>
      <c r="DG54" s="17">
        <v>0.6</v>
      </c>
      <c r="DH54" s="17"/>
      <c r="DI54" s="17">
        <v>0</v>
      </c>
      <c r="DJ54" s="17">
        <v>0</v>
      </c>
      <c r="DK54" s="17">
        <v>2.2000000000000002</v>
      </c>
      <c r="DL54" s="17">
        <v>0</v>
      </c>
      <c r="DM54" s="17">
        <v>1.8</v>
      </c>
      <c r="DN54" s="17">
        <v>0.3</v>
      </c>
      <c r="DO54" s="17">
        <v>0.6</v>
      </c>
      <c r="DP54" s="17">
        <v>1</v>
      </c>
      <c r="DQ54" s="17">
        <v>0</v>
      </c>
      <c r="DR54" s="17">
        <v>0</v>
      </c>
      <c r="DS54" s="17">
        <v>-0.1</v>
      </c>
      <c r="DT54" s="17">
        <v>0.4</v>
      </c>
      <c r="DU54" s="17"/>
      <c r="DV54" s="17">
        <v>-4.5999999999999996</v>
      </c>
      <c r="DW54" s="17">
        <v>0.8</v>
      </c>
      <c r="DX54" s="17">
        <v>3.2</v>
      </c>
      <c r="DY54" s="17">
        <v>2.5</v>
      </c>
      <c r="DZ54" s="17">
        <v>1.7</v>
      </c>
      <c r="EA54" s="17">
        <v>0</v>
      </c>
      <c r="EB54" s="17">
        <v>4</v>
      </c>
      <c r="EC54" s="17">
        <v>0</v>
      </c>
      <c r="ED54" s="17">
        <v>-3.3</v>
      </c>
      <c r="EE54" s="17">
        <v>-3.9</v>
      </c>
      <c r="EF54" s="17"/>
      <c r="EG54" s="17">
        <v>3.6</v>
      </c>
      <c r="EH54" s="17">
        <v>2.6</v>
      </c>
      <c r="EI54" s="17">
        <v>0</v>
      </c>
      <c r="EJ54" s="17">
        <v>0.6</v>
      </c>
      <c r="EK54" s="17">
        <v>0.2</v>
      </c>
      <c r="EL54" s="17">
        <v>0.2</v>
      </c>
      <c r="EM54" s="17">
        <v>0.2</v>
      </c>
      <c r="EN54" s="17"/>
      <c r="EO54" s="17">
        <v>0</v>
      </c>
      <c r="EP54" s="17">
        <v>0</v>
      </c>
      <c r="EQ54" s="17">
        <v>-0.2</v>
      </c>
      <c r="ER54" s="17">
        <v>8.4</v>
      </c>
      <c r="ES54" s="17">
        <v>3.4</v>
      </c>
      <c r="ET54" s="17">
        <v>0</v>
      </c>
      <c r="EU54" s="17">
        <v>0</v>
      </c>
      <c r="EV54" s="17">
        <v>1.2</v>
      </c>
      <c r="EW54" s="17">
        <v>2</v>
      </c>
      <c r="EX54" s="17">
        <v>2</v>
      </c>
      <c r="EY54" s="17"/>
      <c r="EZ54" s="17">
        <v>3.6</v>
      </c>
      <c r="FA54" s="17">
        <v>1.2</v>
      </c>
      <c r="FB54" s="17">
        <v>2.2999999999999998</v>
      </c>
      <c r="FC54" s="17">
        <v>4.5</v>
      </c>
      <c r="FD54" s="17">
        <v>0</v>
      </c>
      <c r="FE54" s="17">
        <v>2.56</v>
      </c>
      <c r="FF54" s="17">
        <v>677.58577000000002</v>
      </c>
      <c r="FG54" s="15"/>
      <c r="FH54" s="17">
        <v>1.98848</v>
      </c>
      <c r="FI54" s="17">
        <v>0</v>
      </c>
      <c r="FJ54" s="17">
        <v>0.23</v>
      </c>
      <c r="FK54" s="17">
        <v>1.1599999999999999</v>
      </c>
      <c r="FL54" s="17">
        <v>1.8</v>
      </c>
      <c r="FM54" s="17"/>
      <c r="FN54" s="17">
        <v>4.7958600000000002</v>
      </c>
      <c r="FO54" s="17">
        <v>-0.6</v>
      </c>
      <c r="FP54" s="17">
        <v>2.2999999999999998</v>
      </c>
      <c r="FQ54" s="17">
        <v>11.674340000000001</v>
      </c>
    </row>
    <row r="55" spans="1:173" ht="24" customHeight="1" x14ac:dyDescent="0.25">
      <c r="A55" s="16" t="s">
        <v>79</v>
      </c>
      <c r="B55" s="16" t="s">
        <v>785</v>
      </c>
      <c r="C55" s="17">
        <v>0.2</v>
      </c>
      <c r="D55" s="17">
        <v>0.1</v>
      </c>
      <c r="E55" s="17">
        <v>0.2</v>
      </c>
      <c r="F55" s="17">
        <v>141.6</v>
      </c>
      <c r="G55" s="17">
        <v>29.1</v>
      </c>
      <c r="H55" s="17"/>
      <c r="I55" s="17"/>
      <c r="J55" s="17">
        <v>-9.6999999999999993</v>
      </c>
      <c r="K55" s="17">
        <v>19.899999999999999</v>
      </c>
      <c r="L55" s="17">
        <v>0</v>
      </c>
      <c r="M55" s="17">
        <v>5.3</v>
      </c>
      <c r="N55" s="17">
        <v>-25.9</v>
      </c>
      <c r="O55" s="17">
        <v>13</v>
      </c>
      <c r="P55" s="17">
        <v>8.1</v>
      </c>
      <c r="Q55" s="17">
        <v>26.1</v>
      </c>
      <c r="R55" s="17">
        <v>25.6</v>
      </c>
      <c r="S55" s="17">
        <v>11.3</v>
      </c>
      <c r="T55" s="17">
        <v>61.8</v>
      </c>
      <c r="U55" s="17">
        <v>0.2</v>
      </c>
      <c r="V55" s="17"/>
      <c r="W55" s="17"/>
      <c r="X55" s="17"/>
      <c r="Y55" s="17"/>
      <c r="Z55" s="17">
        <v>3.1</v>
      </c>
      <c r="AA55" s="17">
        <v>0.9</v>
      </c>
      <c r="AB55" s="17">
        <v>2.2000000000000002</v>
      </c>
      <c r="AC55" s="17">
        <v>-1.1000000000000001</v>
      </c>
      <c r="AD55" s="17"/>
      <c r="AE55" s="17">
        <v>7.6</v>
      </c>
      <c r="AF55" s="17">
        <v>0</v>
      </c>
      <c r="AG55" s="17"/>
      <c r="AH55" s="17"/>
      <c r="AI55" s="17"/>
      <c r="AJ55" s="17">
        <v>12.8</v>
      </c>
      <c r="AK55" s="17">
        <v>18.7</v>
      </c>
      <c r="AL55" s="17">
        <v>0</v>
      </c>
      <c r="AM55" s="17"/>
      <c r="AN55" s="17"/>
      <c r="AO55" s="17">
        <v>-1.1000000000000001</v>
      </c>
      <c r="AP55" s="17">
        <v>56.7</v>
      </c>
      <c r="AQ55" s="17">
        <v>5.5</v>
      </c>
      <c r="AR55" s="17">
        <v>16.3</v>
      </c>
      <c r="AS55" s="17">
        <v>3</v>
      </c>
      <c r="AT55" s="17">
        <v>1.3</v>
      </c>
      <c r="AU55" s="17">
        <v>2.7</v>
      </c>
      <c r="AV55" s="17">
        <v>0.83</v>
      </c>
      <c r="AW55" s="17">
        <v>11.20261</v>
      </c>
      <c r="AX55" s="17">
        <v>-7.79352</v>
      </c>
      <c r="AY55" s="17">
        <v>-41.152169999999998</v>
      </c>
      <c r="AZ55" s="17">
        <v>11</v>
      </c>
      <c r="BA55" s="17">
        <v>-1.1000000000000001</v>
      </c>
      <c r="BB55" s="17">
        <v>-0.1</v>
      </c>
      <c r="BC55" s="17">
        <v>-2.8</v>
      </c>
      <c r="BD55" s="17">
        <v>5</v>
      </c>
      <c r="BE55" s="17">
        <v>1</v>
      </c>
      <c r="BF55" s="17">
        <v>0.1</v>
      </c>
      <c r="BG55" s="17">
        <v>-5</v>
      </c>
      <c r="BH55" s="17">
        <v>10.4</v>
      </c>
      <c r="BI55" s="17">
        <v>-0.7</v>
      </c>
      <c r="BJ55" s="17"/>
      <c r="BK55" s="17">
        <v>0</v>
      </c>
      <c r="BL55" s="17"/>
      <c r="BM55" s="17"/>
      <c r="BN55" s="17"/>
      <c r="BO55" s="17">
        <v>9.6999999999999993</v>
      </c>
      <c r="BP55" s="17">
        <v>0</v>
      </c>
      <c r="BQ55" s="17">
        <v>-18.100000000000001</v>
      </c>
      <c r="BR55" s="17"/>
      <c r="BS55" s="17"/>
      <c r="BT55" s="17"/>
      <c r="BU55" s="17"/>
      <c r="BV55" s="17">
        <v>0</v>
      </c>
      <c r="BW55" s="17">
        <v>0</v>
      </c>
      <c r="BX55" s="17"/>
      <c r="BY55" s="17">
        <v>3.6</v>
      </c>
      <c r="BZ55" s="17"/>
      <c r="CA55" s="17"/>
      <c r="CB55" s="17">
        <v>56.4</v>
      </c>
      <c r="CC55" s="17">
        <v>62</v>
      </c>
      <c r="CD55" s="17">
        <v>14.6</v>
      </c>
      <c r="CE55" s="17">
        <v>11.6</v>
      </c>
      <c r="CF55" s="17">
        <v>4.0999999999999996</v>
      </c>
      <c r="CG55" s="17">
        <v>0</v>
      </c>
      <c r="CH55" s="17">
        <v>0</v>
      </c>
      <c r="CI55" s="17">
        <v>0</v>
      </c>
      <c r="CJ55" s="17">
        <v>22.1</v>
      </c>
      <c r="CK55" s="17">
        <v>26</v>
      </c>
      <c r="CL55" s="17">
        <v>-9.6999999999999993</v>
      </c>
      <c r="CM55" s="17">
        <v>0</v>
      </c>
      <c r="CN55" s="17">
        <v>0</v>
      </c>
      <c r="CO55" s="17"/>
      <c r="CP55" s="17">
        <v>0</v>
      </c>
      <c r="CQ55" s="17"/>
      <c r="CR55" s="17">
        <v>2.6</v>
      </c>
      <c r="CS55" s="17">
        <v>-4.5999999999999996</v>
      </c>
      <c r="CT55" s="17"/>
      <c r="CU55" s="17"/>
      <c r="CV55" s="17">
        <v>0</v>
      </c>
      <c r="CW55" s="17">
        <v>0</v>
      </c>
      <c r="CX55" s="17"/>
      <c r="CY55" s="17">
        <v>1.4</v>
      </c>
      <c r="CZ55" s="17">
        <v>-0.1</v>
      </c>
      <c r="DA55" s="17">
        <v>-0.9</v>
      </c>
      <c r="DB55" s="17">
        <v>-0.2</v>
      </c>
      <c r="DC55" s="17">
        <v>1.2</v>
      </c>
      <c r="DD55" s="17"/>
      <c r="DE55" s="17">
        <v>0.1</v>
      </c>
      <c r="DF55" s="17">
        <v>1.5</v>
      </c>
      <c r="DG55" s="17">
        <v>0.6</v>
      </c>
      <c r="DH55" s="17"/>
      <c r="DI55" s="17">
        <v>0</v>
      </c>
      <c r="DJ55" s="17">
        <v>0</v>
      </c>
      <c r="DK55" s="17">
        <v>2.4</v>
      </c>
      <c r="DL55" s="17">
        <v>0</v>
      </c>
      <c r="DM55" s="17">
        <v>1.8</v>
      </c>
      <c r="DN55" s="17">
        <v>0.3</v>
      </c>
      <c r="DO55" s="17">
        <v>0.6</v>
      </c>
      <c r="DP55" s="17">
        <v>1</v>
      </c>
      <c r="DQ55" s="17">
        <v>0</v>
      </c>
      <c r="DR55" s="17">
        <v>-0.3</v>
      </c>
      <c r="DS55" s="17">
        <v>-0.1</v>
      </c>
      <c r="DT55" s="17">
        <v>0.4</v>
      </c>
      <c r="DU55" s="17"/>
      <c r="DV55" s="17">
        <v>-4.5</v>
      </c>
      <c r="DW55" s="17">
        <v>0.8</v>
      </c>
      <c r="DX55" s="17">
        <v>3.1</v>
      </c>
      <c r="DY55" s="17">
        <v>2.5</v>
      </c>
      <c r="DZ55" s="17">
        <v>1.7</v>
      </c>
      <c r="EA55" s="17">
        <v>0</v>
      </c>
      <c r="EB55" s="17">
        <v>4</v>
      </c>
      <c r="EC55" s="17">
        <v>0</v>
      </c>
      <c r="ED55" s="17">
        <v>-3.7</v>
      </c>
      <c r="EE55" s="17">
        <v>-4.0999999999999996</v>
      </c>
      <c r="EF55" s="17"/>
      <c r="EG55" s="17">
        <v>6.6</v>
      </c>
      <c r="EH55" s="17">
        <v>2.6</v>
      </c>
      <c r="EI55" s="17">
        <v>-0.1</v>
      </c>
      <c r="EJ55" s="17">
        <v>0</v>
      </c>
      <c r="EK55" s="17">
        <v>0.2</v>
      </c>
      <c r="EL55" s="17">
        <v>0.2</v>
      </c>
      <c r="EM55" s="17">
        <v>0.2</v>
      </c>
      <c r="EN55" s="17"/>
      <c r="EO55" s="17">
        <v>0</v>
      </c>
      <c r="EP55" s="17">
        <v>0</v>
      </c>
      <c r="EQ55" s="17">
        <v>-0.2</v>
      </c>
      <c r="ER55" s="17">
        <v>8</v>
      </c>
      <c r="ES55" s="17">
        <v>3.5</v>
      </c>
      <c r="ET55" s="17">
        <v>0</v>
      </c>
      <c r="EU55" s="17">
        <v>0</v>
      </c>
      <c r="EV55" s="17">
        <v>1.2</v>
      </c>
      <c r="EW55" s="17">
        <v>2</v>
      </c>
      <c r="EX55" s="17">
        <v>2.2000000000000002</v>
      </c>
      <c r="EY55" s="17"/>
      <c r="EZ55" s="17">
        <v>6.6</v>
      </c>
      <c r="FA55" s="17">
        <v>1.2</v>
      </c>
      <c r="FB55" s="17">
        <v>2.4</v>
      </c>
      <c r="FC55" s="17">
        <v>1.1000000000000001</v>
      </c>
      <c r="FD55" s="17">
        <v>0.5</v>
      </c>
      <c r="FE55" s="17">
        <v>2.13</v>
      </c>
      <c r="FF55" s="17">
        <v>646.51692000000003</v>
      </c>
      <c r="FG55" s="15"/>
      <c r="FH55" s="17">
        <v>1.9309499999999999</v>
      </c>
      <c r="FI55" s="17">
        <v>0</v>
      </c>
      <c r="FJ55" s="17">
        <v>-0.129</v>
      </c>
      <c r="FK55" s="17">
        <v>1.246</v>
      </c>
      <c r="FL55" s="17">
        <v>1.7</v>
      </c>
      <c r="FM55" s="17"/>
      <c r="FN55" s="17">
        <v>4.7922599999999997</v>
      </c>
      <c r="FO55" s="17">
        <v>-0.2</v>
      </c>
      <c r="FP55" s="17">
        <v>2.4</v>
      </c>
      <c r="FQ55" s="17">
        <v>11.740209999999999</v>
      </c>
    </row>
    <row r="56" spans="1:173" ht="24" customHeight="1" x14ac:dyDescent="0.25">
      <c r="A56" s="16" t="s">
        <v>79</v>
      </c>
      <c r="B56" s="16" t="s">
        <v>786</v>
      </c>
      <c r="C56" s="17">
        <v>0.2</v>
      </c>
      <c r="D56" s="17">
        <v>0.1</v>
      </c>
      <c r="E56" s="17">
        <v>0.2</v>
      </c>
      <c r="F56" s="17">
        <v>130.80000000000001</v>
      </c>
      <c r="G56" s="17">
        <v>27.9</v>
      </c>
      <c r="H56" s="17"/>
      <c r="I56" s="17"/>
      <c r="J56" s="17">
        <v>-13.6</v>
      </c>
      <c r="K56" s="17">
        <v>4.0999999999999996</v>
      </c>
      <c r="L56" s="17">
        <v>0</v>
      </c>
      <c r="M56" s="17">
        <v>4.5</v>
      </c>
      <c r="N56" s="17">
        <v>-28.9</v>
      </c>
      <c r="O56" s="17">
        <v>3.2</v>
      </c>
      <c r="P56" s="17">
        <v>-1.5</v>
      </c>
      <c r="Q56" s="17">
        <v>21.5</v>
      </c>
      <c r="R56" s="17">
        <v>18</v>
      </c>
      <c r="S56" s="17">
        <v>5.8</v>
      </c>
      <c r="T56" s="17">
        <v>56.5</v>
      </c>
      <c r="U56" s="17">
        <v>0</v>
      </c>
      <c r="V56" s="17"/>
      <c r="W56" s="17"/>
      <c r="X56" s="17"/>
      <c r="Y56" s="17"/>
      <c r="Z56" s="17">
        <v>1.1000000000000001</v>
      </c>
      <c r="AA56" s="17">
        <v>0.6</v>
      </c>
      <c r="AB56" s="17">
        <v>0</v>
      </c>
      <c r="AC56" s="17">
        <v>-1.3</v>
      </c>
      <c r="AD56" s="17"/>
      <c r="AE56" s="17">
        <v>5.3</v>
      </c>
      <c r="AF56" s="17">
        <v>0</v>
      </c>
      <c r="AG56" s="17"/>
      <c r="AH56" s="17"/>
      <c r="AI56" s="17"/>
      <c r="AJ56" s="17">
        <v>11.4</v>
      </c>
      <c r="AK56" s="17">
        <v>17.3</v>
      </c>
      <c r="AL56" s="17">
        <v>0</v>
      </c>
      <c r="AM56" s="17"/>
      <c r="AN56" s="17"/>
      <c r="AO56" s="17">
        <v>-1.3</v>
      </c>
      <c r="AP56" s="17">
        <v>53.8</v>
      </c>
      <c r="AQ56" s="17">
        <v>5.0999999999999996</v>
      </c>
      <c r="AR56" s="17">
        <v>16.899999999999999</v>
      </c>
      <c r="AS56" s="17">
        <v>2.7</v>
      </c>
      <c r="AT56" s="17">
        <v>1.3</v>
      </c>
      <c r="AU56" s="17">
        <v>2.7</v>
      </c>
      <c r="AV56" s="17">
        <v>0.73</v>
      </c>
      <c r="AW56" s="17">
        <v>4.6010600000000004</v>
      </c>
      <c r="AX56" s="17">
        <v>-14.42559</v>
      </c>
      <c r="AY56" s="17">
        <v>-47.228909999999999</v>
      </c>
      <c r="AZ56" s="17">
        <v>10.1</v>
      </c>
      <c r="BA56" s="17">
        <v>-1.1000000000000001</v>
      </c>
      <c r="BB56" s="17">
        <v>-0.1</v>
      </c>
      <c r="BC56" s="17">
        <v>-3.6</v>
      </c>
      <c r="BD56" s="17">
        <v>2</v>
      </c>
      <c r="BE56" s="17">
        <v>1</v>
      </c>
      <c r="BF56" s="17">
        <v>0</v>
      </c>
      <c r="BG56" s="17">
        <v>-5.7</v>
      </c>
      <c r="BH56" s="17">
        <v>6.8</v>
      </c>
      <c r="BI56" s="17">
        <v>5.3</v>
      </c>
      <c r="BJ56" s="17"/>
      <c r="BK56" s="17">
        <v>0</v>
      </c>
      <c r="BL56" s="17"/>
      <c r="BM56" s="17"/>
      <c r="BN56" s="17"/>
      <c r="BO56" s="17">
        <v>10.1</v>
      </c>
      <c r="BP56" s="17">
        <v>0</v>
      </c>
      <c r="BQ56" s="17">
        <v>0</v>
      </c>
      <c r="BR56" s="17"/>
      <c r="BS56" s="17"/>
      <c r="BT56" s="17"/>
      <c r="BU56" s="17"/>
      <c r="BV56" s="17">
        <v>0</v>
      </c>
      <c r="BW56" s="17">
        <v>0</v>
      </c>
      <c r="BX56" s="17"/>
      <c r="BY56" s="17">
        <v>-2.8</v>
      </c>
      <c r="BZ56" s="17"/>
      <c r="CA56" s="17"/>
      <c r="CB56" s="17">
        <v>57.7</v>
      </c>
      <c r="CC56" s="17">
        <v>61.6</v>
      </c>
      <c r="CD56" s="17">
        <v>6.1</v>
      </c>
      <c r="CE56" s="17">
        <v>11.6</v>
      </c>
      <c r="CF56" s="17">
        <v>4.0999999999999996</v>
      </c>
      <c r="CG56" s="17">
        <v>0</v>
      </c>
      <c r="CH56" s="17">
        <v>0</v>
      </c>
      <c r="CI56" s="17">
        <v>0</v>
      </c>
      <c r="CJ56" s="17">
        <v>15.6</v>
      </c>
      <c r="CK56" s="17">
        <v>19.399999999999999</v>
      </c>
      <c r="CL56" s="17">
        <v>-19.399999999999999</v>
      </c>
      <c r="CM56" s="17">
        <v>0</v>
      </c>
      <c r="CN56" s="17">
        <v>0</v>
      </c>
      <c r="CO56" s="17"/>
      <c r="CP56" s="17">
        <v>0</v>
      </c>
      <c r="CQ56" s="17"/>
      <c r="CR56" s="17">
        <v>-4.3</v>
      </c>
      <c r="CS56" s="17">
        <v>-8.6</v>
      </c>
      <c r="CT56" s="17"/>
      <c r="CU56" s="17"/>
      <c r="CV56" s="17">
        <v>0</v>
      </c>
      <c r="CW56" s="17">
        <v>0</v>
      </c>
      <c r="CX56" s="17"/>
      <c r="CY56" s="17">
        <v>1.4</v>
      </c>
      <c r="CZ56" s="17">
        <v>-0.1</v>
      </c>
      <c r="DA56" s="17">
        <v>-0.9</v>
      </c>
      <c r="DB56" s="17">
        <v>0</v>
      </c>
      <c r="DC56" s="17">
        <v>1.3</v>
      </c>
      <c r="DD56" s="17"/>
      <c r="DE56" s="17">
        <v>-0.3</v>
      </c>
      <c r="DF56" s="17">
        <v>0.7</v>
      </c>
      <c r="DG56" s="17">
        <v>0.6</v>
      </c>
      <c r="DH56" s="17"/>
      <c r="DI56" s="17">
        <v>0</v>
      </c>
      <c r="DJ56" s="17">
        <v>0</v>
      </c>
      <c r="DK56" s="17">
        <v>1.7</v>
      </c>
      <c r="DL56" s="17">
        <v>0</v>
      </c>
      <c r="DM56" s="17">
        <v>1.8</v>
      </c>
      <c r="DN56" s="17">
        <v>0.3</v>
      </c>
      <c r="DO56" s="17">
        <v>0.6</v>
      </c>
      <c r="DP56" s="17">
        <v>1</v>
      </c>
      <c r="DQ56" s="17">
        <v>0</v>
      </c>
      <c r="DR56" s="17">
        <v>0.3</v>
      </c>
      <c r="DS56" s="17">
        <v>-0.1</v>
      </c>
      <c r="DT56" s="17">
        <v>0.4</v>
      </c>
      <c r="DU56" s="17"/>
      <c r="DV56" s="17">
        <v>-4.5</v>
      </c>
      <c r="DW56" s="17">
        <v>1.1000000000000001</v>
      </c>
      <c r="DX56" s="17">
        <v>3</v>
      </c>
      <c r="DY56" s="17">
        <v>2.2000000000000002</v>
      </c>
      <c r="DZ56" s="17">
        <v>1.3</v>
      </c>
      <c r="EA56" s="17">
        <v>0</v>
      </c>
      <c r="EB56" s="17">
        <v>4</v>
      </c>
      <c r="EC56" s="17">
        <v>0</v>
      </c>
      <c r="ED56" s="17">
        <v>-5.7</v>
      </c>
      <c r="EE56" s="17">
        <v>-6.2</v>
      </c>
      <c r="EF56" s="17"/>
      <c r="EG56" s="17">
        <v>9.1</v>
      </c>
      <c r="EH56" s="17">
        <v>2.6</v>
      </c>
      <c r="EI56" s="17">
        <v>-0.1</v>
      </c>
      <c r="EJ56" s="17">
        <v>0</v>
      </c>
      <c r="EK56" s="17">
        <v>0.2</v>
      </c>
      <c r="EL56" s="17">
        <v>0.2</v>
      </c>
      <c r="EM56" s="17">
        <v>0.2</v>
      </c>
      <c r="EN56" s="17"/>
      <c r="EO56" s="17">
        <v>0</v>
      </c>
      <c r="EP56" s="17">
        <v>0</v>
      </c>
      <c r="EQ56" s="17">
        <v>-0.2</v>
      </c>
      <c r="ER56" s="17">
        <v>6.3</v>
      </c>
      <c r="ES56" s="17">
        <v>3.6</v>
      </c>
      <c r="ET56" s="17">
        <v>0</v>
      </c>
      <c r="EU56" s="17">
        <v>0</v>
      </c>
      <c r="EV56" s="17">
        <v>1.2</v>
      </c>
      <c r="EW56" s="17">
        <v>1.6</v>
      </c>
      <c r="EX56" s="17">
        <v>2</v>
      </c>
      <c r="EY56" s="17"/>
      <c r="EZ56" s="17">
        <v>9.1</v>
      </c>
      <c r="FA56" s="17">
        <v>1.2</v>
      </c>
      <c r="FB56" s="17">
        <v>1.5</v>
      </c>
      <c r="FC56" s="17">
        <v>1.5</v>
      </c>
      <c r="FD56" s="17">
        <v>0.5</v>
      </c>
      <c r="FE56" s="17">
        <v>2.65</v>
      </c>
      <c r="FF56" s="17">
        <v>500.92655999999999</v>
      </c>
      <c r="FG56" s="15"/>
      <c r="FH56" s="17">
        <v>1.8952500000000001</v>
      </c>
      <c r="FI56" s="17">
        <v>0</v>
      </c>
      <c r="FJ56" s="17">
        <v>-0.104</v>
      </c>
      <c r="FK56" s="17">
        <v>0.876</v>
      </c>
      <c r="FL56" s="17">
        <v>1.7</v>
      </c>
      <c r="FM56" s="17"/>
      <c r="FN56" s="17">
        <v>4.7819099999999999</v>
      </c>
      <c r="FO56" s="17">
        <v>-0.2</v>
      </c>
      <c r="FP56" s="17">
        <v>2.4</v>
      </c>
      <c r="FQ56" s="17">
        <v>11.349159999999999</v>
      </c>
    </row>
    <row r="57" spans="1:173" ht="24" customHeight="1" x14ac:dyDescent="0.25">
      <c r="A57" s="16" t="s">
        <v>79</v>
      </c>
      <c r="B57" s="16" t="s">
        <v>787</v>
      </c>
      <c r="C57" s="17">
        <v>0.2</v>
      </c>
      <c r="D57" s="17">
        <v>0.1</v>
      </c>
      <c r="E57" s="17">
        <v>0.2</v>
      </c>
      <c r="F57" s="17">
        <v>130.30000000000001</v>
      </c>
      <c r="G57" s="17">
        <v>27.5</v>
      </c>
      <c r="H57" s="17"/>
      <c r="I57" s="17"/>
      <c r="J57" s="17">
        <v>-13.2</v>
      </c>
      <c r="K57" s="17">
        <v>21.1</v>
      </c>
      <c r="L57" s="17">
        <v>0</v>
      </c>
      <c r="M57" s="17">
        <v>4.9000000000000004</v>
      </c>
      <c r="N57" s="17">
        <v>-29.5</v>
      </c>
      <c r="O57" s="17">
        <v>3</v>
      </c>
      <c r="P57" s="17">
        <v>-2.4</v>
      </c>
      <c r="Q57" s="17">
        <v>18.7</v>
      </c>
      <c r="R57" s="17">
        <v>16.8</v>
      </c>
      <c r="S57" s="17">
        <v>5.3</v>
      </c>
      <c r="T57" s="17">
        <v>56.4</v>
      </c>
      <c r="U57" s="17">
        <v>0.1</v>
      </c>
      <c r="V57" s="17"/>
      <c r="W57" s="17"/>
      <c r="X57" s="17"/>
      <c r="Y57" s="17"/>
      <c r="Z57" s="17">
        <v>2.4</v>
      </c>
      <c r="AA57" s="17">
        <v>0.8</v>
      </c>
      <c r="AB57" s="17">
        <v>0</v>
      </c>
      <c r="AC57" s="17">
        <v>-1.2</v>
      </c>
      <c r="AD57" s="17"/>
      <c r="AE57" s="17">
        <v>5.2</v>
      </c>
      <c r="AF57" s="17">
        <v>0</v>
      </c>
      <c r="AG57" s="17"/>
      <c r="AH57" s="17"/>
      <c r="AI57" s="17"/>
      <c r="AJ57" s="17">
        <v>11.7</v>
      </c>
      <c r="AK57" s="17">
        <v>5.5</v>
      </c>
      <c r="AL57" s="17">
        <v>0</v>
      </c>
      <c r="AM57" s="17"/>
      <c r="AN57" s="17"/>
      <c r="AO57" s="17">
        <v>-1.3</v>
      </c>
      <c r="AP57" s="17">
        <v>53.1</v>
      </c>
      <c r="AQ57" s="17">
        <v>5</v>
      </c>
      <c r="AR57" s="17">
        <v>17.3</v>
      </c>
      <c r="AS57" s="17">
        <v>2.7</v>
      </c>
      <c r="AT57" s="17">
        <v>1.3</v>
      </c>
      <c r="AU57" s="17">
        <v>2.7</v>
      </c>
      <c r="AV57" s="17">
        <v>2.0699999999999998</v>
      </c>
      <c r="AW57" s="17">
        <v>0.89393</v>
      </c>
      <c r="AX57" s="17">
        <v>-18.12689</v>
      </c>
      <c r="AY57" s="17">
        <v>-49.780320000000003</v>
      </c>
      <c r="AZ57" s="17">
        <v>10.1</v>
      </c>
      <c r="BA57" s="17">
        <v>-1.1000000000000001</v>
      </c>
      <c r="BB57" s="17">
        <v>-0.1</v>
      </c>
      <c r="BC57" s="17">
        <v>-3.6</v>
      </c>
      <c r="BD57" s="17">
        <v>1.4</v>
      </c>
      <c r="BE57" s="17">
        <v>1</v>
      </c>
      <c r="BF57" s="17">
        <v>0.1</v>
      </c>
      <c r="BG57" s="17">
        <v>-5.7</v>
      </c>
      <c r="BH57" s="17">
        <v>6.1</v>
      </c>
      <c r="BI57" s="17">
        <v>3.6</v>
      </c>
      <c r="BJ57" s="17"/>
      <c r="BK57" s="17">
        <v>0</v>
      </c>
      <c r="BL57" s="17"/>
      <c r="BM57" s="17"/>
      <c r="BN57" s="17"/>
      <c r="BO57" s="17">
        <v>10.4</v>
      </c>
      <c r="BP57" s="17">
        <v>0</v>
      </c>
      <c r="BQ57" s="17">
        <v>0</v>
      </c>
      <c r="BR57" s="17"/>
      <c r="BS57" s="17"/>
      <c r="BT57" s="17"/>
      <c r="BU57" s="17"/>
      <c r="BV57" s="17">
        <v>0</v>
      </c>
      <c r="BW57" s="17">
        <v>0</v>
      </c>
      <c r="BX57" s="17"/>
      <c r="BY57" s="17">
        <v>-1.3</v>
      </c>
      <c r="BZ57" s="17"/>
      <c r="CA57" s="17"/>
      <c r="CB57" s="17">
        <v>57.4</v>
      </c>
      <c r="CC57" s="17">
        <v>63.2</v>
      </c>
      <c r="CD57" s="17">
        <v>6.3</v>
      </c>
      <c r="CE57" s="17">
        <v>11.6</v>
      </c>
      <c r="CF57" s="17">
        <v>4</v>
      </c>
      <c r="CG57" s="17">
        <v>0</v>
      </c>
      <c r="CH57" s="17">
        <v>0</v>
      </c>
      <c r="CI57" s="17">
        <v>0</v>
      </c>
      <c r="CJ57" s="17">
        <v>11.3</v>
      </c>
      <c r="CK57" s="17">
        <v>15.1</v>
      </c>
      <c r="CL57" s="17">
        <v>-22.2</v>
      </c>
      <c r="CM57" s="17">
        <v>0</v>
      </c>
      <c r="CN57" s="17">
        <v>0</v>
      </c>
      <c r="CO57" s="17"/>
      <c r="CP57" s="17">
        <v>0</v>
      </c>
      <c r="CQ57" s="17"/>
      <c r="CR57" s="17">
        <v>-12.5</v>
      </c>
      <c r="CS57" s="17">
        <v>-12.5</v>
      </c>
      <c r="CT57" s="17"/>
      <c r="CU57" s="17"/>
      <c r="CV57" s="17">
        <v>0</v>
      </c>
      <c r="CW57" s="17">
        <v>0</v>
      </c>
      <c r="CX57" s="17"/>
      <c r="CY57" s="17">
        <v>1.4</v>
      </c>
      <c r="CZ57" s="17">
        <v>-0.1</v>
      </c>
      <c r="DA57" s="17">
        <v>-0.9</v>
      </c>
      <c r="DB57" s="17">
        <v>-0.2</v>
      </c>
      <c r="DC57" s="17">
        <v>1.3</v>
      </c>
      <c r="DD57" s="17"/>
      <c r="DE57" s="17">
        <v>-0.9</v>
      </c>
      <c r="DF57" s="17">
        <v>0.2</v>
      </c>
      <c r="DG57" s="17">
        <v>0.6</v>
      </c>
      <c r="DH57" s="17"/>
      <c r="DI57" s="17">
        <v>0</v>
      </c>
      <c r="DJ57" s="17">
        <v>0</v>
      </c>
      <c r="DK57" s="17">
        <v>1.9</v>
      </c>
      <c r="DL57" s="17">
        <v>0</v>
      </c>
      <c r="DM57" s="17">
        <v>1.8</v>
      </c>
      <c r="DN57" s="17">
        <v>0.3</v>
      </c>
      <c r="DO57" s="17">
        <v>0.6</v>
      </c>
      <c r="DP57" s="17">
        <v>1</v>
      </c>
      <c r="DQ57" s="17">
        <v>0</v>
      </c>
      <c r="DR57" s="17">
        <v>0.2</v>
      </c>
      <c r="DS57" s="17">
        <v>-0.2</v>
      </c>
      <c r="DT57" s="17">
        <v>0.4</v>
      </c>
      <c r="DU57" s="17"/>
      <c r="DV57" s="17">
        <v>-4.4000000000000004</v>
      </c>
      <c r="DW57" s="17">
        <v>0.9</v>
      </c>
      <c r="DX57" s="17">
        <v>3</v>
      </c>
      <c r="DY57" s="17">
        <v>2.2000000000000002</v>
      </c>
      <c r="DZ57" s="17">
        <v>1.1000000000000001</v>
      </c>
      <c r="EA57" s="17">
        <v>0.7</v>
      </c>
      <c r="EB57" s="17">
        <v>4</v>
      </c>
      <c r="EC57" s="17">
        <v>0</v>
      </c>
      <c r="ED57" s="17">
        <v>-6.4</v>
      </c>
      <c r="EE57" s="17">
        <v>-6.8</v>
      </c>
      <c r="EF57" s="17"/>
      <c r="EG57" s="17">
        <v>8</v>
      </c>
      <c r="EH57" s="17">
        <v>2.6</v>
      </c>
      <c r="EI57" s="17">
        <v>-0.1</v>
      </c>
      <c r="EJ57" s="17">
        <v>0</v>
      </c>
      <c r="EK57" s="17">
        <v>0.2</v>
      </c>
      <c r="EL57" s="17">
        <v>0.2</v>
      </c>
      <c r="EM57" s="17">
        <v>0.2</v>
      </c>
      <c r="EN57" s="17"/>
      <c r="EO57" s="17">
        <v>0</v>
      </c>
      <c r="EP57" s="17">
        <v>0</v>
      </c>
      <c r="EQ57" s="17">
        <v>-0.2</v>
      </c>
      <c r="ER57" s="17">
        <v>6.4</v>
      </c>
      <c r="ES57" s="17">
        <v>3.7</v>
      </c>
      <c r="ET57" s="17">
        <v>0</v>
      </c>
      <c r="EU57" s="17">
        <v>0</v>
      </c>
      <c r="EV57" s="17">
        <v>1.2</v>
      </c>
      <c r="EW57" s="17">
        <v>1.4</v>
      </c>
      <c r="EX57" s="17">
        <v>2</v>
      </c>
      <c r="EY57" s="17"/>
      <c r="EZ57" s="17">
        <v>8</v>
      </c>
      <c r="FA57" s="17">
        <v>1.2</v>
      </c>
      <c r="FB57" s="17">
        <v>1.4</v>
      </c>
      <c r="FC57" s="17">
        <v>0.9</v>
      </c>
      <c r="FD57" s="17">
        <v>0</v>
      </c>
      <c r="FE57" s="17">
        <v>2.17</v>
      </c>
      <c r="FF57" s="17">
        <v>463.32672000000002</v>
      </c>
      <c r="FG57" s="15"/>
      <c r="FH57" s="17">
        <v>1.88079</v>
      </c>
      <c r="FI57" s="17">
        <v>0</v>
      </c>
      <c r="FJ57" s="17">
        <v>4.5999999999999999E-2</v>
      </c>
      <c r="FK57" s="17">
        <v>1.6120000000000001</v>
      </c>
      <c r="FL57" s="17">
        <v>1.7</v>
      </c>
      <c r="FM57" s="17"/>
      <c r="FN57" s="17">
        <v>4.7862999999999998</v>
      </c>
      <c r="FO57" s="17">
        <v>-0.4</v>
      </c>
      <c r="FP57" s="17">
        <v>2.4</v>
      </c>
      <c r="FQ57" s="17">
        <v>12.025090000000001</v>
      </c>
    </row>
    <row r="58" spans="1:173" ht="24" customHeight="1" x14ac:dyDescent="0.25">
      <c r="A58" s="18" t="s">
        <v>788</v>
      </c>
      <c r="B58" s="18" t="s">
        <v>80</v>
      </c>
      <c r="C58" s="19">
        <v>0.2</v>
      </c>
      <c r="D58" s="19">
        <v>0.1</v>
      </c>
      <c r="E58" s="19">
        <v>0.2</v>
      </c>
      <c r="F58" s="19">
        <v>122.8</v>
      </c>
      <c r="G58" s="19">
        <v>27.5</v>
      </c>
      <c r="H58" s="19"/>
      <c r="I58" s="19"/>
      <c r="J58" s="19">
        <v>-17.8</v>
      </c>
      <c r="K58" s="19">
        <v>11.6</v>
      </c>
      <c r="L58" s="19">
        <v>0</v>
      </c>
      <c r="M58" s="19">
        <v>2.6</v>
      </c>
      <c r="N58" s="19">
        <v>-36.9</v>
      </c>
      <c r="O58" s="19">
        <v>2.2999999999999998</v>
      </c>
      <c r="P58" s="19">
        <v>-0.8</v>
      </c>
      <c r="Q58" s="19">
        <v>12.4</v>
      </c>
      <c r="R58" s="19">
        <v>13.4</v>
      </c>
      <c r="S58" s="19">
        <v>2</v>
      </c>
      <c r="T58" s="19">
        <v>54.8</v>
      </c>
      <c r="U58" s="19">
        <v>0.1</v>
      </c>
      <c r="V58" s="19"/>
      <c r="W58" s="19"/>
      <c r="X58" s="19"/>
      <c r="Y58" s="19"/>
      <c r="Z58" s="19">
        <v>1.3</v>
      </c>
      <c r="AA58" s="19">
        <v>0.6</v>
      </c>
      <c r="AB58" s="19">
        <v>0</v>
      </c>
      <c r="AC58" s="19">
        <v>-1.2</v>
      </c>
      <c r="AD58" s="19"/>
      <c r="AE58" s="19">
        <v>4.3</v>
      </c>
      <c r="AF58" s="19">
        <v>0</v>
      </c>
      <c r="AG58" s="19"/>
      <c r="AH58" s="19"/>
      <c r="AI58" s="19"/>
      <c r="AJ58" s="19">
        <v>10.199999999999999</v>
      </c>
      <c r="AK58" s="19">
        <v>14.7</v>
      </c>
      <c r="AL58" s="19">
        <v>0</v>
      </c>
      <c r="AM58" s="19"/>
      <c r="AN58" s="19"/>
      <c r="AO58" s="19">
        <v>-1.4</v>
      </c>
      <c r="AP58" s="19">
        <v>51.3</v>
      </c>
      <c r="AQ58" s="19">
        <v>4.9000000000000004</v>
      </c>
      <c r="AR58" s="19">
        <v>15.2</v>
      </c>
      <c r="AS58" s="19">
        <v>2.8</v>
      </c>
      <c r="AT58" s="19">
        <v>1.7</v>
      </c>
      <c r="AU58" s="19">
        <v>2.7</v>
      </c>
      <c r="AV58" s="19">
        <v>1.45</v>
      </c>
      <c r="AW58" s="19">
        <v>-5.0242100000000001</v>
      </c>
      <c r="AX58" s="19">
        <v>-23.95702</v>
      </c>
      <c r="AY58" s="19">
        <v>-55.84149</v>
      </c>
      <c r="AZ58" s="19">
        <v>10.1</v>
      </c>
      <c r="BA58" s="19">
        <v>-1.1000000000000001</v>
      </c>
      <c r="BB58" s="19">
        <v>-0.1</v>
      </c>
      <c r="BC58" s="19">
        <v>-3.6</v>
      </c>
      <c r="BD58" s="19">
        <v>1.4</v>
      </c>
      <c r="BE58" s="19">
        <v>1</v>
      </c>
      <c r="BF58" s="19">
        <v>0.1</v>
      </c>
      <c r="BG58" s="19">
        <v>-5.7</v>
      </c>
      <c r="BH58" s="19">
        <v>6.1</v>
      </c>
      <c r="BI58" s="19">
        <v>0.7</v>
      </c>
      <c r="BJ58" s="19"/>
      <c r="BK58" s="19">
        <v>0</v>
      </c>
      <c r="BL58" s="19"/>
      <c r="BM58" s="19"/>
      <c r="BN58" s="19"/>
      <c r="BO58" s="19">
        <v>8.1999999999999993</v>
      </c>
      <c r="BP58" s="19">
        <v>0</v>
      </c>
      <c r="BQ58" s="19">
        <v>0</v>
      </c>
      <c r="BR58" s="19"/>
      <c r="BS58" s="19"/>
      <c r="BT58" s="19"/>
      <c r="BU58" s="19"/>
      <c r="BV58" s="19">
        <v>0</v>
      </c>
      <c r="BW58" s="19">
        <v>0</v>
      </c>
      <c r="BX58" s="19"/>
      <c r="BY58" s="19">
        <v>0.4</v>
      </c>
      <c r="BZ58" s="19"/>
      <c r="CA58" s="19"/>
      <c r="CB58" s="19">
        <v>36.799999999999997</v>
      </c>
      <c r="CC58" s="19">
        <v>61.3</v>
      </c>
      <c r="CD58" s="19">
        <v>5</v>
      </c>
      <c r="CE58" s="19">
        <v>12.6</v>
      </c>
      <c r="CF58" s="19">
        <v>0.1</v>
      </c>
      <c r="CG58" s="19">
        <v>0</v>
      </c>
      <c r="CH58" s="19">
        <v>0</v>
      </c>
      <c r="CI58" s="19">
        <v>0</v>
      </c>
      <c r="CJ58" s="19">
        <v>7.5</v>
      </c>
      <c r="CK58" s="19">
        <v>11.6</v>
      </c>
      <c r="CL58" s="19">
        <v>-27.3</v>
      </c>
      <c r="CM58" s="19">
        <v>0</v>
      </c>
      <c r="CN58" s="19">
        <v>0</v>
      </c>
      <c r="CO58" s="19"/>
      <c r="CP58" s="19">
        <v>0</v>
      </c>
      <c r="CQ58" s="19"/>
      <c r="CR58" s="19">
        <v>-16.2</v>
      </c>
      <c r="CS58" s="19">
        <v>-14.7</v>
      </c>
      <c r="CT58" s="19"/>
      <c r="CU58" s="19"/>
      <c r="CV58" s="19">
        <v>0</v>
      </c>
      <c r="CW58" s="19">
        <v>0</v>
      </c>
      <c r="CX58" s="19"/>
      <c r="CY58" s="19">
        <v>1.4</v>
      </c>
      <c r="CZ58" s="19">
        <v>-0.1</v>
      </c>
      <c r="DA58" s="19">
        <v>-0.8</v>
      </c>
      <c r="DB58" s="19">
        <v>-0.2</v>
      </c>
      <c r="DC58" s="19">
        <v>1.3</v>
      </c>
      <c r="DD58" s="19"/>
      <c r="DE58" s="19">
        <v>-1.4</v>
      </c>
      <c r="DF58" s="19">
        <v>0.1</v>
      </c>
      <c r="DG58" s="19">
        <v>0.6</v>
      </c>
      <c r="DH58" s="19"/>
      <c r="DI58" s="19">
        <v>0</v>
      </c>
      <c r="DJ58" s="19">
        <v>0</v>
      </c>
      <c r="DK58" s="19">
        <v>1.4</v>
      </c>
      <c r="DL58" s="19">
        <v>0</v>
      </c>
      <c r="DM58" s="19">
        <v>1.8</v>
      </c>
      <c r="DN58" s="19">
        <v>0.3</v>
      </c>
      <c r="DO58" s="19">
        <v>0.6</v>
      </c>
      <c r="DP58" s="19">
        <v>1</v>
      </c>
      <c r="DQ58" s="19">
        <v>0</v>
      </c>
      <c r="DR58" s="19">
        <v>0.1</v>
      </c>
      <c r="DS58" s="19">
        <v>-0.1</v>
      </c>
      <c r="DT58" s="19">
        <v>0.2</v>
      </c>
      <c r="DU58" s="19"/>
      <c r="DV58" s="19">
        <v>-4.4000000000000004</v>
      </c>
      <c r="DW58" s="19">
        <v>0.6</v>
      </c>
      <c r="DX58" s="19">
        <v>2.9</v>
      </c>
      <c r="DY58" s="19">
        <v>2.1</v>
      </c>
      <c r="DZ58" s="19">
        <v>1.2</v>
      </c>
      <c r="EA58" s="19">
        <v>0.8</v>
      </c>
      <c r="EB58" s="19">
        <v>2.4</v>
      </c>
      <c r="EC58" s="19">
        <v>0</v>
      </c>
      <c r="ED58" s="19">
        <v>-6.8</v>
      </c>
      <c r="EE58" s="19">
        <v>-7.1</v>
      </c>
      <c r="EF58" s="19"/>
      <c r="EG58" s="19">
        <v>7.8</v>
      </c>
      <c r="EH58" s="19">
        <v>2.6</v>
      </c>
      <c r="EI58" s="19">
        <v>-0.1</v>
      </c>
      <c r="EJ58" s="19">
        <v>0</v>
      </c>
      <c r="EK58" s="19">
        <v>0.2</v>
      </c>
      <c r="EL58" s="19">
        <v>0.2</v>
      </c>
      <c r="EM58" s="19">
        <v>0.2</v>
      </c>
      <c r="EN58" s="19"/>
      <c r="EO58" s="19">
        <v>0</v>
      </c>
      <c r="EP58" s="19">
        <v>0</v>
      </c>
      <c r="EQ58" s="19">
        <v>-0.2</v>
      </c>
      <c r="ER58" s="19">
        <v>4.3</v>
      </c>
      <c r="ES58" s="19">
        <v>3.5</v>
      </c>
      <c r="ET58" s="19">
        <v>0</v>
      </c>
      <c r="EU58" s="19">
        <v>0</v>
      </c>
      <c r="EV58" s="19">
        <v>1.2</v>
      </c>
      <c r="EW58" s="19">
        <v>1.4</v>
      </c>
      <c r="EX58" s="19">
        <v>2</v>
      </c>
      <c r="EY58" s="19"/>
      <c r="EZ58" s="19">
        <v>7.8</v>
      </c>
      <c r="FA58" s="19">
        <v>1.2</v>
      </c>
      <c r="FB58" s="19">
        <v>1.3</v>
      </c>
      <c r="FC58" s="19">
        <v>0.9</v>
      </c>
      <c r="FD58" s="19">
        <v>0</v>
      </c>
      <c r="FE58" s="19">
        <v>2.46</v>
      </c>
      <c r="FF58" s="19">
        <v>347.08728000000002</v>
      </c>
      <c r="FG58" s="15"/>
      <c r="FH58" s="19">
        <v>1.8624499999999999</v>
      </c>
      <c r="FI58" s="19">
        <v>0</v>
      </c>
      <c r="FJ58" s="19">
        <v>-0.158</v>
      </c>
      <c r="FK58" s="19">
        <v>1.58</v>
      </c>
      <c r="FL58" s="19">
        <v>1.6</v>
      </c>
      <c r="FM58" s="19"/>
      <c r="FN58" s="19">
        <v>4.7820400000000003</v>
      </c>
      <c r="FO58" s="19">
        <v>-0.6</v>
      </c>
      <c r="FP58" s="19">
        <v>1.3</v>
      </c>
      <c r="FQ58" s="19">
        <v>10.366490000000001</v>
      </c>
    </row>
    <row r="59" spans="1:173" ht="24.95" customHeight="1" x14ac:dyDescent="0.25">
      <c r="A59" s="218" t="s">
        <v>789</v>
      </c>
      <c r="B59" s="219"/>
      <c r="C59" s="20">
        <v>4.9000000000000004</v>
      </c>
      <c r="D59" s="20">
        <v>2.2000000000000002</v>
      </c>
      <c r="E59" s="20">
        <v>4.8</v>
      </c>
      <c r="F59" s="20">
        <v>2236.6</v>
      </c>
      <c r="G59" s="20">
        <v>511.65</v>
      </c>
      <c r="H59" s="20">
        <v>0</v>
      </c>
      <c r="I59" s="20">
        <v>0</v>
      </c>
      <c r="J59" s="20">
        <v>-252.65</v>
      </c>
      <c r="K59" s="20">
        <v>266.45</v>
      </c>
      <c r="L59" s="20">
        <v>52.25</v>
      </c>
      <c r="M59" s="20">
        <v>117.75</v>
      </c>
      <c r="N59" s="20">
        <v>-340.05</v>
      </c>
      <c r="O59" s="20">
        <v>11.75</v>
      </c>
      <c r="P59" s="20">
        <v>184.95</v>
      </c>
      <c r="Q59" s="20">
        <v>786.95</v>
      </c>
      <c r="R59" s="20">
        <v>660.85</v>
      </c>
      <c r="S59" s="20">
        <v>291.05</v>
      </c>
      <c r="T59" s="20">
        <v>1152.5999999999999</v>
      </c>
      <c r="U59" s="20">
        <v>0.4</v>
      </c>
      <c r="V59" s="20">
        <v>0</v>
      </c>
      <c r="W59" s="20">
        <v>0</v>
      </c>
      <c r="X59" s="20">
        <v>0</v>
      </c>
      <c r="Y59" s="20">
        <v>0</v>
      </c>
      <c r="Z59" s="20">
        <v>22.45</v>
      </c>
      <c r="AA59" s="20">
        <v>23.55</v>
      </c>
      <c r="AB59" s="20">
        <v>45.55</v>
      </c>
      <c r="AC59" s="20">
        <v>-19.3</v>
      </c>
      <c r="AD59" s="20">
        <v>0</v>
      </c>
      <c r="AE59" s="20">
        <v>201.55</v>
      </c>
      <c r="AF59" s="20">
        <v>16.649999999999999</v>
      </c>
      <c r="AG59" s="20">
        <v>0</v>
      </c>
      <c r="AH59" s="20">
        <v>0</v>
      </c>
      <c r="AI59" s="20">
        <v>0</v>
      </c>
      <c r="AJ59" s="20">
        <v>284.75</v>
      </c>
      <c r="AK59" s="20">
        <v>477.4</v>
      </c>
      <c r="AL59" s="20">
        <v>-51.4</v>
      </c>
      <c r="AM59" s="20">
        <v>0</v>
      </c>
      <c r="AN59" s="20">
        <v>0</v>
      </c>
      <c r="AO59" s="20">
        <v>-28.45</v>
      </c>
      <c r="AP59" s="20">
        <v>1275.4000000000001</v>
      </c>
      <c r="AQ59" s="20">
        <v>111.4</v>
      </c>
      <c r="AR59" s="20">
        <v>273.8</v>
      </c>
      <c r="AS59" s="20">
        <v>18.2</v>
      </c>
      <c r="AT59" s="20">
        <v>20.149999999999999</v>
      </c>
      <c r="AU59" s="20">
        <v>64.8</v>
      </c>
      <c r="AV59" s="20">
        <v>28.63</v>
      </c>
      <c r="AW59" s="20">
        <v>154.15559999999999</v>
      </c>
      <c r="AX59" s="20">
        <v>-294.96661499999999</v>
      </c>
      <c r="AY59" s="20">
        <v>-1031.9962</v>
      </c>
      <c r="AZ59" s="20">
        <v>248.5</v>
      </c>
      <c r="BA59" s="20">
        <v>-20.350000000000001</v>
      </c>
      <c r="BB59" s="20">
        <v>-5.4</v>
      </c>
      <c r="BC59" s="20">
        <v>-65.150000000000006</v>
      </c>
      <c r="BD59" s="20">
        <v>67.650000000000006</v>
      </c>
      <c r="BE59" s="20">
        <v>24</v>
      </c>
      <c r="BF59" s="20">
        <v>0.8</v>
      </c>
      <c r="BG59" s="20">
        <v>-154.65</v>
      </c>
      <c r="BH59" s="20">
        <v>180.5</v>
      </c>
      <c r="BI59" s="20">
        <v>49.1</v>
      </c>
      <c r="BJ59" s="20">
        <v>0</v>
      </c>
      <c r="BK59" s="20">
        <v>-1.9</v>
      </c>
      <c r="BL59" s="20">
        <v>0</v>
      </c>
      <c r="BM59" s="20">
        <v>0</v>
      </c>
      <c r="BN59" s="20">
        <v>0</v>
      </c>
      <c r="BO59" s="20">
        <v>290.75</v>
      </c>
      <c r="BP59" s="20">
        <v>-15.8</v>
      </c>
      <c r="BQ59" s="20">
        <v>-50.55</v>
      </c>
      <c r="BR59" s="20">
        <v>0</v>
      </c>
      <c r="BS59" s="20">
        <v>0</v>
      </c>
      <c r="BT59" s="20">
        <v>0</v>
      </c>
      <c r="BU59" s="20">
        <v>0</v>
      </c>
      <c r="BV59" s="20">
        <v>31.7</v>
      </c>
      <c r="BW59" s="20">
        <v>-51.6</v>
      </c>
      <c r="BX59" s="20">
        <v>0</v>
      </c>
      <c r="BY59" s="20">
        <v>36.049999999999997</v>
      </c>
      <c r="BZ59" s="20">
        <v>0</v>
      </c>
      <c r="CA59" s="20">
        <v>0</v>
      </c>
      <c r="CB59" s="20">
        <v>1192.7</v>
      </c>
      <c r="CC59" s="20">
        <v>1008.8</v>
      </c>
      <c r="CD59" s="20">
        <v>215</v>
      </c>
      <c r="CE59" s="20">
        <v>224.6</v>
      </c>
      <c r="CF59" s="20">
        <v>77.8</v>
      </c>
      <c r="CG59" s="20">
        <v>-36.6</v>
      </c>
      <c r="CH59" s="20">
        <v>49.1</v>
      </c>
      <c r="CI59" s="20">
        <v>42.9</v>
      </c>
      <c r="CJ59" s="20">
        <v>891.45</v>
      </c>
      <c r="CK59" s="20">
        <v>956.05</v>
      </c>
      <c r="CL59" s="20">
        <v>-122.95</v>
      </c>
      <c r="CM59" s="20">
        <v>196.8</v>
      </c>
      <c r="CN59" s="20">
        <v>11.9</v>
      </c>
      <c r="CO59" s="20">
        <v>0</v>
      </c>
      <c r="CP59" s="20">
        <v>16.05</v>
      </c>
      <c r="CQ59" s="20">
        <v>0</v>
      </c>
      <c r="CR59" s="20">
        <v>-113.95</v>
      </c>
      <c r="CS59" s="20">
        <v>-206.25</v>
      </c>
      <c r="CT59" s="20">
        <v>0</v>
      </c>
      <c r="CU59" s="20">
        <v>0</v>
      </c>
      <c r="CV59" s="20">
        <v>37.5</v>
      </c>
      <c r="CW59" s="20">
        <v>0.1</v>
      </c>
      <c r="CX59" s="20">
        <v>0</v>
      </c>
      <c r="CY59" s="20">
        <v>32.299999999999997</v>
      </c>
      <c r="CZ59" s="20">
        <v>-1.25</v>
      </c>
      <c r="DA59" s="20">
        <v>-17.7</v>
      </c>
      <c r="DB59" s="20">
        <v>-3</v>
      </c>
      <c r="DC59" s="20">
        <v>37.049999999999997</v>
      </c>
      <c r="DD59" s="20">
        <v>0</v>
      </c>
      <c r="DE59" s="20">
        <v>-2</v>
      </c>
      <c r="DF59" s="20">
        <v>51.7</v>
      </c>
      <c r="DG59" s="20">
        <v>14.4</v>
      </c>
      <c r="DH59" s="20">
        <v>0</v>
      </c>
      <c r="DI59" s="20">
        <v>-3.9</v>
      </c>
      <c r="DJ59" s="20">
        <v>-7.65</v>
      </c>
      <c r="DK59" s="20">
        <v>44.05</v>
      </c>
      <c r="DL59" s="20">
        <v>213.65</v>
      </c>
      <c r="DM59" s="20">
        <v>42.55</v>
      </c>
      <c r="DN59" s="20">
        <v>7.2</v>
      </c>
      <c r="DO59" s="20">
        <v>12.55</v>
      </c>
      <c r="DP59" s="20">
        <v>24.75</v>
      </c>
      <c r="DQ59" s="20">
        <v>-9.5</v>
      </c>
      <c r="DR59" s="20">
        <v>2.6</v>
      </c>
      <c r="DS59" s="20">
        <v>6.95</v>
      </c>
      <c r="DT59" s="20">
        <v>9.5</v>
      </c>
      <c r="DU59" s="20">
        <v>0</v>
      </c>
      <c r="DV59" s="20">
        <v>-109.35</v>
      </c>
      <c r="DW59" s="20">
        <v>16.2</v>
      </c>
      <c r="DX59" s="20">
        <v>72.2</v>
      </c>
      <c r="DY59" s="20">
        <v>67.55</v>
      </c>
      <c r="DZ59" s="20">
        <v>39.25</v>
      </c>
      <c r="EA59" s="20">
        <v>10.9</v>
      </c>
      <c r="EB59" s="20">
        <v>59.7</v>
      </c>
      <c r="EC59" s="20">
        <v>1.3</v>
      </c>
      <c r="ED59" s="20">
        <v>-47.7</v>
      </c>
      <c r="EE59" s="20">
        <v>-57.35</v>
      </c>
      <c r="EF59" s="20">
        <v>0</v>
      </c>
      <c r="EG59" s="20">
        <v>28.5</v>
      </c>
      <c r="EH59" s="20">
        <v>62.55</v>
      </c>
      <c r="EI59" s="20">
        <v>-0.3</v>
      </c>
      <c r="EJ59" s="20">
        <v>6.05</v>
      </c>
      <c r="EK59" s="20">
        <v>4.8</v>
      </c>
      <c r="EL59" s="20">
        <v>4.8</v>
      </c>
      <c r="EM59" s="20">
        <v>4.8</v>
      </c>
      <c r="EN59" s="20">
        <v>0</v>
      </c>
      <c r="EO59" s="20">
        <v>7.55</v>
      </c>
      <c r="EP59" s="20">
        <v>37.049999999999997</v>
      </c>
      <c r="EQ59" s="20">
        <v>-4.8</v>
      </c>
      <c r="ER59" s="20">
        <v>86.9</v>
      </c>
      <c r="ES59" s="20">
        <v>83.2</v>
      </c>
      <c r="ET59" s="20">
        <v>1.75</v>
      </c>
      <c r="EU59" s="20">
        <v>1.85</v>
      </c>
      <c r="EV59" s="20">
        <v>32.9</v>
      </c>
      <c r="EW59" s="20">
        <v>46.55</v>
      </c>
      <c r="EX59" s="20">
        <v>50.95</v>
      </c>
      <c r="EY59" s="20">
        <v>0</v>
      </c>
      <c r="EZ59" s="20">
        <v>28.5</v>
      </c>
      <c r="FA59" s="20">
        <v>28.35</v>
      </c>
      <c r="FB59" s="20">
        <v>41.5</v>
      </c>
      <c r="FC59" s="20">
        <v>67.849999999999994</v>
      </c>
      <c r="FD59" s="20">
        <v>6.1</v>
      </c>
      <c r="FE59" s="20">
        <v>64.284999999999997</v>
      </c>
      <c r="FF59" s="20">
        <v>13488.057785000001</v>
      </c>
      <c r="FG59" s="21"/>
      <c r="FH59" s="20">
        <v>50.754235000000001</v>
      </c>
      <c r="FI59" s="20">
        <v>0.15</v>
      </c>
      <c r="FJ59" s="20">
        <v>-16.329499999999999</v>
      </c>
      <c r="FK59" s="20">
        <v>34.258000000000003</v>
      </c>
      <c r="FL59" s="20">
        <v>42.85</v>
      </c>
      <c r="FM59" s="20">
        <v>0</v>
      </c>
      <c r="FN59" s="20">
        <v>73.743134999999995</v>
      </c>
      <c r="FO59" s="20">
        <v>4.75</v>
      </c>
      <c r="FP59" s="20">
        <v>30.6</v>
      </c>
      <c r="FQ59" s="20">
        <v>220.77587</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0" t="s">
        <v>0</v>
      </c>
      <c r="C3" s="211"/>
      <c r="D3" s="211"/>
      <c r="E3" s="211"/>
      <c r="F3" s="211"/>
      <c r="G3" s="211"/>
      <c r="H3" s="1"/>
    </row>
    <row r="4" spans="1:8" ht="0" hidden="1" customHeight="1" x14ac:dyDescent="0.25">
      <c r="A4" s="1"/>
      <c r="B4" s="1"/>
      <c r="C4" s="1"/>
      <c r="D4" s="1"/>
      <c r="E4" s="1"/>
      <c r="F4" s="1"/>
      <c r="G4" s="1"/>
      <c r="H4" s="1"/>
    </row>
    <row r="5" spans="1:8" ht="23.25" x14ac:dyDescent="0.35">
      <c r="A5" s="1"/>
      <c r="B5" s="22" t="s">
        <v>792</v>
      </c>
      <c r="C5" s="1"/>
      <c r="D5" s="1"/>
      <c r="E5" s="1"/>
      <c r="F5" s="1"/>
      <c r="G5" s="1"/>
      <c r="H5" s="1"/>
    </row>
    <row r="6" spans="1:8" ht="23.1" customHeight="1" x14ac:dyDescent="0.25">
      <c r="A6" s="1"/>
      <c r="B6" s="223" t="s">
        <v>793</v>
      </c>
      <c r="C6" s="223" t="s">
        <v>794</v>
      </c>
      <c r="D6" s="223"/>
      <c r="E6" s="223" t="s">
        <v>795</v>
      </c>
      <c r="F6" s="223"/>
      <c r="G6" s="223"/>
      <c r="H6" s="223" t="s">
        <v>796</v>
      </c>
    </row>
    <row r="7" spans="1:8" ht="30.95" customHeight="1" x14ac:dyDescent="0.25">
      <c r="A7" s="1"/>
      <c r="B7" s="223"/>
      <c r="C7" s="24" t="s">
        <v>797</v>
      </c>
      <c r="D7" s="24" t="s">
        <v>798</v>
      </c>
      <c r="E7" s="24" t="s">
        <v>526</v>
      </c>
      <c r="F7" s="24" t="s">
        <v>525</v>
      </c>
      <c r="G7" s="24" t="s">
        <v>527</v>
      </c>
      <c r="H7" s="24" t="s">
        <v>799</v>
      </c>
    </row>
    <row r="8" spans="1:8" ht="11.1" customHeight="1" x14ac:dyDescent="0.25">
      <c r="A8" s="1"/>
      <c r="B8" s="25" t="s">
        <v>741</v>
      </c>
      <c r="C8" s="26">
        <v>0</v>
      </c>
      <c r="D8" s="26">
        <v>6398.4244500000004</v>
      </c>
      <c r="E8" s="27">
        <v>973.15200000000004</v>
      </c>
      <c r="F8" s="27">
        <v>3808.6024499999999</v>
      </c>
      <c r="G8" s="27">
        <v>1616.67</v>
      </c>
      <c r="H8" s="27">
        <v>210.738</v>
      </c>
    </row>
    <row r="9" spans="1:8" ht="11.1" customHeight="1" x14ac:dyDescent="0.25">
      <c r="A9" s="1"/>
      <c r="B9" s="25" t="s">
        <v>742</v>
      </c>
      <c r="C9" s="26">
        <v>0</v>
      </c>
      <c r="D9" s="26">
        <v>6219.54378</v>
      </c>
      <c r="E9" s="27">
        <v>955.59</v>
      </c>
      <c r="F9" s="27">
        <v>3752.81378</v>
      </c>
      <c r="G9" s="27">
        <v>1511.14</v>
      </c>
      <c r="H9" s="27">
        <v>209.42099999999999</v>
      </c>
    </row>
    <row r="10" spans="1:8" ht="11.1" customHeight="1" x14ac:dyDescent="0.25">
      <c r="A10" s="1"/>
      <c r="B10" s="25" t="s">
        <v>743</v>
      </c>
      <c r="C10" s="26">
        <v>0</v>
      </c>
      <c r="D10" s="26">
        <v>6139.0053500000004</v>
      </c>
      <c r="E10" s="27">
        <v>943.34400000000005</v>
      </c>
      <c r="F10" s="27">
        <v>3637.75135</v>
      </c>
      <c r="G10" s="27">
        <v>1557.91</v>
      </c>
      <c r="H10" s="27">
        <v>213.16</v>
      </c>
    </row>
    <row r="11" spans="1:8" ht="11.1" customHeight="1" x14ac:dyDescent="0.25">
      <c r="A11" s="1"/>
      <c r="B11" s="25" t="s">
        <v>744</v>
      </c>
      <c r="C11" s="26">
        <v>0</v>
      </c>
      <c r="D11" s="26">
        <v>6168.2840100000003</v>
      </c>
      <c r="E11" s="27">
        <v>894.32100000000003</v>
      </c>
      <c r="F11" s="27">
        <v>3696.1030099999998</v>
      </c>
      <c r="G11" s="27">
        <v>1577.86</v>
      </c>
      <c r="H11" s="27">
        <v>215.089</v>
      </c>
    </row>
    <row r="12" spans="1:8" ht="11.1" customHeight="1" x14ac:dyDescent="0.25">
      <c r="A12" s="1"/>
      <c r="B12" s="25" t="s">
        <v>745</v>
      </c>
      <c r="C12" s="26">
        <v>0</v>
      </c>
      <c r="D12" s="26">
        <v>6106.7289099999998</v>
      </c>
      <c r="E12" s="27">
        <v>890.15200000000004</v>
      </c>
      <c r="F12" s="27">
        <v>3656.0569099999998</v>
      </c>
      <c r="G12" s="27">
        <v>1560.52</v>
      </c>
      <c r="H12" s="27">
        <v>208.36600000000001</v>
      </c>
    </row>
    <row r="13" spans="1:8" ht="11.1" customHeight="1" x14ac:dyDescent="0.25">
      <c r="A13" s="1"/>
      <c r="B13" s="25" t="s">
        <v>746</v>
      </c>
      <c r="C13" s="26">
        <v>0</v>
      </c>
      <c r="D13" s="26">
        <v>5987.7069199999996</v>
      </c>
      <c r="E13" s="27">
        <v>892.654</v>
      </c>
      <c r="F13" s="27">
        <v>3505.0429199999999</v>
      </c>
      <c r="G13" s="27">
        <v>1590.01</v>
      </c>
      <c r="H13" s="27">
        <v>210.274</v>
      </c>
    </row>
    <row r="14" spans="1:8" ht="11.1" customHeight="1" x14ac:dyDescent="0.25">
      <c r="A14" s="1"/>
      <c r="B14" s="25" t="s">
        <v>747</v>
      </c>
      <c r="C14" s="26">
        <v>0</v>
      </c>
      <c r="D14" s="26">
        <v>6088.8335200000001</v>
      </c>
      <c r="E14" s="27">
        <v>926.96</v>
      </c>
      <c r="F14" s="27">
        <v>3582.6235200000001</v>
      </c>
      <c r="G14" s="27">
        <v>1579.25</v>
      </c>
      <c r="H14" s="27">
        <v>211.934</v>
      </c>
    </row>
    <row r="15" spans="1:8" ht="11.1" customHeight="1" x14ac:dyDescent="0.25">
      <c r="A15" s="1"/>
      <c r="B15" s="25" t="s">
        <v>748</v>
      </c>
      <c r="C15" s="26">
        <v>0</v>
      </c>
      <c r="D15" s="26">
        <v>6093.3792899999999</v>
      </c>
      <c r="E15" s="27">
        <v>925.47500000000002</v>
      </c>
      <c r="F15" s="27">
        <v>3577.3542900000002</v>
      </c>
      <c r="G15" s="27">
        <v>1590.55</v>
      </c>
      <c r="H15" s="27">
        <v>211.46100000000001</v>
      </c>
    </row>
    <row r="16" spans="1:8" ht="11.1" customHeight="1" x14ac:dyDescent="0.25">
      <c r="A16" s="1"/>
      <c r="B16" s="25" t="s">
        <v>749</v>
      </c>
      <c r="C16" s="26">
        <v>0</v>
      </c>
      <c r="D16" s="26">
        <v>6158.2875299999996</v>
      </c>
      <c r="E16" s="27">
        <v>930.50900000000001</v>
      </c>
      <c r="F16" s="27">
        <v>3621.7185300000001</v>
      </c>
      <c r="G16" s="27">
        <v>1606.06</v>
      </c>
      <c r="H16" s="27">
        <v>211.15299999999999</v>
      </c>
    </row>
    <row r="17" spans="1:8" ht="11.1" customHeight="1" x14ac:dyDescent="0.25">
      <c r="A17" s="1"/>
      <c r="B17" s="25" t="s">
        <v>750</v>
      </c>
      <c r="C17" s="26">
        <v>0</v>
      </c>
      <c r="D17" s="26">
        <v>6107.7979699999996</v>
      </c>
      <c r="E17" s="27">
        <v>893.68899999999996</v>
      </c>
      <c r="F17" s="27">
        <v>3617.9189700000002</v>
      </c>
      <c r="G17" s="27">
        <v>1596.19</v>
      </c>
      <c r="H17" s="27">
        <v>209.285</v>
      </c>
    </row>
    <row r="18" spans="1:8" ht="11.1" customHeight="1" x14ac:dyDescent="0.25">
      <c r="A18" s="1"/>
      <c r="B18" s="25" t="s">
        <v>751</v>
      </c>
      <c r="C18" s="26">
        <v>0</v>
      </c>
      <c r="D18" s="26">
        <v>6165.3592099999996</v>
      </c>
      <c r="E18" s="27">
        <v>959.61500000000001</v>
      </c>
      <c r="F18" s="27">
        <v>3587.2242099999999</v>
      </c>
      <c r="G18" s="27">
        <v>1618.52</v>
      </c>
      <c r="H18" s="27">
        <v>203.08</v>
      </c>
    </row>
    <row r="19" spans="1:8" ht="11.1" customHeight="1" x14ac:dyDescent="0.25">
      <c r="A19" s="1"/>
      <c r="B19" s="25" t="s">
        <v>752</v>
      </c>
      <c r="C19" s="26">
        <v>0</v>
      </c>
      <c r="D19" s="26">
        <v>6318.3497699999998</v>
      </c>
      <c r="E19" s="27">
        <v>970.10199999999998</v>
      </c>
      <c r="F19" s="27">
        <v>3755.5777699999999</v>
      </c>
      <c r="G19" s="27">
        <v>1592.67</v>
      </c>
      <c r="H19" s="27">
        <v>204.392</v>
      </c>
    </row>
    <row r="20" spans="1:8" ht="11.1" customHeight="1" x14ac:dyDescent="0.25">
      <c r="A20" s="1"/>
      <c r="B20" s="25" t="s">
        <v>753</v>
      </c>
      <c r="C20" s="26">
        <v>0</v>
      </c>
      <c r="D20" s="26">
        <v>6354.2810900000004</v>
      </c>
      <c r="E20" s="27">
        <v>1003.773</v>
      </c>
      <c r="F20" s="27">
        <v>3739.4280899999999</v>
      </c>
      <c r="G20" s="27">
        <v>1611.08</v>
      </c>
      <c r="H20" s="27">
        <v>190.404</v>
      </c>
    </row>
    <row r="21" spans="1:8" ht="11.1" customHeight="1" x14ac:dyDescent="0.25">
      <c r="A21" s="1"/>
      <c r="B21" s="25" t="s">
        <v>754</v>
      </c>
      <c r="C21" s="26">
        <v>0</v>
      </c>
      <c r="D21" s="26">
        <v>6370.3908300000003</v>
      </c>
      <c r="E21" s="27">
        <v>956.09299999999996</v>
      </c>
      <c r="F21" s="27">
        <v>3802.9978299999998</v>
      </c>
      <c r="G21" s="27">
        <v>1611.3</v>
      </c>
      <c r="H21" s="27">
        <v>185.28800000000001</v>
      </c>
    </row>
    <row r="22" spans="1:8" ht="11.1" customHeight="1" x14ac:dyDescent="0.25">
      <c r="A22" s="1"/>
      <c r="B22" s="25" t="s">
        <v>755</v>
      </c>
      <c r="C22" s="26">
        <v>0</v>
      </c>
      <c r="D22" s="26">
        <v>6562.8940599999996</v>
      </c>
      <c r="E22" s="27">
        <v>984.70799999999997</v>
      </c>
      <c r="F22" s="27">
        <v>3931.7960600000001</v>
      </c>
      <c r="G22" s="27">
        <v>1646.39</v>
      </c>
      <c r="H22" s="27">
        <v>189.23</v>
      </c>
    </row>
    <row r="23" spans="1:8" ht="11.1" customHeight="1" x14ac:dyDescent="0.25">
      <c r="A23" s="1"/>
      <c r="B23" s="25" t="s">
        <v>756</v>
      </c>
      <c r="C23" s="26">
        <v>0</v>
      </c>
      <c r="D23" s="26">
        <v>6978.0471600000001</v>
      </c>
      <c r="E23" s="27">
        <v>1057.6379999999999</v>
      </c>
      <c r="F23" s="27">
        <v>4269.7891600000003</v>
      </c>
      <c r="G23" s="27">
        <v>1650.62</v>
      </c>
      <c r="H23" s="27">
        <v>196.17599999999999</v>
      </c>
    </row>
    <row r="24" spans="1:8" ht="11.1" customHeight="1" x14ac:dyDescent="0.25">
      <c r="A24" s="1"/>
      <c r="B24" s="25" t="s">
        <v>757</v>
      </c>
      <c r="C24" s="26">
        <v>0</v>
      </c>
      <c r="D24" s="26">
        <v>7207.6320800000003</v>
      </c>
      <c r="E24" s="27">
        <v>1071.0250000000001</v>
      </c>
      <c r="F24" s="27">
        <v>4475.6970799999999</v>
      </c>
      <c r="G24" s="27">
        <v>1660.91</v>
      </c>
      <c r="H24" s="27">
        <v>197.089</v>
      </c>
    </row>
    <row r="25" spans="1:8" ht="11.1" customHeight="1" x14ac:dyDescent="0.25">
      <c r="A25" s="1"/>
      <c r="B25" s="25" t="s">
        <v>758</v>
      </c>
      <c r="C25" s="26">
        <v>0</v>
      </c>
      <c r="D25" s="26">
        <v>7325.0736100000004</v>
      </c>
      <c r="E25" s="27">
        <v>1130.4960000000001</v>
      </c>
      <c r="F25" s="27">
        <v>4574.8876099999998</v>
      </c>
      <c r="G25" s="27">
        <v>1619.69</v>
      </c>
      <c r="H25" s="27">
        <v>204.399</v>
      </c>
    </row>
    <row r="26" spans="1:8" ht="11.1" customHeight="1" x14ac:dyDescent="0.25">
      <c r="A26" s="1"/>
      <c r="B26" s="25" t="s">
        <v>759</v>
      </c>
      <c r="C26" s="26">
        <v>0</v>
      </c>
      <c r="D26" s="26">
        <v>7469.0537800000002</v>
      </c>
      <c r="E26" s="27">
        <v>1156.931</v>
      </c>
      <c r="F26" s="27">
        <v>4639.6927800000003</v>
      </c>
      <c r="G26" s="27">
        <v>1672.43</v>
      </c>
      <c r="H26" s="27">
        <v>212.393</v>
      </c>
    </row>
    <row r="27" spans="1:8" ht="11.1" customHeight="1" x14ac:dyDescent="0.25">
      <c r="A27" s="1"/>
      <c r="B27" s="25" t="s">
        <v>760</v>
      </c>
      <c r="C27" s="26">
        <v>0</v>
      </c>
      <c r="D27" s="26">
        <v>7614.29097</v>
      </c>
      <c r="E27" s="27">
        <v>1135.425</v>
      </c>
      <c r="F27" s="27">
        <v>4852.8259699999999</v>
      </c>
      <c r="G27" s="27">
        <v>1626.04</v>
      </c>
      <c r="H27" s="27">
        <v>215.58879999999999</v>
      </c>
    </row>
    <row r="28" spans="1:8" ht="11.1" customHeight="1" x14ac:dyDescent="0.25">
      <c r="A28" s="1"/>
      <c r="B28" s="25" t="s">
        <v>761</v>
      </c>
      <c r="C28" s="26">
        <v>0</v>
      </c>
      <c r="D28" s="26">
        <v>7730.29846</v>
      </c>
      <c r="E28" s="27">
        <v>1188.0630000000001</v>
      </c>
      <c r="F28" s="27">
        <v>4893.4354599999997</v>
      </c>
      <c r="G28" s="27">
        <v>1648.8</v>
      </c>
      <c r="H28" s="27">
        <v>216.4547</v>
      </c>
    </row>
    <row r="29" spans="1:8" ht="11.1" customHeight="1" x14ac:dyDescent="0.25">
      <c r="A29" s="1"/>
      <c r="B29" s="25" t="s">
        <v>762</v>
      </c>
      <c r="C29" s="26">
        <v>0</v>
      </c>
      <c r="D29" s="26">
        <v>7870.8037599999998</v>
      </c>
      <c r="E29" s="27">
        <v>1183.1130000000001</v>
      </c>
      <c r="F29" s="27">
        <v>4945.9407600000004</v>
      </c>
      <c r="G29" s="27">
        <v>1741.75</v>
      </c>
      <c r="H29" s="27">
        <v>213.97200000000001</v>
      </c>
    </row>
    <row r="30" spans="1:8" ht="11.1" customHeight="1" x14ac:dyDescent="0.25">
      <c r="A30" s="1"/>
      <c r="B30" s="25" t="s">
        <v>763</v>
      </c>
      <c r="C30" s="26">
        <v>0</v>
      </c>
      <c r="D30" s="26">
        <v>7870.22595</v>
      </c>
      <c r="E30" s="27">
        <v>1241.0530000000001</v>
      </c>
      <c r="F30" s="27">
        <v>4896.1729500000001</v>
      </c>
      <c r="G30" s="27">
        <v>1733</v>
      </c>
      <c r="H30" s="27">
        <v>211.83</v>
      </c>
    </row>
    <row r="31" spans="1:8" ht="11.1" customHeight="1" x14ac:dyDescent="0.25">
      <c r="A31" s="1"/>
      <c r="B31" s="25" t="s">
        <v>764</v>
      </c>
      <c r="C31" s="26">
        <v>0</v>
      </c>
      <c r="D31" s="26">
        <v>7947.3984700000001</v>
      </c>
      <c r="E31" s="27">
        <v>1230.7170000000001</v>
      </c>
      <c r="F31" s="27">
        <v>4995.6514699999998</v>
      </c>
      <c r="G31" s="27">
        <v>1721.03</v>
      </c>
      <c r="H31" s="27">
        <v>202.57599999999999</v>
      </c>
    </row>
    <row r="32" spans="1:8" ht="11.1" customHeight="1" x14ac:dyDescent="0.25">
      <c r="A32" s="1"/>
      <c r="B32" s="25" t="s">
        <v>765</v>
      </c>
      <c r="C32" s="26">
        <v>0</v>
      </c>
      <c r="D32" s="26">
        <v>7935.89516</v>
      </c>
      <c r="E32" s="27">
        <v>1255.6210000000001</v>
      </c>
      <c r="F32" s="27">
        <v>4990.6241600000003</v>
      </c>
      <c r="G32" s="27">
        <v>1689.65</v>
      </c>
      <c r="H32" s="27">
        <v>198.036</v>
      </c>
    </row>
    <row r="33" spans="1:8" ht="11.1" customHeight="1" x14ac:dyDescent="0.25">
      <c r="A33" s="1"/>
      <c r="B33" s="25" t="s">
        <v>766</v>
      </c>
      <c r="C33" s="26">
        <v>0</v>
      </c>
      <c r="D33" s="26">
        <v>7899.3483200000001</v>
      </c>
      <c r="E33" s="27">
        <v>1220.691</v>
      </c>
      <c r="F33" s="27">
        <v>4984.3673200000003</v>
      </c>
      <c r="G33" s="27">
        <v>1694.29</v>
      </c>
      <c r="H33" s="27">
        <v>197.68600000000001</v>
      </c>
    </row>
    <row r="34" spans="1:8" ht="11.1" customHeight="1" x14ac:dyDescent="0.25">
      <c r="A34" s="1"/>
      <c r="B34" s="25" t="s">
        <v>767</v>
      </c>
      <c r="C34" s="26">
        <v>0</v>
      </c>
      <c r="D34" s="26">
        <v>7862.5411100000001</v>
      </c>
      <c r="E34" s="27">
        <v>1184.126</v>
      </c>
      <c r="F34" s="27">
        <v>4982.3851100000002</v>
      </c>
      <c r="G34" s="27">
        <v>1696.03</v>
      </c>
      <c r="H34" s="27">
        <v>198.43100000000001</v>
      </c>
    </row>
    <row r="35" spans="1:8" ht="11.1" customHeight="1" x14ac:dyDescent="0.25">
      <c r="A35" s="1"/>
      <c r="B35" s="25" t="s">
        <v>768</v>
      </c>
      <c r="C35" s="26">
        <v>0</v>
      </c>
      <c r="D35" s="26">
        <v>7803.6717600000002</v>
      </c>
      <c r="E35" s="27">
        <v>1220.8420000000001</v>
      </c>
      <c r="F35" s="27">
        <v>4860.38976</v>
      </c>
      <c r="G35" s="27">
        <v>1722.44</v>
      </c>
      <c r="H35" s="27">
        <v>192.72399999999999</v>
      </c>
    </row>
    <row r="36" spans="1:8" ht="11.1" customHeight="1" x14ac:dyDescent="0.25">
      <c r="A36" s="1"/>
      <c r="B36" s="25" t="s">
        <v>769</v>
      </c>
      <c r="C36" s="26">
        <v>0</v>
      </c>
      <c r="D36" s="26">
        <v>8017.0548600000002</v>
      </c>
      <c r="E36" s="27">
        <v>1239.0350000000001</v>
      </c>
      <c r="F36" s="27">
        <v>5040.6498600000004</v>
      </c>
      <c r="G36" s="27">
        <v>1737.37</v>
      </c>
      <c r="H36" s="27">
        <v>194.102</v>
      </c>
    </row>
    <row r="37" spans="1:8" ht="11.1" customHeight="1" x14ac:dyDescent="0.25">
      <c r="A37" s="1"/>
      <c r="B37" s="25" t="s">
        <v>770</v>
      </c>
      <c r="C37" s="26">
        <v>0</v>
      </c>
      <c r="D37" s="26">
        <v>7949.9540399999996</v>
      </c>
      <c r="E37" s="27">
        <v>1197.7719999999999</v>
      </c>
      <c r="F37" s="27">
        <v>5033.1620400000002</v>
      </c>
      <c r="G37" s="27">
        <v>1719.02</v>
      </c>
      <c r="H37" s="27">
        <v>195.37</v>
      </c>
    </row>
    <row r="38" spans="1:8" ht="11.1" customHeight="1" x14ac:dyDescent="0.25">
      <c r="A38" s="1"/>
      <c r="B38" s="25" t="s">
        <v>771</v>
      </c>
      <c r="C38" s="26">
        <v>0</v>
      </c>
      <c r="D38" s="26">
        <v>7953.3679300000003</v>
      </c>
      <c r="E38" s="27">
        <v>1212.569</v>
      </c>
      <c r="F38" s="27">
        <v>5023.8189300000004</v>
      </c>
      <c r="G38" s="27">
        <v>1716.98</v>
      </c>
      <c r="H38" s="27">
        <v>191.75299999999999</v>
      </c>
    </row>
    <row r="39" spans="1:8" ht="11.1" customHeight="1" x14ac:dyDescent="0.25">
      <c r="A39" s="1"/>
      <c r="B39" s="25" t="s">
        <v>772</v>
      </c>
      <c r="C39" s="26">
        <v>0</v>
      </c>
      <c r="D39" s="26">
        <v>7941.4772400000002</v>
      </c>
      <c r="E39" s="27">
        <v>1233.7929999999999</v>
      </c>
      <c r="F39" s="27">
        <v>4979.3542399999997</v>
      </c>
      <c r="G39" s="27">
        <v>1728.33</v>
      </c>
      <c r="H39" s="27">
        <v>188.31100000000001</v>
      </c>
    </row>
    <row r="40" spans="1:8" ht="11.1" customHeight="1" x14ac:dyDescent="0.25">
      <c r="A40" s="1"/>
      <c r="B40" s="25" t="s">
        <v>773</v>
      </c>
      <c r="C40" s="26">
        <v>0</v>
      </c>
      <c r="D40" s="26">
        <v>7894.4157800000003</v>
      </c>
      <c r="E40" s="27">
        <v>1182.1590000000001</v>
      </c>
      <c r="F40" s="27">
        <v>4966.0067799999997</v>
      </c>
      <c r="G40" s="27">
        <v>1746.25</v>
      </c>
      <c r="H40" s="27">
        <v>197.095</v>
      </c>
    </row>
    <row r="41" spans="1:8" ht="11.1" customHeight="1" x14ac:dyDescent="0.25">
      <c r="A41" s="1"/>
      <c r="B41" s="25" t="s">
        <v>774</v>
      </c>
      <c r="C41" s="26">
        <v>0</v>
      </c>
      <c r="D41" s="26">
        <v>7693.4828600000001</v>
      </c>
      <c r="E41" s="27">
        <v>1179.7950000000001</v>
      </c>
      <c r="F41" s="27">
        <v>4740.2578599999997</v>
      </c>
      <c r="G41" s="27">
        <v>1773.43</v>
      </c>
      <c r="H41" s="27">
        <v>197.63900000000001</v>
      </c>
    </row>
    <row r="42" spans="1:8" ht="11.1" customHeight="1" x14ac:dyDescent="0.25">
      <c r="A42" s="1"/>
      <c r="B42" s="25" t="s">
        <v>775</v>
      </c>
      <c r="C42" s="26">
        <v>0</v>
      </c>
      <c r="D42" s="26">
        <v>7759.45759</v>
      </c>
      <c r="E42" s="27">
        <v>1184.2409</v>
      </c>
      <c r="F42" s="27">
        <v>4776.0366899999999</v>
      </c>
      <c r="G42" s="27">
        <v>1799.18</v>
      </c>
      <c r="H42" s="27">
        <v>212.47200000000001</v>
      </c>
    </row>
    <row r="43" spans="1:8" ht="11.1" customHeight="1" x14ac:dyDescent="0.25">
      <c r="A43" s="1"/>
      <c r="B43" s="25" t="s">
        <v>776</v>
      </c>
      <c r="C43" s="26">
        <v>0</v>
      </c>
      <c r="D43" s="26">
        <v>7560.71533</v>
      </c>
      <c r="E43" s="27">
        <v>1176.944</v>
      </c>
      <c r="F43" s="27">
        <v>4580.5013300000001</v>
      </c>
      <c r="G43" s="27">
        <v>1803.27</v>
      </c>
      <c r="H43" s="27">
        <v>181.11699999999999</v>
      </c>
    </row>
    <row r="44" spans="1:8" ht="11.1" customHeight="1" x14ac:dyDescent="0.25">
      <c r="A44" s="1"/>
      <c r="B44" s="25" t="s">
        <v>777</v>
      </c>
      <c r="C44" s="26">
        <v>0</v>
      </c>
      <c r="D44" s="26">
        <v>7466.6942300000001</v>
      </c>
      <c r="E44" s="27">
        <v>1163.8615</v>
      </c>
      <c r="F44" s="27">
        <v>4480.0527300000003</v>
      </c>
      <c r="G44" s="27">
        <v>1822.78</v>
      </c>
      <c r="H44" s="27">
        <v>172.381</v>
      </c>
    </row>
    <row r="45" spans="1:8" ht="11.1" customHeight="1" x14ac:dyDescent="0.25">
      <c r="A45" s="1"/>
      <c r="B45" s="25" t="s">
        <v>778</v>
      </c>
      <c r="C45" s="26">
        <v>0</v>
      </c>
      <c r="D45" s="26">
        <v>7740.4312099999997</v>
      </c>
      <c r="E45" s="27">
        <v>1229.0404000000001</v>
      </c>
      <c r="F45" s="27">
        <v>4661.0608099999999</v>
      </c>
      <c r="G45" s="27">
        <v>1850.33</v>
      </c>
      <c r="H45" s="27">
        <v>167.679</v>
      </c>
    </row>
    <row r="46" spans="1:8" ht="11.1" customHeight="1" x14ac:dyDescent="0.25">
      <c r="A46" s="1"/>
      <c r="B46" s="25" t="s">
        <v>779</v>
      </c>
      <c r="C46" s="26">
        <v>0</v>
      </c>
      <c r="D46" s="26">
        <v>7741.9658600000002</v>
      </c>
      <c r="E46" s="27">
        <v>1250.3271</v>
      </c>
      <c r="F46" s="27">
        <v>4681.8687600000003</v>
      </c>
      <c r="G46" s="27">
        <v>1809.77</v>
      </c>
      <c r="H46" s="27">
        <v>176.511</v>
      </c>
    </row>
    <row r="47" spans="1:8" ht="11.1" customHeight="1" x14ac:dyDescent="0.25">
      <c r="A47" s="1"/>
      <c r="B47" s="25" t="s">
        <v>780</v>
      </c>
      <c r="C47" s="26">
        <v>0</v>
      </c>
      <c r="D47" s="26">
        <v>7753.2126200000002</v>
      </c>
      <c r="E47" s="27">
        <v>1243.2150999999999</v>
      </c>
      <c r="F47" s="27">
        <v>4689.08752</v>
      </c>
      <c r="G47" s="27">
        <v>1820.91</v>
      </c>
      <c r="H47" s="27">
        <v>187.393</v>
      </c>
    </row>
    <row r="48" spans="1:8" ht="11.1" customHeight="1" x14ac:dyDescent="0.25">
      <c r="A48" s="1"/>
      <c r="B48" s="25" t="s">
        <v>781</v>
      </c>
      <c r="C48" s="26">
        <v>0</v>
      </c>
      <c r="D48" s="26">
        <v>7686.2239499999996</v>
      </c>
      <c r="E48" s="27">
        <v>1232.9477999999999</v>
      </c>
      <c r="F48" s="27">
        <v>4661.0461500000001</v>
      </c>
      <c r="G48" s="27">
        <v>1792.23</v>
      </c>
      <c r="H48" s="27">
        <v>190.62700000000001</v>
      </c>
    </row>
    <row r="49" spans="1:8" ht="11.1" customHeight="1" x14ac:dyDescent="0.25">
      <c r="A49" s="1"/>
      <c r="B49" s="25" t="s">
        <v>782</v>
      </c>
      <c r="C49" s="26">
        <v>0</v>
      </c>
      <c r="D49" s="26">
        <v>7683.0681699999996</v>
      </c>
      <c r="E49" s="27">
        <v>1216.5568000000001</v>
      </c>
      <c r="F49" s="27">
        <v>4660.7013699999998</v>
      </c>
      <c r="G49" s="27">
        <v>1805.81</v>
      </c>
      <c r="H49" s="27">
        <v>193.33</v>
      </c>
    </row>
    <row r="50" spans="1:8" ht="11.1" customHeight="1" x14ac:dyDescent="0.25">
      <c r="A50" s="1"/>
      <c r="B50" s="25" t="s">
        <v>783</v>
      </c>
      <c r="C50" s="26">
        <v>0</v>
      </c>
      <c r="D50" s="26">
        <v>7612.6595299999999</v>
      </c>
      <c r="E50" s="27">
        <v>1195.0028</v>
      </c>
      <c r="F50" s="27">
        <v>4613.1767300000001</v>
      </c>
      <c r="G50" s="27">
        <v>1804.48</v>
      </c>
      <c r="H50" s="27">
        <v>195.012</v>
      </c>
    </row>
    <row r="51" spans="1:8" ht="11.1" customHeight="1" x14ac:dyDescent="0.25">
      <c r="A51" s="1"/>
      <c r="B51" s="25" t="s">
        <v>784</v>
      </c>
      <c r="C51" s="26">
        <v>0</v>
      </c>
      <c r="D51" s="26">
        <v>7600.58097</v>
      </c>
      <c r="E51" s="27">
        <v>1176.1169</v>
      </c>
      <c r="F51" s="27">
        <v>4653.4040699999996</v>
      </c>
      <c r="G51" s="27">
        <v>1771.06</v>
      </c>
      <c r="H51" s="27">
        <v>202.94900000000001</v>
      </c>
    </row>
    <row r="52" spans="1:8" ht="11.1" customHeight="1" x14ac:dyDescent="0.25">
      <c r="A52" s="1"/>
      <c r="B52" s="25" t="s">
        <v>785</v>
      </c>
      <c r="C52" s="26">
        <v>0</v>
      </c>
      <c r="D52" s="26">
        <v>7464.0363900000002</v>
      </c>
      <c r="E52" s="27">
        <v>1173.8635999999999</v>
      </c>
      <c r="F52" s="27">
        <v>4527.2627899999998</v>
      </c>
      <c r="G52" s="27">
        <v>1762.91</v>
      </c>
      <c r="H52" s="27">
        <v>208.761</v>
      </c>
    </row>
    <row r="53" spans="1:8" ht="11.1" customHeight="1" x14ac:dyDescent="0.25">
      <c r="A53" s="1"/>
      <c r="B53" s="25" t="s">
        <v>786</v>
      </c>
      <c r="C53" s="26">
        <v>0</v>
      </c>
      <c r="D53" s="26">
        <v>7202.5976700000001</v>
      </c>
      <c r="E53" s="27">
        <v>1090.0543</v>
      </c>
      <c r="F53" s="27">
        <v>4397.9533700000002</v>
      </c>
      <c r="G53" s="27">
        <v>1714.59</v>
      </c>
      <c r="H53" s="27">
        <v>214.31700000000001</v>
      </c>
    </row>
    <row r="54" spans="1:8" ht="11.1" customHeight="1" x14ac:dyDescent="0.25">
      <c r="A54" s="1"/>
      <c r="B54" s="25" t="s">
        <v>787</v>
      </c>
      <c r="C54" s="26">
        <v>0</v>
      </c>
      <c r="D54" s="26">
        <v>7036.8181699999996</v>
      </c>
      <c r="E54" s="27">
        <v>1095.5588</v>
      </c>
      <c r="F54" s="27">
        <v>4221.5593699999999</v>
      </c>
      <c r="G54" s="27">
        <v>1719.7</v>
      </c>
      <c r="H54" s="27">
        <v>210.09200000000001</v>
      </c>
    </row>
    <row r="55" spans="1:8" ht="11.1" customHeight="1" x14ac:dyDescent="0.25">
      <c r="A55" s="1"/>
      <c r="B55" s="25" t="s">
        <v>80</v>
      </c>
      <c r="C55" s="26">
        <v>0</v>
      </c>
      <c r="D55" s="26">
        <v>6902.4219800000001</v>
      </c>
      <c r="E55" s="27">
        <v>1082.3661999999999</v>
      </c>
      <c r="F55" s="27">
        <v>4120.2857800000002</v>
      </c>
      <c r="G55" s="27">
        <v>1699.77</v>
      </c>
      <c r="H55" s="27">
        <v>208.989</v>
      </c>
    </row>
    <row r="56" spans="1:8" ht="17.100000000000001" customHeight="1" x14ac:dyDescent="0.25">
      <c r="A56" s="1"/>
      <c r="B56" s="28" t="s">
        <v>800</v>
      </c>
      <c r="C56" s="29">
        <v>0</v>
      </c>
      <c r="D56" s="29">
        <v>8017.0548600000002</v>
      </c>
      <c r="E56" s="30">
        <v>1255.6210000000001</v>
      </c>
      <c r="F56" s="30">
        <v>5040.6498600000004</v>
      </c>
      <c r="G56" s="30">
        <v>1850.33</v>
      </c>
      <c r="H56" s="30">
        <v>216.4547</v>
      </c>
    </row>
    <row r="57" spans="1:8" ht="17.100000000000001" customHeight="1" x14ac:dyDescent="0.25">
      <c r="A57" s="1"/>
      <c r="B57" s="28" t="s">
        <v>801</v>
      </c>
      <c r="C57" s="29">
        <v>0</v>
      </c>
      <c r="D57" s="29">
        <v>5987.7069199999996</v>
      </c>
      <c r="E57" s="30">
        <v>890.15200000000004</v>
      </c>
      <c r="F57" s="30">
        <v>3505.0429199999999</v>
      </c>
      <c r="G57" s="30">
        <v>1511.14</v>
      </c>
      <c r="H57" s="30">
        <v>167.679</v>
      </c>
    </row>
    <row r="58" spans="1:8" ht="17.100000000000001" customHeight="1" x14ac:dyDescent="0.25">
      <c r="A58" s="1"/>
      <c r="B58" s="28" t="s">
        <v>802</v>
      </c>
      <c r="C58" s="29">
        <v>0</v>
      </c>
      <c r="D58" s="29">
        <v>7196.1288262500002</v>
      </c>
      <c r="E58" s="30">
        <v>1106.8978583333333</v>
      </c>
      <c r="F58" s="30">
        <v>4398.7940929166662</v>
      </c>
      <c r="G58" s="30">
        <v>1690.4368750000001</v>
      </c>
      <c r="H58" s="30">
        <v>200.55271875</v>
      </c>
    </row>
    <row r="59" spans="1:8" ht="17.100000000000001" customHeight="1" x14ac:dyDescent="0.25">
      <c r="A59" s="1"/>
      <c r="B59" s="23" t="s">
        <v>803</v>
      </c>
      <c r="C59" s="31">
        <v>0</v>
      </c>
      <c r="D59" s="31">
        <v>172707.09182999999</v>
      </c>
      <c r="E59" s="32">
        <v>26565.548599999998</v>
      </c>
      <c r="F59" s="32">
        <v>105571.05823</v>
      </c>
      <c r="G59" s="32">
        <v>40570.485000000001</v>
      </c>
      <c r="H59" s="32">
        <v>4813.2652500000004</v>
      </c>
    </row>
    <row r="60" spans="1:8" x14ac:dyDescent="0.25">
      <c r="A60" s="1"/>
      <c r="B60" s="1"/>
      <c r="C60" s="1"/>
      <c r="D60" s="1"/>
      <c r="E60" s="1"/>
      <c r="F60" s="1"/>
      <c r="G60" s="1"/>
      <c r="H60" s="1"/>
    </row>
    <row r="61" spans="1:8" ht="15.75" x14ac:dyDescent="0.25">
      <c r="A61" s="1"/>
      <c r="B61" s="33" t="s">
        <v>804</v>
      </c>
      <c r="C61" s="1"/>
      <c r="D61" s="1"/>
      <c r="E61" s="1"/>
      <c r="F61" s="1"/>
      <c r="G61" s="1"/>
      <c r="H61" s="1"/>
    </row>
    <row r="62" spans="1:8" ht="15.75" x14ac:dyDescent="0.25">
      <c r="A62" s="1"/>
      <c r="B62" s="33"/>
      <c r="C62" s="1"/>
      <c r="D62" s="1"/>
      <c r="E62" s="1"/>
      <c r="F62" s="1"/>
      <c r="G62" s="1"/>
      <c r="H62" s="1"/>
    </row>
    <row r="63" spans="1:8" x14ac:dyDescent="0.25">
      <c r="A63" s="1"/>
      <c r="B63" s="34"/>
      <c r="C63" s="34"/>
      <c r="D63" s="1" t="s">
        <v>805</v>
      </c>
      <c r="E63" s="35"/>
      <c r="F63" s="1"/>
      <c r="G63" s="1"/>
      <c r="H63" s="1"/>
    </row>
    <row r="64" spans="1:8" x14ac:dyDescent="0.25">
      <c r="A64" s="1"/>
      <c r="B64" s="36"/>
      <c r="C64" s="36"/>
      <c r="D64" s="1" t="s">
        <v>806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26" t="s">
        <v>793</v>
      </c>
      <c r="C6" s="224" t="s">
        <v>808</v>
      </c>
      <c r="D6" s="224"/>
      <c r="E6" s="224"/>
      <c r="F6" s="224"/>
      <c r="G6" s="224"/>
      <c r="H6" s="224"/>
      <c r="I6" s="224"/>
      <c r="J6" s="224"/>
      <c r="K6" s="224"/>
      <c r="L6" s="224"/>
      <c r="M6" s="224"/>
      <c r="N6" s="224"/>
      <c r="O6" s="224"/>
      <c r="P6" s="224"/>
      <c r="Q6" s="224"/>
      <c r="R6" s="224"/>
      <c r="S6" s="224"/>
      <c r="T6" s="224"/>
      <c r="U6" s="224"/>
      <c r="V6" s="224"/>
      <c r="W6" s="224"/>
      <c r="X6" s="225" t="s">
        <v>809</v>
      </c>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4" t="s">
        <v>810</v>
      </c>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row>
    <row r="7" spans="1:98" ht="48.75" customHeight="1" x14ac:dyDescent="0.25">
      <c r="A7" s="1"/>
      <c r="B7" s="226"/>
      <c r="C7" s="38" t="s">
        <v>811</v>
      </c>
      <c r="D7" s="38" t="s">
        <v>812</v>
      </c>
      <c r="E7" s="38" t="s">
        <v>813</v>
      </c>
      <c r="F7" s="38" t="s">
        <v>814</v>
      </c>
      <c r="G7" s="38" t="s">
        <v>815</v>
      </c>
      <c r="H7" s="38" t="s">
        <v>816</v>
      </c>
      <c r="I7" s="38" t="s">
        <v>817</v>
      </c>
      <c r="J7" s="38" t="s">
        <v>818</v>
      </c>
      <c r="K7" s="38" t="s">
        <v>819</v>
      </c>
      <c r="L7" s="38" t="s">
        <v>820</v>
      </c>
      <c r="M7" s="38" t="s">
        <v>821</v>
      </c>
      <c r="N7" s="38" t="s">
        <v>822</v>
      </c>
      <c r="O7" s="38" t="s">
        <v>823</v>
      </c>
      <c r="P7" s="38" t="s">
        <v>824</v>
      </c>
      <c r="Q7" s="38" t="s">
        <v>825</v>
      </c>
      <c r="R7" s="38" t="s">
        <v>826</v>
      </c>
      <c r="S7" s="38" t="s">
        <v>827</v>
      </c>
      <c r="T7" s="38" t="s">
        <v>828</v>
      </c>
      <c r="U7" s="38" t="s">
        <v>829</v>
      </c>
      <c r="V7" s="38" t="s">
        <v>830</v>
      </c>
      <c r="W7" s="38" t="s">
        <v>831</v>
      </c>
      <c r="X7" s="39" t="s">
        <v>832</v>
      </c>
      <c r="Y7" s="39" t="s">
        <v>833</v>
      </c>
      <c r="Z7" s="39" t="s">
        <v>834</v>
      </c>
      <c r="AA7" s="39" t="s">
        <v>811</v>
      </c>
      <c r="AB7" s="39" t="s">
        <v>812</v>
      </c>
      <c r="AC7" s="39" t="s">
        <v>835</v>
      </c>
      <c r="AD7" s="39" t="s">
        <v>814</v>
      </c>
      <c r="AE7" s="39" t="s">
        <v>815</v>
      </c>
      <c r="AF7" s="39" t="s">
        <v>836</v>
      </c>
      <c r="AG7" s="39" t="s">
        <v>816</v>
      </c>
      <c r="AH7" s="39" t="s">
        <v>837</v>
      </c>
      <c r="AI7" s="39" t="s">
        <v>838</v>
      </c>
      <c r="AJ7" s="39" t="s">
        <v>839</v>
      </c>
      <c r="AK7" s="39" t="s">
        <v>840</v>
      </c>
      <c r="AL7" s="39" t="s">
        <v>841</v>
      </c>
      <c r="AM7" s="39" t="s">
        <v>842</v>
      </c>
      <c r="AN7" s="39" t="s">
        <v>319</v>
      </c>
      <c r="AO7" s="39" t="s">
        <v>843</v>
      </c>
      <c r="AP7" s="39" t="s">
        <v>323</v>
      </c>
      <c r="AQ7" s="39" t="s">
        <v>844</v>
      </c>
      <c r="AR7" s="39" t="s">
        <v>845</v>
      </c>
      <c r="AS7" s="39" t="s">
        <v>846</v>
      </c>
      <c r="AT7" s="39" t="s">
        <v>847</v>
      </c>
      <c r="AU7" s="39" t="s">
        <v>848</v>
      </c>
      <c r="AV7" s="39" t="s">
        <v>849</v>
      </c>
      <c r="AW7" s="39" t="s">
        <v>850</v>
      </c>
      <c r="AX7" s="39" t="s">
        <v>824</v>
      </c>
      <c r="AY7" s="39" t="s">
        <v>851</v>
      </c>
      <c r="AZ7" s="39" t="s">
        <v>852</v>
      </c>
      <c r="BA7" s="39" t="s">
        <v>853</v>
      </c>
      <c r="BB7" s="39" t="s">
        <v>825</v>
      </c>
      <c r="BC7" s="39" t="s">
        <v>854</v>
      </c>
      <c r="BD7" s="39" t="s">
        <v>827</v>
      </c>
      <c r="BE7" s="39" t="s">
        <v>855</v>
      </c>
      <c r="BF7" s="39" t="s">
        <v>856</v>
      </c>
      <c r="BG7" s="39" t="s">
        <v>857</v>
      </c>
      <c r="BH7" s="39" t="s">
        <v>858</v>
      </c>
      <c r="BI7" s="39" t="s">
        <v>859</v>
      </c>
      <c r="BJ7" s="39" t="s">
        <v>829</v>
      </c>
      <c r="BK7" s="39" t="s">
        <v>860</v>
      </c>
      <c r="BL7" s="39" t="s">
        <v>861</v>
      </c>
      <c r="BM7" s="39" t="s">
        <v>830</v>
      </c>
      <c r="BN7" s="39" t="s">
        <v>577</v>
      </c>
      <c r="BO7" s="39" t="s">
        <v>831</v>
      </c>
      <c r="BP7" s="38" t="s">
        <v>862</v>
      </c>
      <c r="BQ7" s="38" t="s">
        <v>811</v>
      </c>
      <c r="BR7" s="38" t="s">
        <v>863</v>
      </c>
      <c r="BS7" s="38" t="s">
        <v>864</v>
      </c>
      <c r="BT7" s="38" t="s">
        <v>865</v>
      </c>
      <c r="BU7" s="38" t="s">
        <v>866</v>
      </c>
      <c r="BV7" s="38" t="s">
        <v>867</v>
      </c>
      <c r="BW7" s="38" t="s">
        <v>868</v>
      </c>
      <c r="BX7" s="38" t="s">
        <v>869</v>
      </c>
      <c r="BY7" s="38" t="s">
        <v>816</v>
      </c>
      <c r="BZ7" s="38" t="s">
        <v>870</v>
      </c>
      <c r="CA7" s="38" t="s">
        <v>871</v>
      </c>
      <c r="CB7" s="38" t="s">
        <v>841</v>
      </c>
      <c r="CC7" s="38" t="s">
        <v>843</v>
      </c>
      <c r="CD7" s="38" t="s">
        <v>323</v>
      </c>
      <c r="CE7" s="38" t="s">
        <v>328</v>
      </c>
      <c r="CF7" s="38" t="s">
        <v>872</v>
      </c>
      <c r="CG7" s="38" t="s">
        <v>873</v>
      </c>
      <c r="CH7" s="38" t="s">
        <v>846</v>
      </c>
      <c r="CI7" s="38" t="s">
        <v>847</v>
      </c>
      <c r="CJ7" s="38" t="s">
        <v>848</v>
      </c>
      <c r="CK7" s="38" t="s">
        <v>850</v>
      </c>
      <c r="CL7" s="38" t="s">
        <v>874</v>
      </c>
      <c r="CM7" s="38" t="s">
        <v>825</v>
      </c>
      <c r="CN7" s="38" t="s">
        <v>827</v>
      </c>
      <c r="CO7" s="38" t="s">
        <v>875</v>
      </c>
      <c r="CP7" s="38" t="s">
        <v>462</v>
      </c>
      <c r="CQ7" s="38" t="s">
        <v>829</v>
      </c>
      <c r="CR7" s="38" t="s">
        <v>577</v>
      </c>
      <c r="CS7" s="38" t="s">
        <v>831</v>
      </c>
      <c r="CT7" s="38" t="s">
        <v>876</v>
      </c>
    </row>
    <row r="8" spans="1:98" ht="15.75" x14ac:dyDescent="0.25">
      <c r="A8" s="1"/>
      <c r="B8" s="40" t="s">
        <v>741</v>
      </c>
      <c r="C8" s="41"/>
      <c r="D8" s="41"/>
      <c r="E8" s="41">
        <v>40.639690000000002</v>
      </c>
      <c r="F8" s="41"/>
      <c r="G8" s="41">
        <v>4.22</v>
      </c>
      <c r="H8" s="41"/>
      <c r="I8" s="41"/>
      <c r="J8" s="41">
        <v>19.219799999999999</v>
      </c>
      <c r="K8" s="41">
        <v>25.754999999999999</v>
      </c>
      <c r="L8" s="41">
        <v>12.952</v>
      </c>
      <c r="M8" s="41">
        <v>14.0039</v>
      </c>
      <c r="N8" s="41">
        <v>13.33</v>
      </c>
      <c r="O8" s="41">
        <v>30.815999999999999</v>
      </c>
      <c r="P8" s="41"/>
      <c r="Q8" s="41"/>
      <c r="R8" s="41">
        <v>45.631</v>
      </c>
      <c r="S8" s="41"/>
      <c r="T8" s="41">
        <v>40.718899999999998</v>
      </c>
      <c r="U8" s="41"/>
      <c r="V8" s="41">
        <v>0.4</v>
      </c>
      <c r="W8" s="41"/>
      <c r="X8" s="41">
        <v>119.29206000000001</v>
      </c>
      <c r="Y8" s="41"/>
      <c r="Z8" s="41">
        <v>6.7042099999999998</v>
      </c>
      <c r="AA8" s="41"/>
      <c r="AB8" s="41"/>
      <c r="AC8" s="41">
        <v>15.16</v>
      </c>
      <c r="AD8" s="41"/>
      <c r="AE8" s="41">
        <v>0.75800000000000001</v>
      </c>
      <c r="AF8" s="41">
        <v>1.2</v>
      </c>
      <c r="AG8" s="41"/>
      <c r="AH8" s="41">
        <v>3.7153</v>
      </c>
      <c r="AI8" s="41"/>
      <c r="AJ8" s="41">
        <v>5.33786</v>
      </c>
      <c r="AK8" s="41">
        <v>1.98</v>
      </c>
      <c r="AL8" s="41">
        <v>1.3408</v>
      </c>
      <c r="AM8" s="41">
        <v>32.838659999999997</v>
      </c>
      <c r="AN8" s="41">
        <v>131.79480000000001</v>
      </c>
      <c r="AO8" s="41">
        <v>26.574400000000001</v>
      </c>
      <c r="AP8" s="41">
        <v>0.81</v>
      </c>
      <c r="AQ8" s="41">
        <v>160.30315999999999</v>
      </c>
      <c r="AR8" s="41"/>
      <c r="AS8" s="41">
        <v>36.864220000000003</v>
      </c>
      <c r="AT8" s="41">
        <v>31.469290000000001</v>
      </c>
      <c r="AU8" s="41"/>
      <c r="AV8" s="41">
        <v>188.02329</v>
      </c>
      <c r="AW8" s="41">
        <v>32.869399999999999</v>
      </c>
      <c r="AX8" s="41"/>
      <c r="AY8" s="41">
        <v>2.8077800000000002</v>
      </c>
      <c r="AZ8" s="41"/>
      <c r="BA8" s="41">
        <v>4.2</v>
      </c>
      <c r="BB8" s="41"/>
      <c r="BC8" s="41">
        <v>73.154330000000002</v>
      </c>
      <c r="BD8" s="41"/>
      <c r="BE8" s="41">
        <v>19.8</v>
      </c>
      <c r="BF8" s="41"/>
      <c r="BG8" s="41"/>
      <c r="BH8" s="41"/>
      <c r="BI8" s="41"/>
      <c r="BJ8" s="41"/>
      <c r="BK8" s="41">
        <v>4.6148100000000003</v>
      </c>
      <c r="BL8" s="41"/>
      <c r="BM8" s="41">
        <v>7.218</v>
      </c>
      <c r="BN8" s="41">
        <v>31.56</v>
      </c>
      <c r="BO8" s="41">
        <v>2.09</v>
      </c>
      <c r="BP8" s="41">
        <v>144.85482999999999</v>
      </c>
      <c r="BQ8" s="41"/>
      <c r="BR8" s="41">
        <v>5.5979999999999999</v>
      </c>
      <c r="BS8" s="41">
        <v>130.20891</v>
      </c>
      <c r="BT8" s="41">
        <v>9.6019299999999994</v>
      </c>
      <c r="BU8" s="41"/>
      <c r="BV8" s="41"/>
      <c r="BW8" s="41">
        <v>3.85819</v>
      </c>
      <c r="BX8" s="41"/>
      <c r="BY8" s="41"/>
      <c r="BZ8" s="41">
        <v>90.434110000000004</v>
      </c>
      <c r="CA8" s="41">
        <v>22.762609999999999</v>
      </c>
      <c r="CB8" s="41">
        <v>0.47149999999999997</v>
      </c>
      <c r="CC8" s="41">
        <v>0.84599999999999997</v>
      </c>
      <c r="CD8" s="41">
        <v>26.091100000000001</v>
      </c>
      <c r="CE8" s="41">
        <v>288.73244999999997</v>
      </c>
      <c r="CF8" s="41">
        <v>11.1854</v>
      </c>
      <c r="CG8" s="41">
        <v>149.99</v>
      </c>
      <c r="CH8" s="41">
        <v>18.462869999999999</v>
      </c>
      <c r="CI8" s="41"/>
      <c r="CJ8" s="41"/>
      <c r="CK8" s="41">
        <v>14.232200000000001</v>
      </c>
      <c r="CL8" s="41">
        <v>4.7966300000000004</v>
      </c>
      <c r="CM8" s="41"/>
      <c r="CN8" s="41"/>
      <c r="CO8" s="41">
        <v>15.190950000000001</v>
      </c>
      <c r="CP8" s="41">
        <v>294.22000000000003</v>
      </c>
      <c r="CQ8" s="41"/>
      <c r="CR8" s="41">
        <v>28.901</v>
      </c>
      <c r="CS8" s="41">
        <v>0.84623999999999999</v>
      </c>
      <c r="CT8" s="41">
        <v>27.063649999999999</v>
      </c>
    </row>
    <row r="9" spans="1:98" ht="15.75" x14ac:dyDescent="0.25">
      <c r="A9" s="1"/>
      <c r="B9" s="42" t="s">
        <v>742</v>
      </c>
      <c r="C9" s="43"/>
      <c r="D9" s="43"/>
      <c r="E9" s="43">
        <v>41.212389999999999</v>
      </c>
      <c r="F9" s="43"/>
      <c r="G9" s="43">
        <v>4.165</v>
      </c>
      <c r="H9" s="43"/>
      <c r="I9" s="43"/>
      <c r="J9" s="43">
        <v>19.634899999999998</v>
      </c>
      <c r="K9" s="43">
        <v>25.1523</v>
      </c>
      <c r="L9" s="43">
        <v>12.930999999999999</v>
      </c>
      <c r="M9" s="43">
        <v>13.895300000000001</v>
      </c>
      <c r="N9" s="43">
        <v>13.33</v>
      </c>
      <c r="O9" s="43">
        <v>31.074000000000002</v>
      </c>
      <c r="P9" s="43"/>
      <c r="Q9" s="43"/>
      <c r="R9" s="43">
        <v>45.454999999999998</v>
      </c>
      <c r="S9" s="43"/>
      <c r="T9" s="43">
        <v>45.935099999999998</v>
      </c>
      <c r="U9" s="43"/>
      <c r="V9" s="43">
        <v>0.4</v>
      </c>
      <c r="W9" s="43"/>
      <c r="X9" s="43">
        <v>95.853300000000004</v>
      </c>
      <c r="Y9" s="43"/>
      <c r="Z9" s="43">
        <v>6.7160299999999999</v>
      </c>
      <c r="AA9" s="43"/>
      <c r="AB9" s="43"/>
      <c r="AC9" s="43">
        <v>15.26</v>
      </c>
      <c r="AD9" s="43"/>
      <c r="AE9" s="43">
        <v>0.746</v>
      </c>
      <c r="AF9" s="43">
        <v>1.2</v>
      </c>
      <c r="AG9" s="43"/>
      <c r="AH9" s="43">
        <v>4.4153000000000002</v>
      </c>
      <c r="AI9" s="43"/>
      <c r="AJ9" s="43">
        <v>5.3343100000000003</v>
      </c>
      <c r="AK9" s="43">
        <v>6.88</v>
      </c>
      <c r="AL9" s="43">
        <v>1.2008000000000001</v>
      </c>
      <c r="AM9" s="43">
        <v>33.182400000000001</v>
      </c>
      <c r="AN9" s="43">
        <v>131.38962000000001</v>
      </c>
      <c r="AO9" s="43">
        <v>26.0031</v>
      </c>
      <c r="AP9" s="43">
        <v>0.7</v>
      </c>
      <c r="AQ9" s="43">
        <v>160.30134000000001</v>
      </c>
      <c r="AR9" s="43"/>
      <c r="AS9" s="43">
        <v>37.086930000000002</v>
      </c>
      <c r="AT9" s="43">
        <v>30.616</v>
      </c>
      <c r="AU9" s="43"/>
      <c r="AV9" s="43">
        <v>189.76218</v>
      </c>
      <c r="AW9" s="43">
        <v>33.129399999999997</v>
      </c>
      <c r="AX9" s="43"/>
      <c r="AY9" s="43">
        <v>2.8217500000000002</v>
      </c>
      <c r="AZ9" s="43"/>
      <c r="BA9" s="43">
        <v>4.2</v>
      </c>
      <c r="BB9" s="43"/>
      <c r="BC9" s="43">
        <v>73.712040000000002</v>
      </c>
      <c r="BD9" s="43"/>
      <c r="BE9" s="43">
        <v>19.8</v>
      </c>
      <c r="BF9" s="43"/>
      <c r="BG9" s="43"/>
      <c r="BH9" s="43"/>
      <c r="BI9" s="43"/>
      <c r="BJ9" s="43"/>
      <c r="BK9" s="43">
        <v>4.5732799999999996</v>
      </c>
      <c r="BL9" s="43"/>
      <c r="BM9" s="43">
        <v>7.3929999999999998</v>
      </c>
      <c r="BN9" s="43">
        <v>32.46</v>
      </c>
      <c r="BO9" s="43">
        <v>2.3199999999999998</v>
      </c>
      <c r="BP9" s="43">
        <v>140.00794999999999</v>
      </c>
      <c r="BQ9" s="43"/>
      <c r="BR9" s="43">
        <v>5.6203000000000003</v>
      </c>
      <c r="BS9" s="43">
        <v>129.98772</v>
      </c>
      <c r="BT9" s="43">
        <v>10.39588</v>
      </c>
      <c r="BU9" s="43"/>
      <c r="BV9" s="43"/>
      <c r="BW9" s="43">
        <v>3.9634800000000001</v>
      </c>
      <c r="BX9" s="43"/>
      <c r="BY9" s="43"/>
      <c r="BZ9" s="43">
        <v>89.747730000000004</v>
      </c>
      <c r="CA9" s="43">
        <v>22.77704</v>
      </c>
      <c r="CB9" s="43">
        <v>0.44390000000000002</v>
      </c>
      <c r="CC9" s="43">
        <v>0.83599999999999997</v>
      </c>
      <c r="CD9" s="43">
        <v>25.99295</v>
      </c>
      <c r="CE9" s="43">
        <v>260.1773</v>
      </c>
      <c r="CF9" s="43">
        <v>11.376899999999999</v>
      </c>
      <c r="CG9" s="43">
        <v>132.76957999999999</v>
      </c>
      <c r="CH9" s="43">
        <v>18.649740000000001</v>
      </c>
      <c r="CI9" s="43"/>
      <c r="CJ9" s="43"/>
      <c r="CK9" s="43">
        <v>14.253299999999999</v>
      </c>
      <c r="CL9" s="43">
        <v>4.8218899999999998</v>
      </c>
      <c r="CM9" s="43"/>
      <c r="CN9" s="43"/>
      <c r="CO9" s="43">
        <v>15.14151</v>
      </c>
      <c r="CP9" s="43">
        <v>285.01</v>
      </c>
      <c r="CQ9" s="43"/>
      <c r="CR9" s="43">
        <v>28.998000000000001</v>
      </c>
      <c r="CS9" s="43">
        <v>0.87072000000000005</v>
      </c>
      <c r="CT9" s="43">
        <v>23.629159999999999</v>
      </c>
    </row>
    <row r="10" spans="1:98" ht="15.75" x14ac:dyDescent="0.25">
      <c r="A10" s="1"/>
      <c r="B10" s="42" t="s">
        <v>743</v>
      </c>
      <c r="C10" s="43"/>
      <c r="D10" s="43"/>
      <c r="E10" s="43">
        <v>41.174320000000002</v>
      </c>
      <c r="F10" s="43"/>
      <c r="G10" s="43">
        <v>4.157</v>
      </c>
      <c r="H10" s="43"/>
      <c r="I10" s="43"/>
      <c r="J10" s="43">
        <v>21.401800000000001</v>
      </c>
      <c r="K10" s="43">
        <v>24.7502</v>
      </c>
      <c r="L10" s="43">
        <v>12.72</v>
      </c>
      <c r="M10" s="43">
        <v>14.128500000000001</v>
      </c>
      <c r="N10" s="43">
        <v>13.25</v>
      </c>
      <c r="O10" s="43">
        <v>30.576000000000001</v>
      </c>
      <c r="P10" s="43"/>
      <c r="Q10" s="43"/>
      <c r="R10" s="43">
        <v>45.738</v>
      </c>
      <c r="S10" s="43"/>
      <c r="T10" s="43">
        <v>41.150599999999997</v>
      </c>
      <c r="U10" s="43"/>
      <c r="V10" s="43">
        <v>0.4</v>
      </c>
      <c r="W10" s="43"/>
      <c r="X10" s="43">
        <v>156.77565999999999</v>
      </c>
      <c r="Y10" s="43"/>
      <c r="Z10" s="43">
        <v>6.7740900000000002</v>
      </c>
      <c r="AA10" s="43"/>
      <c r="AB10" s="43"/>
      <c r="AC10" s="43">
        <v>16.21</v>
      </c>
      <c r="AD10" s="43"/>
      <c r="AE10" s="43">
        <v>0.77</v>
      </c>
      <c r="AF10" s="43">
        <v>1.1000000000000001</v>
      </c>
      <c r="AG10" s="43"/>
      <c r="AH10" s="43">
        <v>3.9731999999999998</v>
      </c>
      <c r="AI10" s="43"/>
      <c r="AJ10" s="43">
        <v>5.31128</v>
      </c>
      <c r="AK10" s="43">
        <v>6.96</v>
      </c>
      <c r="AL10" s="43">
        <v>1.1149</v>
      </c>
      <c r="AM10" s="43">
        <v>32.193570000000001</v>
      </c>
      <c r="AN10" s="43">
        <v>132.87764000000001</v>
      </c>
      <c r="AO10" s="43">
        <v>25.931999999999999</v>
      </c>
      <c r="AP10" s="43">
        <v>0.64</v>
      </c>
      <c r="AQ10" s="43">
        <v>158.94846000000001</v>
      </c>
      <c r="AR10" s="43"/>
      <c r="AS10" s="43">
        <v>37.007449999999999</v>
      </c>
      <c r="AT10" s="43">
        <v>31.340060000000001</v>
      </c>
      <c r="AU10" s="43"/>
      <c r="AV10" s="43">
        <v>192.49540999999999</v>
      </c>
      <c r="AW10" s="43">
        <v>32.628300000000003</v>
      </c>
      <c r="AX10" s="43"/>
      <c r="AY10" s="43">
        <v>2.79081</v>
      </c>
      <c r="AZ10" s="43"/>
      <c r="BA10" s="43">
        <v>3.9</v>
      </c>
      <c r="BB10" s="43"/>
      <c r="BC10" s="43">
        <v>73.937529999999995</v>
      </c>
      <c r="BD10" s="43"/>
      <c r="BE10" s="43">
        <v>19.8</v>
      </c>
      <c r="BF10" s="43"/>
      <c r="BG10" s="43"/>
      <c r="BH10" s="43"/>
      <c r="BI10" s="43"/>
      <c r="BJ10" s="43"/>
      <c r="BK10" s="43">
        <v>4.5594200000000003</v>
      </c>
      <c r="BL10" s="43"/>
      <c r="BM10" s="43">
        <v>7.5129999999999999</v>
      </c>
      <c r="BN10" s="43">
        <v>32.229999999999997</v>
      </c>
      <c r="BO10" s="43">
        <v>2.27</v>
      </c>
      <c r="BP10" s="43">
        <v>140.54942</v>
      </c>
      <c r="BQ10" s="43"/>
      <c r="BR10" s="43">
        <v>5.7274000000000003</v>
      </c>
      <c r="BS10" s="43">
        <v>128.90290999999999</v>
      </c>
      <c r="BT10" s="43">
        <v>10.51014</v>
      </c>
      <c r="BU10" s="43"/>
      <c r="BV10" s="43"/>
      <c r="BW10" s="43">
        <v>4.0072999999999999</v>
      </c>
      <c r="BX10" s="43"/>
      <c r="BY10" s="43"/>
      <c r="BZ10" s="43">
        <v>90.217960000000005</v>
      </c>
      <c r="CA10" s="43">
        <v>22.789339999999999</v>
      </c>
      <c r="CB10" s="43">
        <v>0.42420000000000002</v>
      </c>
      <c r="CC10" s="43">
        <v>0.81899999999999995</v>
      </c>
      <c r="CD10" s="43">
        <v>25.934930000000001</v>
      </c>
      <c r="CE10" s="43">
        <v>278.01359000000002</v>
      </c>
      <c r="CF10" s="43">
        <v>10.8331</v>
      </c>
      <c r="CG10" s="43">
        <v>137.15799999999999</v>
      </c>
      <c r="CH10" s="43">
        <v>18.545909999999999</v>
      </c>
      <c r="CI10" s="43"/>
      <c r="CJ10" s="43"/>
      <c r="CK10" s="43">
        <v>14.382099999999999</v>
      </c>
      <c r="CL10" s="43">
        <v>4.8585500000000001</v>
      </c>
      <c r="CM10" s="43"/>
      <c r="CN10" s="43"/>
      <c r="CO10" s="43">
        <v>14.930350000000001</v>
      </c>
      <c r="CP10" s="43">
        <v>295.23</v>
      </c>
      <c r="CQ10" s="43"/>
      <c r="CR10" s="43">
        <v>28.943000000000001</v>
      </c>
      <c r="CS10" s="43">
        <v>1.1045</v>
      </c>
      <c r="CT10" s="43">
        <v>14.91855</v>
      </c>
    </row>
    <row r="11" spans="1:98" ht="15.75" x14ac:dyDescent="0.25">
      <c r="A11" s="1"/>
      <c r="B11" s="42" t="s">
        <v>744</v>
      </c>
      <c r="C11" s="43"/>
      <c r="D11" s="43"/>
      <c r="E11" s="43">
        <v>41.162370000000003</v>
      </c>
      <c r="F11" s="43"/>
      <c r="G11" s="43">
        <v>4.1539999999999999</v>
      </c>
      <c r="H11" s="43"/>
      <c r="I11" s="43"/>
      <c r="J11" s="43">
        <v>21.447199999999999</v>
      </c>
      <c r="K11" s="43">
        <v>24.635400000000001</v>
      </c>
      <c r="L11" s="43">
        <v>13.282999999999999</v>
      </c>
      <c r="M11" s="43">
        <v>14.007400000000001</v>
      </c>
      <c r="N11" s="43">
        <v>13.2</v>
      </c>
      <c r="O11" s="43">
        <v>30.847999999999999</v>
      </c>
      <c r="P11" s="43"/>
      <c r="Q11" s="43"/>
      <c r="R11" s="43">
        <v>45.637</v>
      </c>
      <c r="S11" s="43"/>
      <c r="T11" s="43">
        <v>45.118200000000002</v>
      </c>
      <c r="U11" s="43"/>
      <c r="V11" s="43">
        <v>0.4</v>
      </c>
      <c r="W11" s="43"/>
      <c r="X11" s="43">
        <v>139.56901999999999</v>
      </c>
      <c r="Y11" s="43"/>
      <c r="Z11" s="43">
        <v>6.6312499999999996</v>
      </c>
      <c r="AA11" s="43"/>
      <c r="AB11" s="43"/>
      <c r="AC11" s="43">
        <v>15.77</v>
      </c>
      <c r="AD11" s="43"/>
      <c r="AE11" s="43">
        <v>0.77300000000000002</v>
      </c>
      <c r="AF11" s="43">
        <v>1</v>
      </c>
      <c r="AG11" s="43"/>
      <c r="AH11" s="43">
        <v>2.4117999999999999</v>
      </c>
      <c r="AI11" s="43"/>
      <c r="AJ11" s="43">
        <v>5.2735900000000004</v>
      </c>
      <c r="AK11" s="43">
        <v>6.49</v>
      </c>
      <c r="AL11" s="43">
        <v>1.0226999999999999</v>
      </c>
      <c r="AM11" s="43">
        <v>32.04383</v>
      </c>
      <c r="AN11" s="43">
        <v>132.66725</v>
      </c>
      <c r="AO11" s="43">
        <v>26.2151</v>
      </c>
      <c r="AP11" s="43">
        <v>0.44</v>
      </c>
      <c r="AQ11" s="43">
        <v>159.60980000000001</v>
      </c>
      <c r="AR11" s="43"/>
      <c r="AS11" s="43">
        <v>38.187460000000002</v>
      </c>
      <c r="AT11" s="43">
        <v>30.679770000000001</v>
      </c>
      <c r="AU11" s="43"/>
      <c r="AV11" s="43">
        <v>192.64544000000001</v>
      </c>
      <c r="AW11" s="43">
        <v>32.299100000000003</v>
      </c>
      <c r="AX11" s="43"/>
      <c r="AY11" s="43">
        <v>2.8685100000000001</v>
      </c>
      <c r="AZ11" s="43"/>
      <c r="BA11" s="43">
        <v>4.2</v>
      </c>
      <c r="BB11" s="43"/>
      <c r="BC11" s="43">
        <v>73.284319999999994</v>
      </c>
      <c r="BD11" s="43"/>
      <c r="BE11" s="43">
        <v>19.8</v>
      </c>
      <c r="BF11" s="43"/>
      <c r="BG11" s="43"/>
      <c r="BH11" s="43"/>
      <c r="BI11" s="43"/>
      <c r="BJ11" s="43"/>
      <c r="BK11" s="43">
        <v>4.47079</v>
      </c>
      <c r="BL11" s="43"/>
      <c r="BM11" s="43">
        <v>7.4039999999999999</v>
      </c>
      <c r="BN11" s="43">
        <v>31.76</v>
      </c>
      <c r="BO11" s="43">
        <v>2.23</v>
      </c>
      <c r="BP11" s="43">
        <v>143.14714000000001</v>
      </c>
      <c r="BQ11" s="43"/>
      <c r="BR11" s="43">
        <v>5.6093999999999999</v>
      </c>
      <c r="BS11" s="43">
        <v>131.32181</v>
      </c>
      <c r="BT11" s="43">
        <v>10.793509999999999</v>
      </c>
      <c r="BU11" s="43"/>
      <c r="BV11" s="43"/>
      <c r="BW11" s="43">
        <v>3.7307000000000001</v>
      </c>
      <c r="BX11" s="43"/>
      <c r="BY11" s="43"/>
      <c r="BZ11" s="43">
        <v>90.613020000000006</v>
      </c>
      <c r="CA11" s="43">
        <v>22.783560000000001</v>
      </c>
      <c r="CB11" s="43">
        <v>0.40210000000000001</v>
      </c>
      <c r="CC11" s="43">
        <v>0.81499999999999995</v>
      </c>
      <c r="CD11" s="43">
        <v>26.345479999999998</v>
      </c>
      <c r="CE11" s="43">
        <v>300.75779</v>
      </c>
      <c r="CF11" s="43">
        <v>11.008900000000001</v>
      </c>
      <c r="CG11" s="43">
        <v>136.50706</v>
      </c>
      <c r="CH11" s="43">
        <v>17.912369999999999</v>
      </c>
      <c r="CI11" s="43"/>
      <c r="CJ11" s="43"/>
      <c r="CK11" s="43">
        <v>14.4252</v>
      </c>
      <c r="CL11" s="43">
        <v>4.7871899999999998</v>
      </c>
      <c r="CM11" s="43"/>
      <c r="CN11" s="43"/>
      <c r="CO11" s="43">
        <v>14.721080000000001</v>
      </c>
      <c r="CP11" s="43">
        <v>287.45999999999998</v>
      </c>
      <c r="CQ11" s="43"/>
      <c r="CR11" s="43">
        <v>28.852</v>
      </c>
      <c r="CS11" s="43">
        <v>1.04122</v>
      </c>
      <c r="CT11" s="43">
        <v>22.440349999999999</v>
      </c>
    </row>
    <row r="12" spans="1:98" ht="15.75" x14ac:dyDescent="0.25">
      <c r="A12" s="1"/>
      <c r="B12" s="42" t="s">
        <v>745</v>
      </c>
      <c r="C12" s="43"/>
      <c r="D12" s="43"/>
      <c r="E12" s="43">
        <v>41.109319999999997</v>
      </c>
      <c r="F12" s="43"/>
      <c r="G12" s="43">
        <v>4.2160000000000002</v>
      </c>
      <c r="H12" s="43"/>
      <c r="I12" s="43"/>
      <c r="J12" s="43">
        <v>21.461500000000001</v>
      </c>
      <c r="K12" s="43">
        <v>24.3642</v>
      </c>
      <c r="L12" s="43">
        <v>13.577</v>
      </c>
      <c r="M12" s="43">
        <v>14.1593</v>
      </c>
      <c r="N12" s="43">
        <v>12.89</v>
      </c>
      <c r="O12" s="43">
        <v>31.968</v>
      </c>
      <c r="P12" s="43"/>
      <c r="Q12" s="43"/>
      <c r="R12" s="43">
        <v>46.161000000000001</v>
      </c>
      <c r="S12" s="43"/>
      <c r="T12" s="43">
        <v>44.469000000000001</v>
      </c>
      <c r="U12" s="43"/>
      <c r="V12" s="43">
        <v>0.4</v>
      </c>
      <c r="W12" s="43"/>
      <c r="X12" s="43">
        <v>124.21395</v>
      </c>
      <c r="Y12" s="43"/>
      <c r="Z12" s="43">
        <v>6.5595800000000004</v>
      </c>
      <c r="AA12" s="43"/>
      <c r="AB12" s="43"/>
      <c r="AC12" s="43">
        <v>15.74</v>
      </c>
      <c r="AD12" s="43"/>
      <c r="AE12" s="43">
        <v>0.754</v>
      </c>
      <c r="AF12" s="43">
        <v>1.1000000000000001</v>
      </c>
      <c r="AG12" s="43"/>
      <c r="AH12" s="43">
        <v>2.2382</v>
      </c>
      <c r="AI12" s="43"/>
      <c r="AJ12" s="43">
        <v>5.2218400000000003</v>
      </c>
      <c r="AK12" s="43">
        <v>0.54</v>
      </c>
      <c r="AL12" s="43">
        <v>1.0179</v>
      </c>
      <c r="AM12" s="43">
        <v>31.156659999999999</v>
      </c>
      <c r="AN12" s="43">
        <v>133.03973999999999</v>
      </c>
      <c r="AO12" s="43">
        <v>26.214300000000001</v>
      </c>
      <c r="AP12" s="43">
        <v>0.41</v>
      </c>
      <c r="AQ12" s="43">
        <v>159.54934</v>
      </c>
      <c r="AR12" s="43"/>
      <c r="AS12" s="43">
        <v>38.246270000000003</v>
      </c>
      <c r="AT12" s="43">
        <v>31.703949999999999</v>
      </c>
      <c r="AU12" s="43"/>
      <c r="AV12" s="43">
        <v>192.48246</v>
      </c>
      <c r="AW12" s="43">
        <v>32.9422</v>
      </c>
      <c r="AX12" s="43"/>
      <c r="AY12" s="43">
        <v>3.1748400000000001</v>
      </c>
      <c r="AZ12" s="43"/>
      <c r="BA12" s="43">
        <v>4.2</v>
      </c>
      <c r="BB12" s="43"/>
      <c r="BC12" s="43">
        <v>73.438000000000002</v>
      </c>
      <c r="BD12" s="43"/>
      <c r="BE12" s="43">
        <v>19.8</v>
      </c>
      <c r="BF12" s="43"/>
      <c r="BG12" s="43"/>
      <c r="BH12" s="43"/>
      <c r="BI12" s="43"/>
      <c r="BJ12" s="43"/>
      <c r="BK12" s="43">
        <v>4.47037</v>
      </c>
      <c r="BL12" s="43"/>
      <c r="BM12" s="43">
        <v>7.4960000000000004</v>
      </c>
      <c r="BN12" s="43">
        <v>31.26</v>
      </c>
      <c r="BO12" s="43">
        <v>2.25</v>
      </c>
      <c r="BP12" s="43">
        <v>142.28333000000001</v>
      </c>
      <c r="BQ12" s="43"/>
      <c r="BR12" s="43">
        <v>5.5481999999999996</v>
      </c>
      <c r="BS12" s="43">
        <v>131.12219999999999</v>
      </c>
      <c r="BT12" s="43">
        <v>11.1318</v>
      </c>
      <c r="BU12" s="43"/>
      <c r="BV12" s="43"/>
      <c r="BW12" s="43">
        <v>3.87202</v>
      </c>
      <c r="BX12" s="43"/>
      <c r="BY12" s="43"/>
      <c r="BZ12" s="43">
        <v>90.567160000000001</v>
      </c>
      <c r="CA12" s="43">
        <v>22.793659999999999</v>
      </c>
      <c r="CB12" s="43">
        <v>0.38719999999999999</v>
      </c>
      <c r="CC12" s="43">
        <v>0.84599999999999997</v>
      </c>
      <c r="CD12" s="43">
        <v>26.157550000000001</v>
      </c>
      <c r="CE12" s="43">
        <v>294.18245999999999</v>
      </c>
      <c r="CF12" s="43">
        <v>11.0075</v>
      </c>
      <c r="CG12" s="43">
        <v>139.14616000000001</v>
      </c>
      <c r="CH12" s="43">
        <v>18.357030000000002</v>
      </c>
      <c r="CI12" s="43"/>
      <c r="CJ12" s="43"/>
      <c r="CK12" s="43">
        <v>13.7567</v>
      </c>
      <c r="CL12" s="43">
        <v>4.5117200000000004</v>
      </c>
      <c r="CM12" s="43"/>
      <c r="CN12" s="43"/>
      <c r="CO12" s="43">
        <v>15.257250000000001</v>
      </c>
      <c r="CP12" s="43">
        <v>284.58999999999997</v>
      </c>
      <c r="CQ12" s="43"/>
      <c r="CR12" s="43">
        <v>29.247</v>
      </c>
      <c r="CS12" s="43">
        <v>0.81342000000000003</v>
      </c>
      <c r="CT12" s="43">
        <v>26.077439999999999</v>
      </c>
    </row>
    <row r="13" spans="1:98" ht="15.75" x14ac:dyDescent="0.25">
      <c r="A13" s="1"/>
      <c r="B13" s="42" t="s">
        <v>746</v>
      </c>
      <c r="C13" s="43"/>
      <c r="D13" s="43"/>
      <c r="E13" s="43">
        <v>40.478940000000001</v>
      </c>
      <c r="F13" s="43"/>
      <c r="G13" s="43">
        <v>4.08</v>
      </c>
      <c r="H13" s="43"/>
      <c r="I13" s="43"/>
      <c r="J13" s="43">
        <v>21.656700000000001</v>
      </c>
      <c r="K13" s="43">
        <v>24.150600000000001</v>
      </c>
      <c r="L13" s="43">
        <v>12.971</v>
      </c>
      <c r="M13" s="43">
        <v>14.022500000000001</v>
      </c>
      <c r="N13" s="43">
        <v>13.1</v>
      </c>
      <c r="O13" s="43">
        <v>32.497999999999998</v>
      </c>
      <c r="P13" s="43"/>
      <c r="Q13" s="43"/>
      <c r="R13" s="43">
        <v>45.73</v>
      </c>
      <c r="S13" s="43"/>
      <c r="T13" s="43">
        <v>44.587200000000003</v>
      </c>
      <c r="U13" s="43"/>
      <c r="V13" s="43">
        <v>0.4</v>
      </c>
      <c r="W13" s="43"/>
      <c r="X13" s="43">
        <v>47.377180000000003</v>
      </c>
      <c r="Y13" s="43"/>
      <c r="Z13" s="43">
        <v>6.6617300000000004</v>
      </c>
      <c r="AA13" s="43"/>
      <c r="AB13" s="43"/>
      <c r="AC13" s="43">
        <v>15.65</v>
      </c>
      <c r="AD13" s="43"/>
      <c r="AE13" s="43">
        <v>0.75900000000000001</v>
      </c>
      <c r="AF13" s="43">
        <v>1</v>
      </c>
      <c r="AG13" s="43"/>
      <c r="AH13" s="43">
        <v>3.2839</v>
      </c>
      <c r="AI13" s="43"/>
      <c r="AJ13" s="43">
        <v>4.8159200000000002</v>
      </c>
      <c r="AK13" s="43">
        <v>0</v>
      </c>
      <c r="AL13" s="43">
        <v>0.97470000000000001</v>
      </c>
      <c r="AM13" s="43">
        <v>31.19519</v>
      </c>
      <c r="AN13" s="43">
        <v>131.94989000000001</v>
      </c>
      <c r="AO13" s="43">
        <v>27.163699999999999</v>
      </c>
      <c r="AP13" s="43">
        <v>0.67</v>
      </c>
      <c r="AQ13" s="43">
        <v>157.96073999999999</v>
      </c>
      <c r="AR13" s="43"/>
      <c r="AS13" s="43">
        <v>38.386699999999998</v>
      </c>
      <c r="AT13" s="43">
        <v>31.848289999999999</v>
      </c>
      <c r="AU13" s="43"/>
      <c r="AV13" s="43">
        <v>191.74259000000001</v>
      </c>
      <c r="AW13" s="43">
        <v>32.247500000000002</v>
      </c>
      <c r="AX13" s="43"/>
      <c r="AY13" s="43">
        <v>3.1178300000000001</v>
      </c>
      <c r="AZ13" s="43"/>
      <c r="BA13" s="43">
        <v>4.2</v>
      </c>
      <c r="BB13" s="43"/>
      <c r="BC13" s="43">
        <v>73.109279999999998</v>
      </c>
      <c r="BD13" s="43"/>
      <c r="BE13" s="43">
        <v>19.8</v>
      </c>
      <c r="BF13" s="43"/>
      <c r="BG13" s="43"/>
      <c r="BH13" s="43"/>
      <c r="BI13" s="43"/>
      <c r="BJ13" s="43"/>
      <c r="BK13" s="43">
        <v>4.5147899999999996</v>
      </c>
      <c r="BL13" s="43"/>
      <c r="BM13" s="43">
        <v>7.56</v>
      </c>
      <c r="BN13" s="43">
        <v>27.47</v>
      </c>
      <c r="BO13" s="43">
        <v>2.25</v>
      </c>
      <c r="BP13" s="43">
        <v>144.01174</v>
      </c>
      <c r="BQ13" s="43"/>
      <c r="BR13" s="43">
        <v>5.5608000000000004</v>
      </c>
      <c r="BS13" s="43">
        <v>130.94859</v>
      </c>
      <c r="BT13" s="43">
        <v>11.76159</v>
      </c>
      <c r="BU13" s="43"/>
      <c r="BV13" s="43"/>
      <c r="BW13" s="43">
        <v>3.9659300000000002</v>
      </c>
      <c r="BX13" s="43"/>
      <c r="BY13" s="43"/>
      <c r="BZ13" s="43">
        <v>91.153459999999995</v>
      </c>
      <c r="CA13" s="43">
        <v>22.788779999999999</v>
      </c>
      <c r="CB13" s="43">
        <v>0.36780000000000002</v>
      </c>
      <c r="CC13" s="43">
        <v>0.84799999999999998</v>
      </c>
      <c r="CD13" s="43">
        <v>26.534199999999998</v>
      </c>
      <c r="CE13" s="43">
        <v>301.13051999999999</v>
      </c>
      <c r="CF13" s="43">
        <v>11.2172</v>
      </c>
      <c r="CG13" s="43">
        <v>136.87102999999999</v>
      </c>
      <c r="CH13" s="43">
        <v>18.461819999999999</v>
      </c>
      <c r="CI13" s="43"/>
      <c r="CJ13" s="43"/>
      <c r="CK13" s="43">
        <v>14.335699999999999</v>
      </c>
      <c r="CL13" s="43">
        <v>4.46631</v>
      </c>
      <c r="CM13" s="43"/>
      <c r="CN13" s="43"/>
      <c r="CO13" s="43">
        <v>15.61008</v>
      </c>
      <c r="CP13" s="43">
        <v>296.77</v>
      </c>
      <c r="CQ13" s="43"/>
      <c r="CR13" s="43">
        <v>29.122</v>
      </c>
      <c r="CS13" s="43">
        <v>0.99483999999999995</v>
      </c>
      <c r="CT13" s="43">
        <v>25.957850000000001</v>
      </c>
    </row>
    <row r="14" spans="1:98" ht="15.75" x14ac:dyDescent="0.25">
      <c r="A14" s="1"/>
      <c r="B14" s="42" t="s">
        <v>747</v>
      </c>
      <c r="C14" s="43"/>
      <c r="D14" s="43"/>
      <c r="E14" s="43">
        <v>39.934489999999997</v>
      </c>
      <c r="F14" s="43"/>
      <c r="G14" s="43">
        <v>4.141</v>
      </c>
      <c r="H14" s="43"/>
      <c r="I14" s="43"/>
      <c r="J14" s="43">
        <v>20.189599999999999</v>
      </c>
      <c r="K14" s="43">
        <v>24.588000000000001</v>
      </c>
      <c r="L14" s="43">
        <v>12.726000000000001</v>
      </c>
      <c r="M14" s="43">
        <v>14.5442</v>
      </c>
      <c r="N14" s="43">
        <v>13.31</v>
      </c>
      <c r="O14" s="43">
        <v>31.82</v>
      </c>
      <c r="P14" s="43"/>
      <c r="Q14" s="43"/>
      <c r="R14" s="43">
        <v>46.253</v>
      </c>
      <c r="S14" s="43"/>
      <c r="T14" s="43">
        <v>37.17</v>
      </c>
      <c r="U14" s="43"/>
      <c r="V14" s="43">
        <v>0.4</v>
      </c>
      <c r="W14" s="43"/>
      <c r="X14" s="43">
        <v>99.599090000000004</v>
      </c>
      <c r="Y14" s="43"/>
      <c r="Z14" s="43">
        <v>6.8672800000000001</v>
      </c>
      <c r="AA14" s="43"/>
      <c r="AB14" s="43"/>
      <c r="AC14" s="43">
        <v>15.46</v>
      </c>
      <c r="AD14" s="43"/>
      <c r="AE14" s="43">
        <v>0.71899999999999997</v>
      </c>
      <c r="AF14" s="43">
        <v>1</v>
      </c>
      <c r="AG14" s="43"/>
      <c r="AH14" s="43">
        <v>4.4250999999999996</v>
      </c>
      <c r="AI14" s="43"/>
      <c r="AJ14" s="43">
        <v>5.0571900000000003</v>
      </c>
      <c r="AK14" s="43">
        <v>0</v>
      </c>
      <c r="AL14" s="43">
        <v>0.95989999999999998</v>
      </c>
      <c r="AM14" s="43">
        <v>28.36298</v>
      </c>
      <c r="AN14" s="43">
        <v>130.56889000000001</v>
      </c>
      <c r="AO14" s="43">
        <v>27.392900000000001</v>
      </c>
      <c r="AP14" s="43">
        <v>0.48</v>
      </c>
      <c r="AQ14" s="43">
        <v>157.9442</v>
      </c>
      <c r="AR14" s="43"/>
      <c r="AS14" s="43">
        <v>38.119250000000001</v>
      </c>
      <c r="AT14" s="43">
        <v>32.108220000000003</v>
      </c>
      <c r="AU14" s="43"/>
      <c r="AV14" s="43">
        <v>192.73205999999999</v>
      </c>
      <c r="AW14" s="43">
        <v>32.3125</v>
      </c>
      <c r="AX14" s="43"/>
      <c r="AY14" s="43">
        <v>3.0912799999999998</v>
      </c>
      <c r="AZ14" s="43"/>
      <c r="BA14" s="43">
        <v>4.3</v>
      </c>
      <c r="BB14" s="43"/>
      <c r="BC14" s="43">
        <v>73.182389999999998</v>
      </c>
      <c r="BD14" s="43"/>
      <c r="BE14" s="43">
        <v>19.8</v>
      </c>
      <c r="BF14" s="43"/>
      <c r="BG14" s="43"/>
      <c r="BH14" s="43"/>
      <c r="BI14" s="43"/>
      <c r="BJ14" s="43"/>
      <c r="BK14" s="43">
        <v>4.3566599999999998</v>
      </c>
      <c r="BL14" s="43"/>
      <c r="BM14" s="43">
        <v>7.6070000000000002</v>
      </c>
      <c r="BN14" s="43">
        <v>24.96</v>
      </c>
      <c r="BO14" s="43">
        <v>2.23</v>
      </c>
      <c r="BP14" s="43">
        <v>144.14026000000001</v>
      </c>
      <c r="BQ14" s="43"/>
      <c r="BR14" s="43">
        <v>5.6467000000000001</v>
      </c>
      <c r="BS14" s="43">
        <v>128.58514</v>
      </c>
      <c r="BT14" s="43">
        <v>11.854430000000001</v>
      </c>
      <c r="BU14" s="43"/>
      <c r="BV14" s="43"/>
      <c r="BW14" s="43">
        <v>4.0273599999999998</v>
      </c>
      <c r="BX14" s="43"/>
      <c r="BY14" s="43"/>
      <c r="BZ14" s="43">
        <v>91.266210000000001</v>
      </c>
      <c r="CA14" s="43">
        <v>22.770720000000001</v>
      </c>
      <c r="CB14" s="43">
        <v>0.35549999999999998</v>
      </c>
      <c r="CC14" s="43">
        <v>0.80800000000000005</v>
      </c>
      <c r="CD14" s="43">
        <v>26.513909999999999</v>
      </c>
      <c r="CE14" s="43">
        <v>319.60881999999998</v>
      </c>
      <c r="CF14" s="43">
        <v>11.2369</v>
      </c>
      <c r="CG14" s="43">
        <v>133.14034000000001</v>
      </c>
      <c r="CH14" s="43">
        <v>18.432400000000001</v>
      </c>
      <c r="CI14" s="43"/>
      <c r="CJ14" s="43"/>
      <c r="CK14" s="43">
        <v>13.4785</v>
      </c>
      <c r="CL14" s="43">
        <v>4.4676999999999998</v>
      </c>
      <c r="CM14" s="43"/>
      <c r="CN14" s="43"/>
      <c r="CO14" s="43">
        <v>15.934279999999999</v>
      </c>
      <c r="CP14" s="43">
        <v>289.7</v>
      </c>
      <c r="CQ14" s="43"/>
      <c r="CR14" s="43">
        <v>28.725000000000001</v>
      </c>
      <c r="CS14" s="43">
        <v>1.2797799999999999</v>
      </c>
      <c r="CT14" s="43">
        <v>26.275690000000001</v>
      </c>
    </row>
    <row r="15" spans="1:98" ht="15.75" x14ac:dyDescent="0.25">
      <c r="A15" s="1"/>
      <c r="B15" s="42" t="s">
        <v>748</v>
      </c>
      <c r="C15" s="43"/>
      <c r="D15" s="43"/>
      <c r="E15" s="43">
        <v>40.685000000000002</v>
      </c>
      <c r="F15" s="43"/>
      <c r="G15" s="43">
        <v>4.1470000000000002</v>
      </c>
      <c r="H15" s="43"/>
      <c r="I15" s="43"/>
      <c r="J15" s="43">
        <v>20.618600000000001</v>
      </c>
      <c r="K15" s="43">
        <v>24.6126</v>
      </c>
      <c r="L15" s="43">
        <v>12.984999999999999</v>
      </c>
      <c r="M15" s="43">
        <v>14.390599999999999</v>
      </c>
      <c r="N15" s="43">
        <v>13.36</v>
      </c>
      <c r="O15" s="43">
        <v>32.558</v>
      </c>
      <c r="P15" s="43"/>
      <c r="Q15" s="43"/>
      <c r="R15" s="43">
        <v>45.947000000000003</v>
      </c>
      <c r="S15" s="43"/>
      <c r="T15" s="43">
        <v>38.048699999999997</v>
      </c>
      <c r="U15" s="43"/>
      <c r="V15" s="43">
        <v>0.4</v>
      </c>
      <c r="W15" s="43"/>
      <c r="X15" s="43">
        <v>133.63522</v>
      </c>
      <c r="Y15" s="43"/>
      <c r="Z15" s="43">
        <v>7.01396</v>
      </c>
      <c r="AA15" s="43"/>
      <c r="AB15" s="43"/>
      <c r="AC15" s="43">
        <v>15.32</v>
      </c>
      <c r="AD15" s="43"/>
      <c r="AE15" s="43">
        <v>0.70799999999999996</v>
      </c>
      <c r="AF15" s="43">
        <v>0.8</v>
      </c>
      <c r="AG15" s="43"/>
      <c r="AH15" s="43">
        <v>4.53</v>
      </c>
      <c r="AI15" s="43"/>
      <c r="AJ15" s="43">
        <v>5.19055</v>
      </c>
      <c r="AK15" s="43">
        <v>0</v>
      </c>
      <c r="AL15" s="43">
        <v>0.94689999999999996</v>
      </c>
      <c r="AM15" s="43">
        <v>29.021070000000002</v>
      </c>
      <c r="AN15" s="43">
        <v>131.36321000000001</v>
      </c>
      <c r="AO15" s="43">
        <v>27.390599999999999</v>
      </c>
      <c r="AP15" s="43">
        <v>0.18</v>
      </c>
      <c r="AQ15" s="43">
        <v>160.08355</v>
      </c>
      <c r="AR15" s="43"/>
      <c r="AS15" s="43">
        <v>37.107289999999999</v>
      </c>
      <c r="AT15" s="43">
        <v>31.486280000000001</v>
      </c>
      <c r="AU15" s="43"/>
      <c r="AV15" s="43">
        <v>190.13786999999999</v>
      </c>
      <c r="AW15" s="43">
        <v>32.396799999999999</v>
      </c>
      <c r="AX15" s="43"/>
      <c r="AY15" s="43">
        <v>3.12093</v>
      </c>
      <c r="AZ15" s="43"/>
      <c r="BA15" s="43">
        <v>4.3</v>
      </c>
      <c r="BB15" s="43"/>
      <c r="BC15" s="43">
        <v>73.252039999999994</v>
      </c>
      <c r="BD15" s="43"/>
      <c r="BE15" s="43">
        <v>19.8</v>
      </c>
      <c r="BF15" s="43"/>
      <c r="BG15" s="43"/>
      <c r="BH15" s="43"/>
      <c r="BI15" s="43"/>
      <c r="BJ15" s="43"/>
      <c r="BK15" s="43">
        <v>4.3037299999999998</v>
      </c>
      <c r="BL15" s="43"/>
      <c r="BM15" s="43">
        <v>7.4889999999999999</v>
      </c>
      <c r="BN15" s="43">
        <v>24.44</v>
      </c>
      <c r="BO15" s="43">
        <v>2.23</v>
      </c>
      <c r="BP15" s="43">
        <v>144.03110000000001</v>
      </c>
      <c r="BQ15" s="43"/>
      <c r="BR15" s="43">
        <v>5.6364999999999998</v>
      </c>
      <c r="BS15" s="43">
        <v>131.21057999999999</v>
      </c>
      <c r="BT15" s="43">
        <v>11.676880000000001</v>
      </c>
      <c r="BU15" s="43"/>
      <c r="BV15" s="43"/>
      <c r="BW15" s="43">
        <v>3.8865599999999998</v>
      </c>
      <c r="BX15" s="43"/>
      <c r="BY15" s="43"/>
      <c r="BZ15" s="43">
        <v>90.627049999999997</v>
      </c>
      <c r="CA15" s="43">
        <v>22.71658</v>
      </c>
      <c r="CB15" s="43">
        <v>0.3458</v>
      </c>
      <c r="CC15" s="43">
        <v>0.84399999999999997</v>
      </c>
      <c r="CD15" s="43">
        <v>26.579329999999999</v>
      </c>
      <c r="CE15" s="43">
        <v>322.93184000000002</v>
      </c>
      <c r="CF15" s="43">
        <v>11.3195</v>
      </c>
      <c r="CG15" s="43">
        <v>135.01286999999999</v>
      </c>
      <c r="CH15" s="43">
        <v>18.29806</v>
      </c>
      <c r="CI15" s="43"/>
      <c r="CJ15" s="43"/>
      <c r="CK15" s="43">
        <v>13.864800000000001</v>
      </c>
      <c r="CL15" s="43">
        <v>4.4692699999999999</v>
      </c>
      <c r="CM15" s="43"/>
      <c r="CN15" s="43"/>
      <c r="CO15" s="43">
        <v>16.335760000000001</v>
      </c>
      <c r="CP15" s="43">
        <v>290.52999999999997</v>
      </c>
      <c r="CQ15" s="43"/>
      <c r="CR15" s="43">
        <v>26.643999999999998</v>
      </c>
      <c r="CS15" s="43">
        <v>1.34961</v>
      </c>
      <c r="CT15" s="43">
        <v>26.569669999999999</v>
      </c>
    </row>
    <row r="16" spans="1:98" ht="15.75" x14ac:dyDescent="0.25">
      <c r="A16" s="1"/>
      <c r="B16" s="42" t="s">
        <v>749</v>
      </c>
      <c r="C16" s="43"/>
      <c r="D16" s="43"/>
      <c r="E16" s="43">
        <v>38.799230000000001</v>
      </c>
      <c r="F16" s="43"/>
      <c r="G16" s="43">
        <v>4.2270000000000003</v>
      </c>
      <c r="H16" s="43"/>
      <c r="I16" s="43"/>
      <c r="J16" s="43">
        <v>20.522099999999998</v>
      </c>
      <c r="K16" s="43">
        <v>24.5853</v>
      </c>
      <c r="L16" s="43">
        <v>12.205</v>
      </c>
      <c r="M16" s="43">
        <v>14.593999999999999</v>
      </c>
      <c r="N16" s="43">
        <v>13.39</v>
      </c>
      <c r="O16" s="43">
        <v>31.565999999999999</v>
      </c>
      <c r="P16" s="43"/>
      <c r="Q16" s="43"/>
      <c r="R16" s="43">
        <v>46.110999999999997</v>
      </c>
      <c r="S16" s="43"/>
      <c r="T16" s="43">
        <v>46.539000000000001</v>
      </c>
      <c r="U16" s="43"/>
      <c r="V16" s="43">
        <v>0.4</v>
      </c>
      <c r="W16" s="43"/>
      <c r="X16" s="43">
        <v>120.72615</v>
      </c>
      <c r="Y16" s="43"/>
      <c r="Z16" s="43">
        <v>7.0376500000000002</v>
      </c>
      <c r="AA16" s="43"/>
      <c r="AB16" s="43"/>
      <c r="AC16" s="43">
        <v>14.91</v>
      </c>
      <c r="AD16" s="43"/>
      <c r="AE16" s="43">
        <v>0.748</v>
      </c>
      <c r="AF16" s="43">
        <v>1.4</v>
      </c>
      <c r="AG16" s="43"/>
      <c r="AH16" s="43">
        <v>3.8178000000000001</v>
      </c>
      <c r="AI16" s="43"/>
      <c r="AJ16" s="43">
        <v>5.2815200000000004</v>
      </c>
      <c r="AK16" s="43">
        <v>0</v>
      </c>
      <c r="AL16" s="43">
        <v>0.95189999999999997</v>
      </c>
      <c r="AM16" s="43">
        <v>28.920729999999999</v>
      </c>
      <c r="AN16" s="43">
        <v>132.43862999999999</v>
      </c>
      <c r="AO16" s="43">
        <v>26.8398</v>
      </c>
      <c r="AP16" s="43">
        <v>1.65</v>
      </c>
      <c r="AQ16" s="43">
        <v>158.62844000000001</v>
      </c>
      <c r="AR16" s="43"/>
      <c r="AS16" s="43">
        <v>37.136899999999997</v>
      </c>
      <c r="AT16" s="43">
        <v>30.548780000000001</v>
      </c>
      <c r="AU16" s="43"/>
      <c r="AV16" s="43">
        <v>191.97488999999999</v>
      </c>
      <c r="AW16" s="43">
        <v>31.957999999999998</v>
      </c>
      <c r="AX16" s="43"/>
      <c r="AY16" s="43">
        <v>2.71454</v>
      </c>
      <c r="AZ16" s="43"/>
      <c r="BA16" s="43">
        <v>4.4000000000000004</v>
      </c>
      <c r="BB16" s="43"/>
      <c r="BC16" s="43">
        <v>73.156710000000004</v>
      </c>
      <c r="BD16" s="43"/>
      <c r="BE16" s="43">
        <v>19.8</v>
      </c>
      <c r="BF16" s="43"/>
      <c r="BG16" s="43"/>
      <c r="BH16" s="43"/>
      <c r="BI16" s="43"/>
      <c r="BJ16" s="43"/>
      <c r="BK16" s="43">
        <v>4.4275099999999998</v>
      </c>
      <c r="BL16" s="43"/>
      <c r="BM16" s="43">
        <v>7.5549999999999997</v>
      </c>
      <c r="BN16" s="43">
        <v>24.54</v>
      </c>
      <c r="BO16" s="43">
        <v>2.2400000000000002</v>
      </c>
      <c r="BP16" s="43">
        <v>144.07696000000001</v>
      </c>
      <c r="BQ16" s="43"/>
      <c r="BR16" s="43">
        <v>5.6795999999999998</v>
      </c>
      <c r="BS16" s="43">
        <v>129.32545999999999</v>
      </c>
      <c r="BT16" s="43">
        <v>10.60046</v>
      </c>
      <c r="BU16" s="43"/>
      <c r="BV16" s="43"/>
      <c r="BW16" s="43">
        <v>3.9036599999999999</v>
      </c>
      <c r="BX16" s="43"/>
      <c r="BY16" s="43"/>
      <c r="BZ16" s="43">
        <v>90.349800000000002</v>
      </c>
      <c r="CA16" s="43">
        <v>22.588629999999998</v>
      </c>
      <c r="CB16" s="43">
        <v>0.3382</v>
      </c>
      <c r="CC16" s="43">
        <v>0.76100000000000001</v>
      </c>
      <c r="CD16" s="43">
        <v>26.540620000000001</v>
      </c>
      <c r="CE16" s="43">
        <v>326.62092999999999</v>
      </c>
      <c r="CF16" s="43">
        <v>11.321999999999999</v>
      </c>
      <c r="CG16" s="43">
        <v>132.25830999999999</v>
      </c>
      <c r="CH16" s="43">
        <v>18.518699999999999</v>
      </c>
      <c r="CI16" s="43"/>
      <c r="CJ16" s="43"/>
      <c r="CK16" s="43">
        <v>12.691800000000001</v>
      </c>
      <c r="CL16" s="43">
        <v>4.5019400000000003</v>
      </c>
      <c r="CM16" s="43"/>
      <c r="CN16" s="43"/>
      <c r="CO16" s="43">
        <v>15.7134</v>
      </c>
      <c r="CP16" s="43">
        <v>295.98</v>
      </c>
      <c r="CQ16" s="43"/>
      <c r="CR16" s="43">
        <v>26.611999999999998</v>
      </c>
      <c r="CS16" s="43">
        <v>1.16177</v>
      </c>
      <c r="CT16" s="43">
        <v>26.46679</v>
      </c>
    </row>
    <row r="17" spans="1:98" ht="15.75" x14ac:dyDescent="0.25">
      <c r="A17" s="1"/>
      <c r="B17" s="42" t="s">
        <v>750</v>
      </c>
      <c r="C17" s="43"/>
      <c r="D17" s="43"/>
      <c r="E17" s="43">
        <v>40.578589999999998</v>
      </c>
      <c r="F17" s="43"/>
      <c r="G17" s="43">
        <v>4.2290000000000001</v>
      </c>
      <c r="H17" s="43"/>
      <c r="I17" s="43"/>
      <c r="J17" s="43">
        <v>21.112500000000001</v>
      </c>
      <c r="K17" s="43">
        <v>24.275700000000001</v>
      </c>
      <c r="L17" s="43">
        <v>12.167</v>
      </c>
      <c r="M17" s="43">
        <v>14.366099999999999</v>
      </c>
      <c r="N17" s="43">
        <v>12.55</v>
      </c>
      <c r="O17" s="43">
        <v>31.38</v>
      </c>
      <c r="P17" s="43"/>
      <c r="Q17" s="43"/>
      <c r="R17" s="43">
        <v>46.58</v>
      </c>
      <c r="S17" s="43"/>
      <c r="T17" s="43">
        <v>35.322600000000001</v>
      </c>
      <c r="U17" s="43"/>
      <c r="V17" s="43">
        <v>0.4</v>
      </c>
      <c r="W17" s="43"/>
      <c r="X17" s="43">
        <v>98.637280000000004</v>
      </c>
      <c r="Y17" s="43"/>
      <c r="Z17" s="43">
        <v>7.0903600000000004</v>
      </c>
      <c r="AA17" s="43"/>
      <c r="AB17" s="43"/>
      <c r="AC17" s="43">
        <v>15</v>
      </c>
      <c r="AD17" s="43"/>
      <c r="AE17" s="43">
        <v>0.74099999999999999</v>
      </c>
      <c r="AF17" s="43">
        <v>2</v>
      </c>
      <c r="AG17" s="43"/>
      <c r="AH17" s="43">
        <v>4.1216999999999997</v>
      </c>
      <c r="AI17" s="43"/>
      <c r="AJ17" s="43">
        <v>5.03627</v>
      </c>
      <c r="AK17" s="43">
        <v>0</v>
      </c>
      <c r="AL17" s="43">
        <v>0.95430000000000004</v>
      </c>
      <c r="AM17" s="43">
        <v>29.649539999999998</v>
      </c>
      <c r="AN17" s="43">
        <v>134.50806</v>
      </c>
      <c r="AO17" s="43">
        <v>26.7151</v>
      </c>
      <c r="AP17" s="43">
        <v>2.1</v>
      </c>
      <c r="AQ17" s="43">
        <v>157.24180000000001</v>
      </c>
      <c r="AR17" s="43"/>
      <c r="AS17" s="43">
        <v>36.065600000000003</v>
      </c>
      <c r="AT17" s="43">
        <v>30.479880000000001</v>
      </c>
      <c r="AU17" s="43"/>
      <c r="AV17" s="43">
        <v>188.48716999999999</v>
      </c>
      <c r="AW17" s="43">
        <v>30.598700000000001</v>
      </c>
      <c r="AX17" s="43"/>
      <c r="AY17" s="43">
        <v>2.5731199999999999</v>
      </c>
      <c r="AZ17" s="43"/>
      <c r="BA17" s="43">
        <v>4.5</v>
      </c>
      <c r="BB17" s="43"/>
      <c r="BC17" s="43">
        <v>73.031769999999995</v>
      </c>
      <c r="BD17" s="43"/>
      <c r="BE17" s="43">
        <v>19.8</v>
      </c>
      <c r="BF17" s="43"/>
      <c r="BG17" s="43"/>
      <c r="BH17" s="43"/>
      <c r="BI17" s="43"/>
      <c r="BJ17" s="43"/>
      <c r="BK17" s="43">
        <v>4.3639599999999996</v>
      </c>
      <c r="BL17" s="43"/>
      <c r="BM17" s="43">
        <v>7.4640000000000004</v>
      </c>
      <c r="BN17" s="43">
        <v>23.88</v>
      </c>
      <c r="BO17" s="43">
        <v>2.2799999999999998</v>
      </c>
      <c r="BP17" s="43">
        <v>143.41931</v>
      </c>
      <c r="BQ17" s="43"/>
      <c r="BR17" s="43">
        <v>5.6664000000000003</v>
      </c>
      <c r="BS17" s="43">
        <v>129.30674999999999</v>
      </c>
      <c r="BT17" s="43">
        <v>11.343019999999999</v>
      </c>
      <c r="BU17" s="43"/>
      <c r="BV17" s="43"/>
      <c r="BW17" s="43">
        <v>4.3754099999999996</v>
      </c>
      <c r="BX17" s="43"/>
      <c r="BY17" s="43"/>
      <c r="BZ17" s="43">
        <v>91.044780000000003</v>
      </c>
      <c r="CA17" s="43">
        <v>22.83023</v>
      </c>
      <c r="CB17" s="43">
        <v>0.33839999999999998</v>
      </c>
      <c r="CC17" s="43">
        <v>0.83899999999999997</v>
      </c>
      <c r="CD17" s="43">
        <v>26.17726</v>
      </c>
      <c r="CE17" s="43">
        <v>328.73694999999998</v>
      </c>
      <c r="CF17" s="43">
        <v>11.1829</v>
      </c>
      <c r="CG17" s="43">
        <v>128.72005999999999</v>
      </c>
      <c r="CH17" s="43">
        <v>18.594049999999999</v>
      </c>
      <c r="CI17" s="43"/>
      <c r="CJ17" s="43"/>
      <c r="CK17" s="43">
        <v>13.346399999999999</v>
      </c>
      <c r="CL17" s="43">
        <v>4.5707800000000001</v>
      </c>
      <c r="CM17" s="43"/>
      <c r="CN17" s="43"/>
      <c r="CO17" s="43">
        <v>15.171250000000001</v>
      </c>
      <c r="CP17" s="43">
        <v>292.24</v>
      </c>
      <c r="CQ17" s="43"/>
      <c r="CR17" s="43">
        <v>25.984999999999999</v>
      </c>
      <c r="CS17" s="43">
        <v>1.19329</v>
      </c>
      <c r="CT17" s="43">
        <v>26.13551</v>
      </c>
    </row>
    <row r="18" spans="1:98" ht="15.75" x14ac:dyDescent="0.25">
      <c r="A18" s="1"/>
      <c r="B18" s="42" t="s">
        <v>751</v>
      </c>
      <c r="C18" s="43"/>
      <c r="D18" s="43"/>
      <c r="E18" s="43">
        <v>37.113709999999998</v>
      </c>
      <c r="F18" s="43"/>
      <c r="G18" s="43">
        <v>4.1239999999999997</v>
      </c>
      <c r="H18" s="43"/>
      <c r="I18" s="43"/>
      <c r="J18" s="43">
        <v>21.466100000000001</v>
      </c>
      <c r="K18" s="43">
        <v>24.7273</v>
      </c>
      <c r="L18" s="43">
        <v>11.355</v>
      </c>
      <c r="M18" s="43">
        <v>14.8895</v>
      </c>
      <c r="N18" s="43">
        <v>13.03</v>
      </c>
      <c r="O18" s="43">
        <v>30.617999999999999</v>
      </c>
      <c r="P18" s="43"/>
      <c r="Q18" s="43"/>
      <c r="R18" s="43">
        <v>46.747</v>
      </c>
      <c r="S18" s="43"/>
      <c r="T18" s="43">
        <v>42.408700000000003</v>
      </c>
      <c r="U18" s="43"/>
      <c r="V18" s="43">
        <v>0.5</v>
      </c>
      <c r="W18" s="43"/>
      <c r="X18" s="43">
        <v>148.83333999999999</v>
      </c>
      <c r="Y18" s="43"/>
      <c r="Z18" s="43">
        <v>7.1433400000000002</v>
      </c>
      <c r="AA18" s="43"/>
      <c r="AB18" s="43"/>
      <c r="AC18" s="43">
        <v>15.19</v>
      </c>
      <c r="AD18" s="43"/>
      <c r="AE18" s="43">
        <v>0.747</v>
      </c>
      <c r="AF18" s="43">
        <v>2.2000000000000002</v>
      </c>
      <c r="AG18" s="43"/>
      <c r="AH18" s="43">
        <v>3.9278</v>
      </c>
      <c r="AI18" s="43"/>
      <c r="AJ18" s="43">
        <v>5.0886500000000003</v>
      </c>
      <c r="AK18" s="43">
        <v>0</v>
      </c>
      <c r="AL18" s="43">
        <v>0.9617</v>
      </c>
      <c r="AM18" s="43">
        <v>29.51247</v>
      </c>
      <c r="AN18" s="43">
        <v>133.20070000000001</v>
      </c>
      <c r="AO18" s="43">
        <v>25.8139</v>
      </c>
      <c r="AP18" s="43">
        <v>1.93</v>
      </c>
      <c r="AQ18" s="43">
        <v>158.27106000000001</v>
      </c>
      <c r="AR18" s="43"/>
      <c r="AS18" s="43">
        <v>35.492440000000002</v>
      </c>
      <c r="AT18" s="43">
        <v>30.244029999999999</v>
      </c>
      <c r="AU18" s="43"/>
      <c r="AV18" s="43">
        <v>189.51455000000001</v>
      </c>
      <c r="AW18" s="43">
        <v>31.1235</v>
      </c>
      <c r="AX18" s="43"/>
      <c r="AY18" s="43">
        <v>3.02766</v>
      </c>
      <c r="AZ18" s="43"/>
      <c r="BA18" s="43">
        <v>4.3</v>
      </c>
      <c r="BB18" s="43"/>
      <c r="BC18" s="43">
        <v>73.082470000000001</v>
      </c>
      <c r="BD18" s="43"/>
      <c r="BE18" s="43">
        <v>19.8</v>
      </c>
      <c r="BF18" s="43"/>
      <c r="BG18" s="43"/>
      <c r="BH18" s="43"/>
      <c r="BI18" s="43"/>
      <c r="BJ18" s="43"/>
      <c r="BK18" s="43">
        <v>4.3060900000000002</v>
      </c>
      <c r="BL18" s="43"/>
      <c r="BM18" s="43">
        <v>7.5350000000000001</v>
      </c>
      <c r="BN18" s="43">
        <v>23.83</v>
      </c>
      <c r="BO18" s="43">
        <v>2.31</v>
      </c>
      <c r="BP18" s="43">
        <v>139.68911</v>
      </c>
      <c r="BQ18" s="43"/>
      <c r="BR18" s="43">
        <v>5.8231999999999999</v>
      </c>
      <c r="BS18" s="43">
        <v>127.81795</v>
      </c>
      <c r="BT18" s="43">
        <v>10.735910000000001</v>
      </c>
      <c r="BU18" s="43"/>
      <c r="BV18" s="43"/>
      <c r="BW18" s="43">
        <v>3.85894</v>
      </c>
      <c r="BX18" s="43"/>
      <c r="BY18" s="43"/>
      <c r="BZ18" s="43">
        <v>91.323679999999996</v>
      </c>
      <c r="CA18" s="43">
        <v>22.82574</v>
      </c>
      <c r="CB18" s="43">
        <v>0.32940000000000003</v>
      </c>
      <c r="CC18" s="43">
        <v>0.85799999999999998</v>
      </c>
      <c r="CD18" s="43">
        <v>26.690930000000002</v>
      </c>
      <c r="CE18" s="43">
        <v>328.66505000000001</v>
      </c>
      <c r="CF18" s="43">
        <v>11.1111</v>
      </c>
      <c r="CG18" s="43">
        <v>130.13721000000001</v>
      </c>
      <c r="CH18" s="43">
        <v>18.707899999999999</v>
      </c>
      <c r="CI18" s="43"/>
      <c r="CJ18" s="43"/>
      <c r="CK18" s="43">
        <v>12.7882</v>
      </c>
      <c r="CL18" s="43">
        <v>4.5632700000000002</v>
      </c>
      <c r="CM18" s="43"/>
      <c r="CN18" s="43"/>
      <c r="CO18" s="43">
        <v>14.056139999999999</v>
      </c>
      <c r="CP18" s="43">
        <v>289.77999999999997</v>
      </c>
      <c r="CQ18" s="43"/>
      <c r="CR18" s="43">
        <v>26.689</v>
      </c>
      <c r="CS18" s="43">
        <v>1.24492</v>
      </c>
      <c r="CT18" s="43">
        <v>25.820599999999999</v>
      </c>
    </row>
    <row r="19" spans="1:98" ht="15.75" x14ac:dyDescent="0.25">
      <c r="A19" s="1"/>
      <c r="B19" s="42" t="s">
        <v>752</v>
      </c>
      <c r="C19" s="43"/>
      <c r="D19" s="43"/>
      <c r="E19" s="43">
        <v>37.035890000000002</v>
      </c>
      <c r="F19" s="43"/>
      <c r="G19" s="43">
        <v>4.1210000000000004</v>
      </c>
      <c r="H19" s="43"/>
      <c r="I19" s="43"/>
      <c r="J19" s="43">
        <v>21.5899</v>
      </c>
      <c r="K19" s="43">
        <v>24.941299999999998</v>
      </c>
      <c r="L19" s="43">
        <v>10.852</v>
      </c>
      <c r="M19" s="43">
        <v>14.907</v>
      </c>
      <c r="N19" s="43">
        <v>13.36</v>
      </c>
      <c r="O19" s="43">
        <v>31.198</v>
      </c>
      <c r="P19" s="43"/>
      <c r="Q19" s="43"/>
      <c r="R19" s="43">
        <v>46.405000000000001</v>
      </c>
      <c r="S19" s="43"/>
      <c r="T19" s="43">
        <v>37.183599999999998</v>
      </c>
      <c r="U19" s="43"/>
      <c r="V19" s="43">
        <v>0.5</v>
      </c>
      <c r="W19" s="43"/>
      <c r="X19" s="43">
        <v>148.04266000000001</v>
      </c>
      <c r="Y19" s="43"/>
      <c r="Z19" s="43">
        <v>7.4714200000000002</v>
      </c>
      <c r="AA19" s="43"/>
      <c r="AB19" s="43"/>
      <c r="AC19" s="43">
        <v>15.71</v>
      </c>
      <c r="AD19" s="43"/>
      <c r="AE19" s="43">
        <v>0.77100000000000002</v>
      </c>
      <c r="AF19" s="43">
        <v>2.2000000000000002</v>
      </c>
      <c r="AG19" s="43"/>
      <c r="AH19" s="43">
        <v>4.2582000000000004</v>
      </c>
      <c r="AI19" s="43"/>
      <c r="AJ19" s="43">
        <v>5.1020799999999999</v>
      </c>
      <c r="AK19" s="43">
        <v>0</v>
      </c>
      <c r="AL19" s="43">
        <v>0.9677</v>
      </c>
      <c r="AM19" s="43">
        <v>29.98171</v>
      </c>
      <c r="AN19" s="43">
        <v>132.24066999999999</v>
      </c>
      <c r="AO19" s="43">
        <v>25.8964</v>
      </c>
      <c r="AP19" s="43">
        <v>1.54</v>
      </c>
      <c r="AQ19" s="43">
        <v>157.48552000000001</v>
      </c>
      <c r="AR19" s="43"/>
      <c r="AS19" s="43">
        <v>34.249560000000002</v>
      </c>
      <c r="AT19" s="43">
        <v>30.888539999999999</v>
      </c>
      <c r="AU19" s="43"/>
      <c r="AV19" s="43">
        <v>192.02332999999999</v>
      </c>
      <c r="AW19" s="43">
        <v>29.178899999999999</v>
      </c>
      <c r="AX19" s="43"/>
      <c r="AY19" s="43">
        <v>3.05633</v>
      </c>
      <c r="AZ19" s="43"/>
      <c r="BA19" s="43">
        <v>4.3</v>
      </c>
      <c r="BB19" s="43"/>
      <c r="BC19" s="43">
        <v>72.880679999999998</v>
      </c>
      <c r="BD19" s="43"/>
      <c r="BE19" s="43">
        <v>19.8</v>
      </c>
      <c r="BF19" s="43"/>
      <c r="BG19" s="43"/>
      <c r="BH19" s="43"/>
      <c r="BI19" s="43"/>
      <c r="BJ19" s="43"/>
      <c r="BK19" s="43">
        <v>4.0677700000000003</v>
      </c>
      <c r="BL19" s="43"/>
      <c r="BM19" s="43">
        <v>7.4640000000000004</v>
      </c>
      <c r="BN19" s="43">
        <v>24.71</v>
      </c>
      <c r="BO19" s="43">
        <v>2.31</v>
      </c>
      <c r="BP19" s="43">
        <v>142.31300999999999</v>
      </c>
      <c r="BQ19" s="43"/>
      <c r="BR19" s="43">
        <v>5.6497999999999999</v>
      </c>
      <c r="BS19" s="43">
        <v>125.39922</v>
      </c>
      <c r="BT19" s="43">
        <v>10.489549999999999</v>
      </c>
      <c r="BU19" s="43"/>
      <c r="BV19" s="43"/>
      <c r="BW19" s="43">
        <v>3.6508500000000002</v>
      </c>
      <c r="BX19" s="43"/>
      <c r="BY19" s="43"/>
      <c r="BZ19" s="43">
        <v>91.214609999999993</v>
      </c>
      <c r="CA19" s="43">
        <v>22.775549999999999</v>
      </c>
      <c r="CB19" s="43">
        <v>0.3301</v>
      </c>
      <c r="CC19" s="43">
        <v>0.84899999999999998</v>
      </c>
      <c r="CD19" s="43">
        <v>26.42623</v>
      </c>
      <c r="CE19" s="43">
        <v>327.09201999999999</v>
      </c>
      <c r="CF19" s="43">
        <v>10.273300000000001</v>
      </c>
      <c r="CG19" s="43">
        <v>126.54447</v>
      </c>
      <c r="CH19" s="43">
        <v>18.18703</v>
      </c>
      <c r="CI19" s="43"/>
      <c r="CJ19" s="43"/>
      <c r="CK19" s="43">
        <v>13.6447</v>
      </c>
      <c r="CL19" s="43">
        <v>4.7323500000000003</v>
      </c>
      <c r="CM19" s="43"/>
      <c r="CN19" s="43"/>
      <c r="CO19" s="43">
        <v>13.60083</v>
      </c>
      <c r="CP19" s="43">
        <v>297.49</v>
      </c>
      <c r="CQ19" s="43"/>
      <c r="CR19" s="43">
        <v>27.305</v>
      </c>
      <c r="CS19" s="43">
        <v>1.3248800000000001</v>
      </c>
      <c r="CT19" s="43">
        <v>26.296019999999999</v>
      </c>
    </row>
    <row r="20" spans="1:98" ht="15.75" x14ac:dyDescent="0.25">
      <c r="A20" s="1"/>
      <c r="B20" s="42" t="s">
        <v>753</v>
      </c>
      <c r="C20" s="43"/>
      <c r="D20" s="43"/>
      <c r="E20" s="43">
        <v>39.176270000000002</v>
      </c>
      <c r="F20" s="43"/>
      <c r="G20" s="43">
        <v>4.2859999999999996</v>
      </c>
      <c r="H20" s="43"/>
      <c r="I20" s="43"/>
      <c r="J20" s="43">
        <v>21.099900000000002</v>
      </c>
      <c r="K20" s="43">
        <v>24.697099999999999</v>
      </c>
      <c r="L20" s="43">
        <v>9.9209999999999994</v>
      </c>
      <c r="M20" s="43">
        <v>14.3263</v>
      </c>
      <c r="N20" s="43">
        <v>13.49</v>
      </c>
      <c r="O20" s="43">
        <v>30.972000000000001</v>
      </c>
      <c r="P20" s="43"/>
      <c r="Q20" s="43"/>
      <c r="R20" s="43">
        <v>46.302999999999997</v>
      </c>
      <c r="S20" s="43"/>
      <c r="T20" s="43">
        <v>50.150100000000002</v>
      </c>
      <c r="U20" s="43"/>
      <c r="V20" s="43">
        <v>0.6</v>
      </c>
      <c r="W20" s="43"/>
      <c r="X20" s="43">
        <v>135.99017000000001</v>
      </c>
      <c r="Y20" s="43"/>
      <c r="Z20" s="43">
        <v>7.5290999999999997</v>
      </c>
      <c r="AA20" s="43"/>
      <c r="AB20" s="43"/>
      <c r="AC20" s="43">
        <v>15.83</v>
      </c>
      <c r="AD20" s="43"/>
      <c r="AE20" s="43">
        <v>0.72299999999999998</v>
      </c>
      <c r="AF20" s="43">
        <v>2.5</v>
      </c>
      <c r="AG20" s="43"/>
      <c r="AH20" s="43">
        <v>4.0674000000000001</v>
      </c>
      <c r="AI20" s="43"/>
      <c r="AJ20" s="43">
        <v>5.0694299999999997</v>
      </c>
      <c r="AK20" s="43">
        <v>0</v>
      </c>
      <c r="AL20" s="43">
        <v>1.2379</v>
      </c>
      <c r="AM20" s="43">
        <v>30.34694</v>
      </c>
      <c r="AN20" s="43">
        <v>128.12509</v>
      </c>
      <c r="AO20" s="43">
        <v>25.283899999999999</v>
      </c>
      <c r="AP20" s="43">
        <v>0.55000000000000004</v>
      </c>
      <c r="AQ20" s="43">
        <v>156.72282999999999</v>
      </c>
      <c r="AR20" s="43"/>
      <c r="AS20" s="43">
        <v>33.85239</v>
      </c>
      <c r="AT20" s="43">
        <v>30.55987</v>
      </c>
      <c r="AU20" s="43"/>
      <c r="AV20" s="43">
        <v>190.98446999999999</v>
      </c>
      <c r="AW20" s="43">
        <v>28.456</v>
      </c>
      <c r="AX20" s="43"/>
      <c r="AY20" s="43">
        <v>3.0463300000000002</v>
      </c>
      <c r="AZ20" s="43"/>
      <c r="BA20" s="43">
        <v>4.3</v>
      </c>
      <c r="BB20" s="43"/>
      <c r="BC20" s="43">
        <v>72.688670000000002</v>
      </c>
      <c r="BD20" s="43"/>
      <c r="BE20" s="43">
        <v>19.8</v>
      </c>
      <c r="BF20" s="43"/>
      <c r="BG20" s="43"/>
      <c r="BH20" s="43"/>
      <c r="BI20" s="43"/>
      <c r="BJ20" s="43"/>
      <c r="BK20" s="43">
        <v>4.2775400000000001</v>
      </c>
      <c r="BL20" s="43"/>
      <c r="BM20" s="43">
        <v>7.4560000000000004</v>
      </c>
      <c r="BN20" s="43">
        <v>24.92</v>
      </c>
      <c r="BO20" s="43">
        <v>1.89</v>
      </c>
      <c r="BP20" s="43">
        <v>143.73193000000001</v>
      </c>
      <c r="BQ20" s="43"/>
      <c r="BR20" s="43">
        <v>5.6257000000000001</v>
      </c>
      <c r="BS20" s="43">
        <v>124.042</v>
      </c>
      <c r="BT20" s="43">
        <v>9.7146000000000008</v>
      </c>
      <c r="BU20" s="43"/>
      <c r="BV20" s="43"/>
      <c r="BW20" s="43">
        <v>3.6075599999999999</v>
      </c>
      <c r="BX20" s="43"/>
      <c r="BY20" s="43"/>
      <c r="BZ20" s="43">
        <v>91.506690000000006</v>
      </c>
      <c r="CA20" s="43">
        <v>22.687660000000001</v>
      </c>
      <c r="CB20" s="43">
        <v>0.34289999999999998</v>
      </c>
      <c r="CC20" s="43">
        <v>0.80600000000000005</v>
      </c>
      <c r="CD20" s="43">
        <v>25.47701</v>
      </c>
      <c r="CE20" s="43">
        <v>324.94024000000002</v>
      </c>
      <c r="CF20" s="43">
        <v>9.8940000000000001</v>
      </c>
      <c r="CG20" s="43">
        <v>127.76164</v>
      </c>
      <c r="CH20" s="43">
        <v>17.796189999999999</v>
      </c>
      <c r="CI20" s="43"/>
      <c r="CJ20" s="43"/>
      <c r="CK20" s="43">
        <v>13.2982</v>
      </c>
      <c r="CL20" s="43">
        <v>4.5198299999999998</v>
      </c>
      <c r="CM20" s="43"/>
      <c r="CN20" s="43"/>
      <c r="CO20" s="43">
        <v>12.278460000000001</v>
      </c>
      <c r="CP20" s="43">
        <v>296.66000000000003</v>
      </c>
      <c r="CQ20" s="43"/>
      <c r="CR20" s="43">
        <v>28.385000000000002</v>
      </c>
      <c r="CS20" s="43">
        <v>1.2458400000000001</v>
      </c>
      <c r="CT20" s="43">
        <v>24.719000000000001</v>
      </c>
    </row>
    <row r="21" spans="1:98" ht="15.75" x14ac:dyDescent="0.25">
      <c r="A21" s="1"/>
      <c r="B21" s="42" t="s">
        <v>754</v>
      </c>
      <c r="C21" s="43"/>
      <c r="D21" s="43"/>
      <c r="E21" s="43">
        <v>34.432879999999997</v>
      </c>
      <c r="F21" s="43"/>
      <c r="G21" s="43">
        <v>4.3</v>
      </c>
      <c r="H21" s="43"/>
      <c r="I21" s="43"/>
      <c r="J21" s="43">
        <v>20.480699999999999</v>
      </c>
      <c r="K21" s="43">
        <v>24.466200000000001</v>
      </c>
      <c r="L21" s="43">
        <v>9.5860000000000003</v>
      </c>
      <c r="M21" s="43">
        <v>12.965</v>
      </c>
      <c r="N21" s="43">
        <v>13.35</v>
      </c>
      <c r="O21" s="43">
        <v>30.123999999999999</v>
      </c>
      <c r="P21" s="43"/>
      <c r="Q21" s="43"/>
      <c r="R21" s="43">
        <v>45.856999999999999</v>
      </c>
      <c r="S21" s="43"/>
      <c r="T21" s="43">
        <v>47.6736</v>
      </c>
      <c r="U21" s="43"/>
      <c r="V21" s="43">
        <v>0.5</v>
      </c>
      <c r="W21" s="43"/>
      <c r="X21" s="43">
        <v>94.96875</v>
      </c>
      <c r="Y21" s="43"/>
      <c r="Z21" s="43">
        <v>7.7525199999999996</v>
      </c>
      <c r="AA21" s="43"/>
      <c r="AB21" s="43"/>
      <c r="AC21" s="43">
        <v>15.79</v>
      </c>
      <c r="AD21" s="43"/>
      <c r="AE21" s="43">
        <v>0.95799999999999996</v>
      </c>
      <c r="AF21" s="43">
        <v>1</v>
      </c>
      <c r="AG21" s="43"/>
      <c r="AH21" s="43">
        <v>1.8532999999999999</v>
      </c>
      <c r="AI21" s="43"/>
      <c r="AJ21" s="43">
        <v>4.9555300000000004</v>
      </c>
      <c r="AK21" s="43">
        <v>0</v>
      </c>
      <c r="AL21" s="43">
        <v>1.4096</v>
      </c>
      <c r="AM21" s="43">
        <v>26.089279999999999</v>
      </c>
      <c r="AN21" s="43">
        <v>128.72516999999999</v>
      </c>
      <c r="AO21" s="43">
        <v>24.761900000000001</v>
      </c>
      <c r="AP21" s="43">
        <v>0.91</v>
      </c>
      <c r="AQ21" s="43">
        <v>155.34877</v>
      </c>
      <c r="AR21" s="43"/>
      <c r="AS21" s="43">
        <v>31.0596</v>
      </c>
      <c r="AT21" s="43">
        <v>31.221309999999999</v>
      </c>
      <c r="AU21" s="43"/>
      <c r="AV21" s="43">
        <v>191.50937999999999</v>
      </c>
      <c r="AW21" s="43">
        <v>28.595500000000001</v>
      </c>
      <c r="AX21" s="43"/>
      <c r="AY21" s="43">
        <v>3.04386</v>
      </c>
      <c r="AZ21" s="43"/>
      <c r="BA21" s="43">
        <v>4.3</v>
      </c>
      <c r="BB21" s="43"/>
      <c r="BC21" s="43">
        <v>72.239890000000003</v>
      </c>
      <c r="BD21" s="43"/>
      <c r="BE21" s="43">
        <v>20.100000000000001</v>
      </c>
      <c r="BF21" s="43"/>
      <c r="BG21" s="43"/>
      <c r="BH21" s="43"/>
      <c r="BI21" s="43"/>
      <c r="BJ21" s="43"/>
      <c r="BK21" s="43">
        <v>4.8550599999999999</v>
      </c>
      <c r="BL21" s="43"/>
      <c r="BM21" s="43">
        <v>7.3070000000000004</v>
      </c>
      <c r="BN21" s="43">
        <v>21.79</v>
      </c>
      <c r="BO21" s="43">
        <v>1.73</v>
      </c>
      <c r="BP21" s="43">
        <v>141.77710999999999</v>
      </c>
      <c r="BQ21" s="43"/>
      <c r="BR21" s="43">
        <v>5.5559000000000003</v>
      </c>
      <c r="BS21" s="43">
        <v>121.3214</v>
      </c>
      <c r="BT21" s="43">
        <v>8.6087000000000007</v>
      </c>
      <c r="BU21" s="43"/>
      <c r="BV21" s="43"/>
      <c r="BW21" s="43">
        <v>3.8024800000000001</v>
      </c>
      <c r="BX21" s="43"/>
      <c r="BY21" s="43"/>
      <c r="BZ21" s="43">
        <v>91.032870000000003</v>
      </c>
      <c r="CA21" s="43">
        <v>22.752780000000001</v>
      </c>
      <c r="CB21" s="43">
        <v>0.33929999999999999</v>
      </c>
      <c r="CC21" s="43">
        <v>0.82199999999999995</v>
      </c>
      <c r="CD21" s="43">
        <v>25.122209999999999</v>
      </c>
      <c r="CE21" s="43">
        <v>325.45438999999999</v>
      </c>
      <c r="CF21" s="43">
        <v>9.9940999999999995</v>
      </c>
      <c r="CG21" s="43">
        <v>136.3409</v>
      </c>
      <c r="CH21" s="43">
        <v>17.83268</v>
      </c>
      <c r="CI21" s="43"/>
      <c r="CJ21" s="43"/>
      <c r="CK21" s="43">
        <v>12.8759</v>
      </c>
      <c r="CL21" s="43">
        <v>4.4038599999999999</v>
      </c>
      <c r="CM21" s="43"/>
      <c r="CN21" s="43"/>
      <c r="CO21" s="43">
        <v>11.35622</v>
      </c>
      <c r="CP21" s="43">
        <v>276.89999999999998</v>
      </c>
      <c r="CQ21" s="43"/>
      <c r="CR21" s="43">
        <v>28.713000000000001</v>
      </c>
      <c r="CS21" s="43">
        <v>1.03671</v>
      </c>
      <c r="CT21" s="43">
        <v>21.923999999999999</v>
      </c>
    </row>
    <row r="22" spans="1:98" ht="15.75" x14ac:dyDescent="0.25">
      <c r="A22" s="1"/>
      <c r="B22" s="42" t="s">
        <v>755</v>
      </c>
      <c r="C22" s="43"/>
      <c r="D22" s="43"/>
      <c r="E22" s="43">
        <v>28.301269999999999</v>
      </c>
      <c r="F22" s="43"/>
      <c r="G22" s="43">
        <v>4.0229999999999997</v>
      </c>
      <c r="H22" s="43"/>
      <c r="I22" s="43"/>
      <c r="J22" s="43">
        <v>20.544599999999999</v>
      </c>
      <c r="K22" s="43">
        <v>24.7197</v>
      </c>
      <c r="L22" s="43">
        <v>9.6379999999999999</v>
      </c>
      <c r="M22" s="43">
        <v>10.312900000000001</v>
      </c>
      <c r="N22" s="43">
        <v>12.68</v>
      </c>
      <c r="O22" s="43">
        <v>30.334</v>
      </c>
      <c r="P22" s="43"/>
      <c r="Q22" s="43"/>
      <c r="R22" s="43">
        <v>45.764000000000003</v>
      </c>
      <c r="S22" s="43"/>
      <c r="T22" s="43">
        <v>47.118200000000002</v>
      </c>
      <c r="U22" s="43"/>
      <c r="V22" s="43">
        <v>0.4</v>
      </c>
      <c r="W22" s="43"/>
      <c r="X22" s="43">
        <v>112.56773</v>
      </c>
      <c r="Y22" s="43"/>
      <c r="Z22" s="43">
        <v>7.9341799999999996</v>
      </c>
      <c r="AA22" s="43"/>
      <c r="AB22" s="43"/>
      <c r="AC22" s="43">
        <v>15.05</v>
      </c>
      <c r="AD22" s="43"/>
      <c r="AE22" s="43">
        <v>1.575</v>
      </c>
      <c r="AF22" s="43">
        <v>1</v>
      </c>
      <c r="AG22" s="43"/>
      <c r="AH22" s="43">
        <v>1.5969</v>
      </c>
      <c r="AI22" s="43"/>
      <c r="AJ22" s="43">
        <v>4.7631500000000004</v>
      </c>
      <c r="AK22" s="43">
        <v>0</v>
      </c>
      <c r="AL22" s="43">
        <v>1.623</v>
      </c>
      <c r="AM22" s="43">
        <v>31.035440000000001</v>
      </c>
      <c r="AN22" s="43">
        <v>129.88454999999999</v>
      </c>
      <c r="AO22" s="43">
        <v>24.7438</v>
      </c>
      <c r="AP22" s="43">
        <v>0.73</v>
      </c>
      <c r="AQ22" s="43">
        <v>152.08552</v>
      </c>
      <c r="AR22" s="43"/>
      <c r="AS22" s="43">
        <v>30.958449999999999</v>
      </c>
      <c r="AT22" s="43">
        <v>31.414449999999999</v>
      </c>
      <c r="AU22" s="43"/>
      <c r="AV22" s="43">
        <v>189.67403999999999</v>
      </c>
      <c r="AW22" s="43">
        <v>28.466999999999999</v>
      </c>
      <c r="AX22" s="43"/>
      <c r="AY22" s="43">
        <v>3.0628299999999999</v>
      </c>
      <c r="AZ22" s="43"/>
      <c r="BA22" s="43">
        <v>3.9</v>
      </c>
      <c r="BB22" s="43"/>
      <c r="BC22" s="43">
        <v>71.757350000000002</v>
      </c>
      <c r="BD22" s="43"/>
      <c r="BE22" s="43">
        <v>20.100000000000001</v>
      </c>
      <c r="BF22" s="43"/>
      <c r="BG22" s="43"/>
      <c r="BH22" s="43"/>
      <c r="BI22" s="43"/>
      <c r="BJ22" s="43"/>
      <c r="BK22" s="43">
        <v>5.1384999999999996</v>
      </c>
      <c r="BL22" s="43"/>
      <c r="BM22" s="43">
        <v>7.3890000000000002</v>
      </c>
      <c r="BN22" s="43">
        <v>21.01</v>
      </c>
      <c r="BO22" s="43">
        <v>2.0099999999999998</v>
      </c>
      <c r="BP22" s="43">
        <v>141.46974</v>
      </c>
      <c r="BQ22" s="43"/>
      <c r="BR22" s="43">
        <v>5.6372</v>
      </c>
      <c r="BS22" s="43">
        <v>124.15940999999999</v>
      </c>
      <c r="BT22" s="43">
        <v>8.7845800000000001</v>
      </c>
      <c r="BU22" s="43"/>
      <c r="BV22" s="43"/>
      <c r="BW22" s="43">
        <v>3.7307000000000001</v>
      </c>
      <c r="BX22" s="43"/>
      <c r="BY22" s="43"/>
      <c r="BZ22" s="43">
        <v>90.811570000000003</v>
      </c>
      <c r="CA22" s="43">
        <v>22.777989999999999</v>
      </c>
      <c r="CB22" s="43">
        <v>0.37519999999999998</v>
      </c>
      <c r="CC22" s="43">
        <v>0.85699999999999998</v>
      </c>
      <c r="CD22" s="43">
        <v>25.38111</v>
      </c>
      <c r="CE22" s="43">
        <v>326.73980999999998</v>
      </c>
      <c r="CF22" s="43">
        <v>10.3413</v>
      </c>
      <c r="CG22" s="43">
        <v>141.06362999999999</v>
      </c>
      <c r="CH22" s="43">
        <v>17.72494</v>
      </c>
      <c r="CI22" s="43"/>
      <c r="CJ22" s="43"/>
      <c r="CK22" s="43">
        <v>12.4169</v>
      </c>
      <c r="CL22" s="43">
        <v>4.4020999999999999</v>
      </c>
      <c r="CM22" s="43"/>
      <c r="CN22" s="43"/>
      <c r="CO22" s="43">
        <v>11.54945</v>
      </c>
      <c r="CP22" s="43">
        <v>265.94</v>
      </c>
      <c r="CQ22" s="43"/>
      <c r="CR22" s="43">
        <v>28.693999999999999</v>
      </c>
      <c r="CS22" s="43">
        <v>1.2269000000000001</v>
      </c>
      <c r="CT22" s="43">
        <v>22.313970000000001</v>
      </c>
    </row>
    <row r="23" spans="1:98" ht="15.75" x14ac:dyDescent="0.25">
      <c r="A23" s="1"/>
      <c r="B23" s="42" t="s">
        <v>756</v>
      </c>
      <c r="C23" s="43"/>
      <c r="D23" s="43"/>
      <c r="E23" s="43">
        <v>27.998560000000001</v>
      </c>
      <c r="F23" s="43"/>
      <c r="G23" s="43">
        <v>4.1669999999999998</v>
      </c>
      <c r="H23" s="43"/>
      <c r="I23" s="43"/>
      <c r="J23" s="43">
        <v>20.866</v>
      </c>
      <c r="K23" s="43">
        <v>24.090800000000002</v>
      </c>
      <c r="L23" s="43">
        <v>11.048</v>
      </c>
      <c r="M23" s="43">
        <v>10.501099999999999</v>
      </c>
      <c r="N23" s="43">
        <v>13.44</v>
      </c>
      <c r="O23" s="43">
        <v>29.431999999999999</v>
      </c>
      <c r="P23" s="43"/>
      <c r="Q23" s="43"/>
      <c r="R23" s="43">
        <v>45.45</v>
      </c>
      <c r="S23" s="43"/>
      <c r="T23" s="43">
        <v>17.197900000000001</v>
      </c>
      <c r="U23" s="43"/>
      <c r="V23" s="43">
        <v>0.4</v>
      </c>
      <c r="W23" s="43"/>
      <c r="X23" s="43">
        <v>133.36473000000001</v>
      </c>
      <c r="Y23" s="43"/>
      <c r="Z23" s="43">
        <v>8.2094799999999992</v>
      </c>
      <c r="AA23" s="43"/>
      <c r="AB23" s="43"/>
      <c r="AC23" s="43">
        <v>15.34</v>
      </c>
      <c r="AD23" s="43"/>
      <c r="AE23" s="43">
        <v>1.7030000000000001</v>
      </c>
      <c r="AF23" s="43">
        <v>0.9</v>
      </c>
      <c r="AG23" s="43"/>
      <c r="AH23" s="43">
        <v>3.3538000000000001</v>
      </c>
      <c r="AI23" s="43"/>
      <c r="AJ23" s="43">
        <v>4.8320100000000004</v>
      </c>
      <c r="AK23" s="43">
        <v>0</v>
      </c>
      <c r="AL23" s="43">
        <v>1.7364999999999999</v>
      </c>
      <c r="AM23" s="43">
        <v>30.6358</v>
      </c>
      <c r="AN23" s="43">
        <v>129.04279</v>
      </c>
      <c r="AO23" s="43">
        <v>24.8003</v>
      </c>
      <c r="AP23" s="43">
        <v>0.73</v>
      </c>
      <c r="AQ23" s="43">
        <v>151.89988</v>
      </c>
      <c r="AR23" s="43"/>
      <c r="AS23" s="43">
        <v>31.88747</v>
      </c>
      <c r="AT23" s="43">
        <v>31.485710000000001</v>
      </c>
      <c r="AU23" s="43"/>
      <c r="AV23" s="43">
        <v>190.29707999999999</v>
      </c>
      <c r="AW23" s="43">
        <v>29.174900000000001</v>
      </c>
      <c r="AX23" s="43"/>
      <c r="AY23" s="43">
        <v>3.24966</v>
      </c>
      <c r="AZ23" s="43"/>
      <c r="BA23" s="43">
        <v>4.2</v>
      </c>
      <c r="BB23" s="43"/>
      <c r="BC23" s="43">
        <v>72.023679999999999</v>
      </c>
      <c r="BD23" s="43"/>
      <c r="BE23" s="43">
        <v>20.100000000000001</v>
      </c>
      <c r="BF23" s="43"/>
      <c r="BG23" s="43"/>
      <c r="BH23" s="43"/>
      <c r="BI23" s="43"/>
      <c r="BJ23" s="43"/>
      <c r="BK23" s="43">
        <v>5.1721700000000004</v>
      </c>
      <c r="BL23" s="43"/>
      <c r="BM23" s="43">
        <v>7.4550000000000001</v>
      </c>
      <c r="BN23" s="43">
        <v>20.53</v>
      </c>
      <c r="BO23" s="43">
        <v>1.78</v>
      </c>
      <c r="BP23" s="43">
        <v>143.37325999999999</v>
      </c>
      <c r="BQ23" s="43"/>
      <c r="BR23" s="43">
        <v>5.6878000000000002</v>
      </c>
      <c r="BS23" s="43">
        <v>127.38645</v>
      </c>
      <c r="BT23" s="43">
        <v>9.0282800000000005</v>
      </c>
      <c r="BU23" s="43"/>
      <c r="BV23" s="43"/>
      <c r="BW23" s="43">
        <v>3.9713500000000002</v>
      </c>
      <c r="BX23" s="43"/>
      <c r="BY23" s="43"/>
      <c r="BZ23" s="43">
        <v>91.43459</v>
      </c>
      <c r="CA23" s="43">
        <v>22.784369999999999</v>
      </c>
      <c r="CB23" s="43">
        <v>0.42320000000000002</v>
      </c>
      <c r="CC23" s="43">
        <v>0.80800000000000005</v>
      </c>
      <c r="CD23" s="43">
        <v>25.88785</v>
      </c>
      <c r="CE23" s="43">
        <v>322.06617</v>
      </c>
      <c r="CF23" s="43">
        <v>10.5997</v>
      </c>
      <c r="CG23" s="43">
        <v>150.87386000000001</v>
      </c>
      <c r="CH23" s="43">
        <v>16.832429999999999</v>
      </c>
      <c r="CI23" s="43"/>
      <c r="CJ23" s="43"/>
      <c r="CK23" s="43">
        <v>11.5253</v>
      </c>
      <c r="CL23" s="43">
        <v>4.3865800000000004</v>
      </c>
      <c r="CM23" s="43"/>
      <c r="CN23" s="43"/>
      <c r="CO23" s="43">
        <v>11.94354</v>
      </c>
      <c r="CP23" s="43">
        <v>258.69</v>
      </c>
      <c r="CQ23" s="43"/>
      <c r="CR23" s="43">
        <v>28.821999999999999</v>
      </c>
      <c r="CS23" s="43">
        <v>1.2220899999999999</v>
      </c>
      <c r="CT23" s="43">
        <v>22.69774</v>
      </c>
    </row>
    <row r="24" spans="1:98" ht="15.75" x14ac:dyDescent="0.25">
      <c r="A24" s="1"/>
      <c r="B24" s="42" t="s">
        <v>757</v>
      </c>
      <c r="C24" s="43"/>
      <c r="D24" s="43"/>
      <c r="E24" s="43">
        <v>28.199310000000001</v>
      </c>
      <c r="F24" s="43"/>
      <c r="G24" s="43">
        <v>4.2229999999999999</v>
      </c>
      <c r="H24" s="43"/>
      <c r="I24" s="43"/>
      <c r="J24" s="43">
        <v>20.381799999999998</v>
      </c>
      <c r="K24" s="43">
        <v>24.471900000000002</v>
      </c>
      <c r="L24" s="43">
        <v>11.749000000000001</v>
      </c>
      <c r="M24" s="43">
        <v>10.6792</v>
      </c>
      <c r="N24" s="43">
        <v>13.27</v>
      </c>
      <c r="O24" s="43">
        <v>29.33</v>
      </c>
      <c r="P24" s="43"/>
      <c r="Q24" s="43"/>
      <c r="R24" s="43">
        <v>45.857999999999997</v>
      </c>
      <c r="S24" s="43"/>
      <c r="T24" s="43">
        <v>17.671500000000002</v>
      </c>
      <c r="U24" s="43"/>
      <c r="V24" s="43">
        <v>0.4</v>
      </c>
      <c r="W24" s="43"/>
      <c r="X24" s="43">
        <v>138.83468999999999</v>
      </c>
      <c r="Y24" s="43"/>
      <c r="Z24" s="43">
        <v>8.4874100000000006</v>
      </c>
      <c r="AA24" s="43"/>
      <c r="AB24" s="43"/>
      <c r="AC24" s="43">
        <v>16.52</v>
      </c>
      <c r="AD24" s="43"/>
      <c r="AE24" s="43">
        <v>1.7629999999999999</v>
      </c>
      <c r="AF24" s="43">
        <v>1.4</v>
      </c>
      <c r="AG24" s="43"/>
      <c r="AH24" s="43">
        <v>4.2988</v>
      </c>
      <c r="AI24" s="43"/>
      <c r="AJ24" s="43">
        <v>5.1929299999999996</v>
      </c>
      <c r="AK24" s="43">
        <v>0</v>
      </c>
      <c r="AL24" s="43">
        <v>2.2879</v>
      </c>
      <c r="AM24" s="43">
        <v>29.677689999999998</v>
      </c>
      <c r="AN24" s="43">
        <v>132.15888000000001</v>
      </c>
      <c r="AO24" s="43">
        <v>25.226700000000001</v>
      </c>
      <c r="AP24" s="43">
        <v>0.72</v>
      </c>
      <c r="AQ24" s="43">
        <v>152.67388</v>
      </c>
      <c r="AR24" s="43"/>
      <c r="AS24" s="43">
        <v>32.619030000000002</v>
      </c>
      <c r="AT24" s="43">
        <v>31.321840000000002</v>
      </c>
      <c r="AU24" s="43"/>
      <c r="AV24" s="43">
        <v>187.47447</v>
      </c>
      <c r="AW24" s="43">
        <v>29.835000000000001</v>
      </c>
      <c r="AX24" s="43"/>
      <c r="AY24" s="43">
        <v>3.1916000000000002</v>
      </c>
      <c r="AZ24" s="43"/>
      <c r="BA24" s="43">
        <v>4.0999999999999996</v>
      </c>
      <c r="BB24" s="43"/>
      <c r="BC24" s="43">
        <v>72.405190000000005</v>
      </c>
      <c r="BD24" s="43"/>
      <c r="BE24" s="43">
        <v>20.100000000000001</v>
      </c>
      <c r="BF24" s="43"/>
      <c r="BG24" s="43"/>
      <c r="BH24" s="43"/>
      <c r="BI24" s="43"/>
      <c r="BJ24" s="43"/>
      <c r="BK24" s="43">
        <v>5.2692800000000002</v>
      </c>
      <c r="BL24" s="43"/>
      <c r="BM24" s="43">
        <v>7.4020000000000001</v>
      </c>
      <c r="BN24" s="43">
        <v>20.63</v>
      </c>
      <c r="BO24" s="43">
        <v>2.0699999999999998</v>
      </c>
      <c r="BP24" s="43">
        <v>143.84154000000001</v>
      </c>
      <c r="BQ24" s="43"/>
      <c r="BR24" s="43">
        <v>5.8057999999999996</v>
      </c>
      <c r="BS24" s="43">
        <v>124.74336</v>
      </c>
      <c r="BT24" s="43">
        <v>9.1277500000000007</v>
      </c>
      <c r="BU24" s="43"/>
      <c r="BV24" s="43"/>
      <c r="BW24" s="43">
        <v>3.7307000000000001</v>
      </c>
      <c r="BX24" s="43"/>
      <c r="BY24" s="43"/>
      <c r="BZ24" s="43">
        <v>92.194379999999995</v>
      </c>
      <c r="CA24" s="43">
        <v>22.798559999999998</v>
      </c>
      <c r="CB24" s="43">
        <v>0.52729999999999999</v>
      </c>
      <c r="CC24" s="43">
        <v>0.82399999999999995</v>
      </c>
      <c r="CD24" s="43">
        <v>25.560040000000001</v>
      </c>
      <c r="CE24" s="43">
        <v>325.70731999999998</v>
      </c>
      <c r="CF24" s="43">
        <v>10.6122</v>
      </c>
      <c r="CG24" s="43">
        <v>149.00608</v>
      </c>
      <c r="CH24" s="43">
        <v>16.928129999999999</v>
      </c>
      <c r="CI24" s="43"/>
      <c r="CJ24" s="43"/>
      <c r="CK24" s="43">
        <v>12.089600000000001</v>
      </c>
      <c r="CL24" s="43">
        <v>4.39107</v>
      </c>
      <c r="CM24" s="43"/>
      <c r="CN24" s="43"/>
      <c r="CO24" s="43">
        <v>12.96331</v>
      </c>
      <c r="CP24" s="43">
        <v>249.7</v>
      </c>
      <c r="CQ24" s="43"/>
      <c r="CR24" s="43">
        <v>29.576000000000001</v>
      </c>
      <c r="CS24" s="43">
        <v>1.61931</v>
      </c>
      <c r="CT24" s="43">
        <v>19.59553</v>
      </c>
    </row>
    <row r="25" spans="1:98" ht="15.75" x14ac:dyDescent="0.25">
      <c r="A25" s="1"/>
      <c r="B25" s="42" t="s">
        <v>758</v>
      </c>
      <c r="C25" s="43"/>
      <c r="D25" s="43"/>
      <c r="E25" s="43">
        <v>28.462540000000001</v>
      </c>
      <c r="F25" s="43"/>
      <c r="G25" s="43">
        <v>4.1379999999999999</v>
      </c>
      <c r="H25" s="43"/>
      <c r="I25" s="43"/>
      <c r="J25" s="43">
        <v>19.448799999999999</v>
      </c>
      <c r="K25" s="43">
        <v>24.910900000000002</v>
      </c>
      <c r="L25" s="43">
        <v>11.89</v>
      </c>
      <c r="M25" s="43">
        <v>10.8477</v>
      </c>
      <c r="N25" s="43">
        <v>13.88</v>
      </c>
      <c r="O25" s="43">
        <v>29.04</v>
      </c>
      <c r="P25" s="43"/>
      <c r="Q25" s="43"/>
      <c r="R25" s="43">
        <v>45.820999999999998</v>
      </c>
      <c r="S25" s="43"/>
      <c r="T25" s="43">
        <v>15.9999</v>
      </c>
      <c r="U25" s="43"/>
      <c r="V25" s="43">
        <v>0.5</v>
      </c>
      <c r="W25" s="43"/>
      <c r="X25" s="43">
        <v>98.161959999999993</v>
      </c>
      <c r="Y25" s="43"/>
      <c r="Z25" s="43">
        <v>8.4037500000000005</v>
      </c>
      <c r="AA25" s="43"/>
      <c r="AB25" s="43"/>
      <c r="AC25" s="43">
        <v>16.75</v>
      </c>
      <c r="AD25" s="43"/>
      <c r="AE25" s="43">
        <v>1.7549999999999999</v>
      </c>
      <c r="AF25" s="43">
        <v>1.6</v>
      </c>
      <c r="AG25" s="43"/>
      <c r="AH25" s="43">
        <v>4.6295000000000002</v>
      </c>
      <c r="AI25" s="43"/>
      <c r="AJ25" s="43">
        <v>4.6838199999999999</v>
      </c>
      <c r="AK25" s="43">
        <v>0</v>
      </c>
      <c r="AL25" s="43">
        <v>2.6082000000000001</v>
      </c>
      <c r="AM25" s="43">
        <v>29.43582</v>
      </c>
      <c r="AN25" s="43">
        <v>131.72707</v>
      </c>
      <c r="AO25" s="43">
        <v>25.573399999999999</v>
      </c>
      <c r="AP25" s="43">
        <v>0.63</v>
      </c>
      <c r="AQ25" s="43">
        <v>155.52226999999999</v>
      </c>
      <c r="AR25" s="43"/>
      <c r="AS25" s="43">
        <v>34.354109999999999</v>
      </c>
      <c r="AT25" s="43">
        <v>31.38616</v>
      </c>
      <c r="AU25" s="43"/>
      <c r="AV25" s="43">
        <v>188.16999000000001</v>
      </c>
      <c r="AW25" s="43">
        <v>30.092400000000001</v>
      </c>
      <c r="AX25" s="43"/>
      <c r="AY25" s="43">
        <v>3.34904</v>
      </c>
      <c r="AZ25" s="43"/>
      <c r="BA25" s="43">
        <v>4.3</v>
      </c>
      <c r="BB25" s="43"/>
      <c r="BC25" s="43">
        <v>72.127709999999993</v>
      </c>
      <c r="BD25" s="43"/>
      <c r="BE25" s="43">
        <v>20.100000000000001</v>
      </c>
      <c r="BF25" s="43"/>
      <c r="BG25" s="43"/>
      <c r="BH25" s="43"/>
      <c r="BI25" s="43"/>
      <c r="BJ25" s="43"/>
      <c r="BK25" s="43">
        <v>5.1213100000000003</v>
      </c>
      <c r="BL25" s="43"/>
      <c r="BM25" s="43">
        <v>7.4370000000000003</v>
      </c>
      <c r="BN25" s="43">
        <v>20.170000000000002</v>
      </c>
      <c r="BO25" s="43">
        <v>2.0699999999999998</v>
      </c>
      <c r="BP25" s="43">
        <v>131.47051999999999</v>
      </c>
      <c r="BQ25" s="43"/>
      <c r="BR25" s="43">
        <v>4.9272</v>
      </c>
      <c r="BS25" s="43">
        <v>126.44056</v>
      </c>
      <c r="BT25" s="43">
        <v>9.7640799999999999</v>
      </c>
      <c r="BU25" s="43"/>
      <c r="BV25" s="43"/>
      <c r="BW25" s="43">
        <v>3.87202</v>
      </c>
      <c r="BX25" s="43"/>
      <c r="BY25" s="43"/>
      <c r="BZ25" s="43">
        <v>92.115530000000007</v>
      </c>
      <c r="CA25" s="43">
        <v>22.79036</v>
      </c>
      <c r="CB25" s="43">
        <v>0.6048</v>
      </c>
      <c r="CC25" s="43">
        <v>0.81599999999999995</v>
      </c>
      <c r="CD25" s="43">
        <v>25.17089</v>
      </c>
      <c r="CE25" s="43">
        <v>326.84386000000001</v>
      </c>
      <c r="CF25" s="43">
        <v>10.724</v>
      </c>
      <c r="CG25" s="43">
        <v>149.07717</v>
      </c>
      <c r="CH25" s="43">
        <v>17.74492</v>
      </c>
      <c r="CI25" s="43"/>
      <c r="CJ25" s="43"/>
      <c r="CK25" s="43">
        <v>12.574299999999999</v>
      </c>
      <c r="CL25" s="43">
        <v>4.3592599999999999</v>
      </c>
      <c r="CM25" s="43"/>
      <c r="CN25" s="43"/>
      <c r="CO25" s="43">
        <v>13.55382</v>
      </c>
      <c r="CP25" s="43">
        <v>250.99</v>
      </c>
      <c r="CQ25" s="43"/>
      <c r="CR25" s="43">
        <v>29.591000000000001</v>
      </c>
      <c r="CS25" s="43">
        <v>1.7215</v>
      </c>
      <c r="CT25" s="43">
        <v>17.775089999999999</v>
      </c>
    </row>
    <row r="26" spans="1:98" ht="15.75" x14ac:dyDescent="0.25">
      <c r="A26" s="1"/>
      <c r="B26" s="42" t="s">
        <v>759</v>
      </c>
      <c r="C26" s="43"/>
      <c r="D26" s="43"/>
      <c r="E26" s="43">
        <v>24.273070000000001</v>
      </c>
      <c r="F26" s="43"/>
      <c r="G26" s="43">
        <v>4.1669999999999998</v>
      </c>
      <c r="H26" s="43"/>
      <c r="I26" s="43"/>
      <c r="J26" s="43">
        <v>19.7075</v>
      </c>
      <c r="K26" s="43">
        <v>25.500599999999999</v>
      </c>
      <c r="L26" s="43">
        <v>12.569000000000001</v>
      </c>
      <c r="M26" s="43">
        <v>10.408300000000001</v>
      </c>
      <c r="N26" s="43">
        <v>13.57</v>
      </c>
      <c r="O26" s="43">
        <v>29.402000000000001</v>
      </c>
      <c r="P26" s="43"/>
      <c r="Q26" s="43"/>
      <c r="R26" s="43">
        <v>45.872</v>
      </c>
      <c r="S26" s="43"/>
      <c r="T26" s="43">
        <v>15.4602</v>
      </c>
      <c r="U26" s="43"/>
      <c r="V26" s="43">
        <v>0.6</v>
      </c>
      <c r="W26" s="43"/>
      <c r="X26" s="43">
        <v>109.57247</v>
      </c>
      <c r="Y26" s="43"/>
      <c r="Z26" s="43">
        <v>8.1660799999999991</v>
      </c>
      <c r="AA26" s="43"/>
      <c r="AB26" s="43"/>
      <c r="AC26" s="43">
        <v>16.399999999999999</v>
      </c>
      <c r="AD26" s="43"/>
      <c r="AE26" s="43">
        <v>1.758</v>
      </c>
      <c r="AF26" s="43">
        <v>1.7</v>
      </c>
      <c r="AG26" s="43"/>
      <c r="AH26" s="43">
        <v>5.2576999999999998</v>
      </c>
      <c r="AI26" s="43"/>
      <c r="AJ26" s="43">
        <v>4.0358400000000003</v>
      </c>
      <c r="AK26" s="43">
        <v>0</v>
      </c>
      <c r="AL26" s="43">
        <v>3.0783</v>
      </c>
      <c r="AM26" s="43">
        <v>29.537240000000001</v>
      </c>
      <c r="AN26" s="43">
        <v>131.56056000000001</v>
      </c>
      <c r="AO26" s="43">
        <v>25.598600000000001</v>
      </c>
      <c r="AP26" s="43">
        <v>0.44</v>
      </c>
      <c r="AQ26" s="43">
        <v>154.92147</v>
      </c>
      <c r="AR26" s="43"/>
      <c r="AS26" s="43">
        <v>35.524859999999997</v>
      </c>
      <c r="AT26" s="43">
        <v>32.45449</v>
      </c>
      <c r="AU26" s="43"/>
      <c r="AV26" s="43">
        <v>190.36341999999999</v>
      </c>
      <c r="AW26" s="43">
        <v>30.282599999999999</v>
      </c>
      <c r="AX26" s="43"/>
      <c r="AY26" s="43">
        <v>3.3836300000000001</v>
      </c>
      <c r="AZ26" s="43"/>
      <c r="BA26" s="43">
        <v>4.2</v>
      </c>
      <c r="BB26" s="43"/>
      <c r="BC26" s="43">
        <v>71.330070000000006</v>
      </c>
      <c r="BD26" s="43"/>
      <c r="BE26" s="43">
        <v>20.100000000000001</v>
      </c>
      <c r="BF26" s="43"/>
      <c r="BG26" s="43"/>
      <c r="BH26" s="43"/>
      <c r="BI26" s="43"/>
      <c r="BJ26" s="43"/>
      <c r="BK26" s="43">
        <v>5.1865399999999999</v>
      </c>
      <c r="BL26" s="43"/>
      <c r="BM26" s="43">
        <v>6.992</v>
      </c>
      <c r="BN26" s="43">
        <v>19.989999999999998</v>
      </c>
      <c r="BO26" s="43">
        <v>2.1</v>
      </c>
      <c r="BP26" s="43">
        <v>136.16048000000001</v>
      </c>
      <c r="BQ26" s="43"/>
      <c r="BR26" s="43">
        <v>4.7695999999999996</v>
      </c>
      <c r="BS26" s="43">
        <v>127.11481000000001</v>
      </c>
      <c r="BT26" s="43">
        <v>8.1813800000000008</v>
      </c>
      <c r="BU26" s="43"/>
      <c r="BV26" s="43"/>
      <c r="BW26" s="43">
        <v>3.9659300000000002</v>
      </c>
      <c r="BX26" s="43"/>
      <c r="BY26" s="43"/>
      <c r="BZ26" s="43">
        <v>87.802400000000006</v>
      </c>
      <c r="CA26" s="43">
        <v>22.763919999999999</v>
      </c>
      <c r="CB26" s="43">
        <v>0.72829999999999995</v>
      </c>
      <c r="CC26" s="43">
        <v>0.85</v>
      </c>
      <c r="CD26" s="43">
        <v>26.19867</v>
      </c>
      <c r="CE26" s="43">
        <v>312.20348000000001</v>
      </c>
      <c r="CF26" s="43">
        <v>10.5183</v>
      </c>
      <c r="CG26" s="43">
        <v>149.25031000000001</v>
      </c>
      <c r="CH26" s="43">
        <v>18.41648</v>
      </c>
      <c r="CI26" s="43"/>
      <c r="CJ26" s="43"/>
      <c r="CK26" s="43">
        <v>12.7203</v>
      </c>
      <c r="CL26" s="43">
        <v>4.4088700000000003</v>
      </c>
      <c r="CM26" s="43"/>
      <c r="CN26" s="43"/>
      <c r="CO26" s="43">
        <v>13.520020000000001</v>
      </c>
      <c r="CP26" s="43">
        <v>232.93</v>
      </c>
      <c r="CQ26" s="43"/>
      <c r="CR26" s="43">
        <v>29.459</v>
      </c>
      <c r="CS26" s="43">
        <v>1.7003299999999999</v>
      </c>
      <c r="CT26" s="43">
        <v>13.781040000000001</v>
      </c>
    </row>
    <row r="27" spans="1:98" ht="15.75" x14ac:dyDescent="0.25">
      <c r="A27" s="1"/>
      <c r="B27" s="42" t="s">
        <v>760</v>
      </c>
      <c r="C27" s="43"/>
      <c r="D27" s="43"/>
      <c r="E27" s="43">
        <v>23.361409999999999</v>
      </c>
      <c r="F27" s="43"/>
      <c r="G27" s="43">
        <v>4.0890000000000004</v>
      </c>
      <c r="H27" s="43"/>
      <c r="I27" s="43"/>
      <c r="J27" s="43">
        <v>20.136500000000002</v>
      </c>
      <c r="K27" s="43">
        <v>25.148399999999999</v>
      </c>
      <c r="L27" s="43">
        <v>12.975</v>
      </c>
      <c r="M27" s="43">
        <v>10.410299999999999</v>
      </c>
      <c r="N27" s="43">
        <v>13.44</v>
      </c>
      <c r="O27" s="43">
        <v>29.202000000000002</v>
      </c>
      <c r="P27" s="43"/>
      <c r="Q27" s="43"/>
      <c r="R27" s="43">
        <v>45.956000000000003</v>
      </c>
      <c r="S27" s="43"/>
      <c r="T27" s="43">
        <v>14.940799999999999</v>
      </c>
      <c r="U27" s="43"/>
      <c r="V27" s="43">
        <v>0.6</v>
      </c>
      <c r="W27" s="43"/>
      <c r="X27" s="43">
        <v>137.52391</v>
      </c>
      <c r="Y27" s="43"/>
      <c r="Z27" s="43">
        <v>8.3651300000000006</v>
      </c>
      <c r="AA27" s="43"/>
      <c r="AB27" s="43"/>
      <c r="AC27" s="43">
        <v>16.260000000000002</v>
      </c>
      <c r="AD27" s="43"/>
      <c r="AE27" s="43">
        <v>1.8109999999999999</v>
      </c>
      <c r="AF27" s="43">
        <v>1.6</v>
      </c>
      <c r="AG27" s="43"/>
      <c r="AH27" s="43">
        <v>3.9213</v>
      </c>
      <c r="AI27" s="43"/>
      <c r="AJ27" s="43">
        <v>4.1829499999999999</v>
      </c>
      <c r="AK27" s="43">
        <v>0</v>
      </c>
      <c r="AL27" s="43">
        <v>3.4394</v>
      </c>
      <c r="AM27" s="43">
        <v>29.155930000000001</v>
      </c>
      <c r="AN27" s="43">
        <v>131.76375999999999</v>
      </c>
      <c r="AO27" s="43">
        <v>26.1797</v>
      </c>
      <c r="AP27" s="43">
        <v>0.24</v>
      </c>
      <c r="AQ27" s="43">
        <v>151.06191999999999</v>
      </c>
      <c r="AR27" s="43"/>
      <c r="AS27" s="43">
        <v>35.610349999999997</v>
      </c>
      <c r="AT27" s="43">
        <v>31.26182</v>
      </c>
      <c r="AU27" s="43"/>
      <c r="AV27" s="43">
        <v>190.18343999999999</v>
      </c>
      <c r="AW27" s="43">
        <v>30.8432</v>
      </c>
      <c r="AX27" s="43"/>
      <c r="AY27" s="43">
        <v>3.3688099999999999</v>
      </c>
      <c r="AZ27" s="43"/>
      <c r="BA27" s="43">
        <v>4.4000000000000004</v>
      </c>
      <c r="BB27" s="43"/>
      <c r="BC27" s="43">
        <v>71.273430000000005</v>
      </c>
      <c r="BD27" s="43"/>
      <c r="BE27" s="43">
        <v>20.100000000000001</v>
      </c>
      <c r="BF27" s="43"/>
      <c r="BG27" s="43"/>
      <c r="BH27" s="43"/>
      <c r="BI27" s="43"/>
      <c r="BJ27" s="43"/>
      <c r="BK27" s="43">
        <v>5.3023699999999998</v>
      </c>
      <c r="BL27" s="43"/>
      <c r="BM27" s="43">
        <v>6.11</v>
      </c>
      <c r="BN27" s="43">
        <v>20.09</v>
      </c>
      <c r="BO27" s="43">
        <v>2.2400000000000002</v>
      </c>
      <c r="BP27" s="43">
        <v>143.35677000000001</v>
      </c>
      <c r="BQ27" s="43"/>
      <c r="BR27" s="43">
        <v>4.7454000000000001</v>
      </c>
      <c r="BS27" s="43">
        <v>127.32737</v>
      </c>
      <c r="BT27" s="43">
        <v>10.081569999999999</v>
      </c>
      <c r="BU27" s="43"/>
      <c r="BV27" s="43"/>
      <c r="BW27" s="43">
        <v>4.0273599999999998</v>
      </c>
      <c r="BX27" s="43"/>
      <c r="BY27" s="43"/>
      <c r="BZ27" s="43">
        <v>92.527320000000003</v>
      </c>
      <c r="CA27" s="43">
        <v>22.87068</v>
      </c>
      <c r="CB27" s="43">
        <v>0.88570000000000004</v>
      </c>
      <c r="CC27" s="43">
        <v>0.84299999999999997</v>
      </c>
      <c r="CD27" s="43">
        <v>25.657859999999999</v>
      </c>
      <c r="CE27" s="43">
        <v>304.38565999999997</v>
      </c>
      <c r="CF27" s="43">
        <v>10.565099999999999</v>
      </c>
      <c r="CG27" s="43">
        <v>152.78455</v>
      </c>
      <c r="CH27" s="43">
        <v>18.197710000000001</v>
      </c>
      <c r="CI27" s="43"/>
      <c r="CJ27" s="43"/>
      <c r="CK27" s="43">
        <v>12.364800000000001</v>
      </c>
      <c r="CL27" s="43">
        <v>4.3815</v>
      </c>
      <c r="CM27" s="43"/>
      <c r="CN27" s="43"/>
      <c r="CO27" s="43">
        <v>12.5555</v>
      </c>
      <c r="CP27" s="43">
        <v>230.27</v>
      </c>
      <c r="CQ27" s="43"/>
      <c r="CR27" s="43">
        <v>27.963000000000001</v>
      </c>
      <c r="CS27" s="43">
        <v>1.7850200000000001</v>
      </c>
      <c r="CT27" s="43">
        <v>13.848850000000001</v>
      </c>
    </row>
    <row r="28" spans="1:98" ht="15.75" x14ac:dyDescent="0.25">
      <c r="A28" s="1"/>
      <c r="B28" s="42" t="s">
        <v>761</v>
      </c>
      <c r="C28" s="43"/>
      <c r="D28" s="43"/>
      <c r="E28" s="43">
        <v>22.877469999999999</v>
      </c>
      <c r="F28" s="43"/>
      <c r="G28" s="43">
        <v>4.149</v>
      </c>
      <c r="H28" s="43"/>
      <c r="I28" s="43"/>
      <c r="J28" s="43">
        <v>19.6343</v>
      </c>
      <c r="K28" s="43">
        <v>25.752700000000001</v>
      </c>
      <c r="L28" s="43">
        <v>13.39</v>
      </c>
      <c r="M28" s="43">
        <v>10.319100000000001</v>
      </c>
      <c r="N28" s="43">
        <v>13.09</v>
      </c>
      <c r="O28" s="43">
        <v>28.731999999999999</v>
      </c>
      <c r="P28" s="43"/>
      <c r="Q28" s="43"/>
      <c r="R28" s="43">
        <v>45.566000000000003</v>
      </c>
      <c r="S28" s="43"/>
      <c r="T28" s="43">
        <v>14.5616</v>
      </c>
      <c r="U28" s="43"/>
      <c r="V28" s="43">
        <v>0.6</v>
      </c>
      <c r="W28" s="43"/>
      <c r="X28" s="43">
        <v>134.02647999999999</v>
      </c>
      <c r="Y28" s="43"/>
      <c r="Z28" s="43">
        <v>8.4001800000000006</v>
      </c>
      <c r="AA28" s="43"/>
      <c r="AB28" s="43"/>
      <c r="AC28" s="43">
        <v>16.03</v>
      </c>
      <c r="AD28" s="43"/>
      <c r="AE28" s="43">
        <v>1.76</v>
      </c>
      <c r="AF28" s="43">
        <v>2.6</v>
      </c>
      <c r="AG28" s="43"/>
      <c r="AH28" s="43">
        <v>3.2269000000000001</v>
      </c>
      <c r="AI28" s="43"/>
      <c r="AJ28" s="43">
        <v>4.0119499999999997</v>
      </c>
      <c r="AK28" s="43">
        <v>0</v>
      </c>
      <c r="AL28" s="43">
        <v>4.2344999999999997</v>
      </c>
      <c r="AM28" s="43">
        <v>29.032620000000001</v>
      </c>
      <c r="AN28" s="43">
        <v>130.16461000000001</v>
      </c>
      <c r="AO28" s="43">
        <v>26.9466</v>
      </c>
      <c r="AP28" s="43">
        <v>0.57999999999999996</v>
      </c>
      <c r="AQ28" s="43">
        <v>151.51203000000001</v>
      </c>
      <c r="AR28" s="43"/>
      <c r="AS28" s="43">
        <v>37.229230000000001</v>
      </c>
      <c r="AT28" s="43">
        <v>30.92426</v>
      </c>
      <c r="AU28" s="43"/>
      <c r="AV28" s="43">
        <v>190.19552999999999</v>
      </c>
      <c r="AW28" s="43">
        <v>31.5916</v>
      </c>
      <c r="AX28" s="43"/>
      <c r="AY28" s="43">
        <v>3.37018</v>
      </c>
      <c r="AZ28" s="43"/>
      <c r="BA28" s="43">
        <v>4.4000000000000004</v>
      </c>
      <c r="BB28" s="43"/>
      <c r="BC28" s="43">
        <v>70.500129999999999</v>
      </c>
      <c r="BD28" s="43"/>
      <c r="BE28" s="43">
        <v>20.100000000000001</v>
      </c>
      <c r="BF28" s="43"/>
      <c r="BG28" s="43"/>
      <c r="BH28" s="43"/>
      <c r="BI28" s="43"/>
      <c r="BJ28" s="43"/>
      <c r="BK28" s="43">
        <v>5.2120499999999996</v>
      </c>
      <c r="BL28" s="43"/>
      <c r="BM28" s="43">
        <v>7.3230000000000004</v>
      </c>
      <c r="BN28" s="43">
        <v>19.68</v>
      </c>
      <c r="BO28" s="43">
        <v>2.27</v>
      </c>
      <c r="BP28" s="43">
        <v>112.98887000000001</v>
      </c>
      <c r="BQ28" s="43"/>
      <c r="BR28" s="43">
        <v>4.8418000000000001</v>
      </c>
      <c r="BS28" s="43">
        <v>126.30768999999999</v>
      </c>
      <c r="BT28" s="43">
        <v>9.6033299999999997</v>
      </c>
      <c r="BU28" s="43"/>
      <c r="BV28" s="43"/>
      <c r="BW28" s="43">
        <v>3.8865599999999998</v>
      </c>
      <c r="BX28" s="43"/>
      <c r="BY28" s="43"/>
      <c r="BZ28" s="43">
        <v>91.130840000000006</v>
      </c>
      <c r="CA28" s="43">
        <v>22.889779999999998</v>
      </c>
      <c r="CB28" s="43">
        <v>1.1717</v>
      </c>
      <c r="CC28" s="43">
        <v>0.80800000000000005</v>
      </c>
      <c r="CD28" s="43">
        <v>26.168900000000001</v>
      </c>
      <c r="CE28" s="43">
        <v>315.09818999999999</v>
      </c>
      <c r="CF28" s="43">
        <v>10.5924</v>
      </c>
      <c r="CG28" s="43">
        <v>151.2107</v>
      </c>
      <c r="CH28" s="43">
        <v>18.389209999999999</v>
      </c>
      <c r="CI28" s="43"/>
      <c r="CJ28" s="43"/>
      <c r="CK28" s="43">
        <v>12.932499999999999</v>
      </c>
      <c r="CL28" s="43">
        <v>4.5795700000000004</v>
      </c>
      <c r="CM28" s="43"/>
      <c r="CN28" s="43"/>
      <c r="CO28" s="43">
        <v>14.002509999999999</v>
      </c>
      <c r="CP28" s="43">
        <v>240.55</v>
      </c>
      <c r="CQ28" s="43"/>
      <c r="CR28" s="43">
        <v>23.885999999999999</v>
      </c>
      <c r="CS28" s="43">
        <v>1.65177</v>
      </c>
      <c r="CT28" s="43">
        <v>14.92975</v>
      </c>
    </row>
    <row r="29" spans="1:98" ht="15.75" x14ac:dyDescent="0.25">
      <c r="A29" s="1"/>
      <c r="B29" s="42" t="s">
        <v>762</v>
      </c>
      <c r="C29" s="43"/>
      <c r="D29" s="43"/>
      <c r="E29" s="43">
        <v>22.840229999999998</v>
      </c>
      <c r="F29" s="43"/>
      <c r="G29" s="43">
        <v>4.2439999999999998</v>
      </c>
      <c r="H29" s="43"/>
      <c r="I29" s="43"/>
      <c r="J29" s="43">
        <v>19.568100000000001</v>
      </c>
      <c r="K29" s="43">
        <v>26.059699999999999</v>
      </c>
      <c r="L29" s="43">
        <v>12.956</v>
      </c>
      <c r="M29" s="43">
        <v>10.1585</v>
      </c>
      <c r="N29" s="43">
        <v>12.36</v>
      </c>
      <c r="O29" s="43">
        <v>28.596</v>
      </c>
      <c r="P29" s="43"/>
      <c r="Q29" s="43"/>
      <c r="R29" s="43">
        <v>45.95</v>
      </c>
      <c r="S29" s="43"/>
      <c r="T29" s="43">
        <v>15.555300000000001</v>
      </c>
      <c r="U29" s="43"/>
      <c r="V29" s="43">
        <v>0.6</v>
      </c>
      <c r="W29" s="43"/>
      <c r="X29" s="43">
        <v>82.053399999999996</v>
      </c>
      <c r="Y29" s="43"/>
      <c r="Z29" s="43">
        <v>8.0485399999999991</v>
      </c>
      <c r="AA29" s="43"/>
      <c r="AB29" s="43"/>
      <c r="AC29" s="43">
        <v>15.88</v>
      </c>
      <c r="AD29" s="43"/>
      <c r="AE29" s="43">
        <v>1.7330000000000001</v>
      </c>
      <c r="AF29" s="43">
        <v>3.6</v>
      </c>
      <c r="AG29" s="43"/>
      <c r="AH29" s="43">
        <v>4.6162000000000001</v>
      </c>
      <c r="AI29" s="43"/>
      <c r="AJ29" s="43">
        <v>4.3253700000000004</v>
      </c>
      <c r="AK29" s="43">
        <v>0</v>
      </c>
      <c r="AL29" s="43">
        <v>4.4283999999999999</v>
      </c>
      <c r="AM29" s="43">
        <v>30.743580000000001</v>
      </c>
      <c r="AN29" s="43">
        <v>127.96117</v>
      </c>
      <c r="AO29" s="43">
        <v>26.124099999999999</v>
      </c>
      <c r="AP29" s="43">
        <v>1</v>
      </c>
      <c r="AQ29" s="43">
        <v>150.11949999999999</v>
      </c>
      <c r="AR29" s="43"/>
      <c r="AS29" s="43">
        <v>36.90437</v>
      </c>
      <c r="AT29" s="43">
        <v>31.03397</v>
      </c>
      <c r="AU29" s="43"/>
      <c r="AV29" s="43">
        <v>190.6669</v>
      </c>
      <c r="AW29" s="43">
        <v>31.3962</v>
      </c>
      <c r="AX29" s="43"/>
      <c r="AY29" s="43">
        <v>3.3899699999999999</v>
      </c>
      <c r="AZ29" s="43"/>
      <c r="BA29" s="43">
        <v>4.4000000000000004</v>
      </c>
      <c r="BB29" s="43"/>
      <c r="BC29" s="43">
        <v>70.551349999999999</v>
      </c>
      <c r="BD29" s="43"/>
      <c r="BE29" s="43">
        <v>20.100000000000001</v>
      </c>
      <c r="BF29" s="43"/>
      <c r="BG29" s="43"/>
      <c r="BH29" s="43"/>
      <c r="BI29" s="43"/>
      <c r="BJ29" s="43"/>
      <c r="BK29" s="43">
        <v>5.1877500000000003</v>
      </c>
      <c r="BL29" s="43"/>
      <c r="BM29" s="43">
        <v>7.32</v>
      </c>
      <c r="BN29" s="43">
        <v>12.5</v>
      </c>
      <c r="BO29" s="43">
        <v>2.2000000000000002</v>
      </c>
      <c r="BP29" s="43">
        <v>141.21189000000001</v>
      </c>
      <c r="BQ29" s="43"/>
      <c r="BR29" s="43">
        <v>4.9164000000000003</v>
      </c>
      <c r="BS29" s="43">
        <v>126.08889000000001</v>
      </c>
      <c r="BT29" s="43">
        <v>8.8680000000000003</v>
      </c>
      <c r="BU29" s="43"/>
      <c r="BV29" s="43"/>
      <c r="BW29" s="43">
        <v>3.7307000000000001</v>
      </c>
      <c r="BX29" s="43"/>
      <c r="BY29" s="43"/>
      <c r="BZ29" s="43">
        <v>91.058440000000004</v>
      </c>
      <c r="CA29" s="43">
        <v>22.88571</v>
      </c>
      <c r="CB29" s="43">
        <v>1.3828</v>
      </c>
      <c r="CC29" s="43">
        <v>0.81799999999999995</v>
      </c>
      <c r="CD29" s="43">
        <v>25.65973</v>
      </c>
      <c r="CE29" s="43">
        <v>319.53782000000001</v>
      </c>
      <c r="CF29" s="43">
        <v>10.649900000000001</v>
      </c>
      <c r="CG29" s="43">
        <v>152.5958</v>
      </c>
      <c r="CH29" s="43">
        <v>17.726990000000001</v>
      </c>
      <c r="CI29" s="43"/>
      <c r="CJ29" s="43"/>
      <c r="CK29" s="43">
        <v>13.017300000000001</v>
      </c>
      <c r="CL29" s="43">
        <v>4.5815200000000003</v>
      </c>
      <c r="CM29" s="43"/>
      <c r="CN29" s="43"/>
      <c r="CO29" s="43">
        <v>13.87575</v>
      </c>
      <c r="CP29" s="43">
        <v>265.95999999999998</v>
      </c>
      <c r="CQ29" s="43"/>
      <c r="CR29" s="43">
        <v>23.387</v>
      </c>
      <c r="CS29" s="43">
        <v>1.8831899999999999</v>
      </c>
      <c r="CT29" s="43">
        <v>9.9367999999999999</v>
      </c>
    </row>
    <row r="30" spans="1:98" ht="15.75" x14ac:dyDescent="0.25">
      <c r="A30" s="1"/>
      <c r="B30" s="42" t="s">
        <v>763</v>
      </c>
      <c r="C30" s="43"/>
      <c r="D30" s="43"/>
      <c r="E30" s="43">
        <v>22.991420000000002</v>
      </c>
      <c r="F30" s="43"/>
      <c r="G30" s="43">
        <v>4.2750000000000004</v>
      </c>
      <c r="H30" s="43"/>
      <c r="I30" s="43"/>
      <c r="J30" s="43">
        <v>19.631799999999998</v>
      </c>
      <c r="K30" s="43">
        <v>25.735800000000001</v>
      </c>
      <c r="L30" s="43">
        <v>11.97</v>
      </c>
      <c r="M30" s="43">
        <v>10.402900000000001</v>
      </c>
      <c r="N30" s="43">
        <v>12.3</v>
      </c>
      <c r="O30" s="43">
        <v>29.745999999999999</v>
      </c>
      <c r="P30" s="43"/>
      <c r="Q30" s="43"/>
      <c r="R30" s="43">
        <v>45.81</v>
      </c>
      <c r="S30" s="43"/>
      <c r="T30" s="43">
        <v>14.869400000000001</v>
      </c>
      <c r="U30" s="43"/>
      <c r="V30" s="43">
        <v>0.6</v>
      </c>
      <c r="W30" s="43"/>
      <c r="X30" s="43">
        <v>123.94382</v>
      </c>
      <c r="Y30" s="43"/>
      <c r="Z30" s="43">
        <v>8.3291400000000007</v>
      </c>
      <c r="AA30" s="43"/>
      <c r="AB30" s="43"/>
      <c r="AC30" s="43">
        <v>15.3</v>
      </c>
      <c r="AD30" s="43"/>
      <c r="AE30" s="43">
        <v>1.7110000000000001</v>
      </c>
      <c r="AF30" s="43">
        <v>3.6</v>
      </c>
      <c r="AG30" s="43"/>
      <c r="AH30" s="43">
        <v>4.8639999999999999</v>
      </c>
      <c r="AI30" s="43"/>
      <c r="AJ30" s="43">
        <v>4.6141800000000002</v>
      </c>
      <c r="AK30" s="43">
        <v>0</v>
      </c>
      <c r="AL30" s="43">
        <v>4.4943</v>
      </c>
      <c r="AM30" s="43">
        <v>31.551539999999999</v>
      </c>
      <c r="AN30" s="43">
        <v>129.56424999999999</v>
      </c>
      <c r="AO30" s="43">
        <v>26.175799999999999</v>
      </c>
      <c r="AP30" s="43">
        <v>0.9</v>
      </c>
      <c r="AQ30" s="43">
        <v>148.30529999999999</v>
      </c>
      <c r="AR30" s="43"/>
      <c r="AS30" s="43">
        <v>36.768859999999997</v>
      </c>
      <c r="AT30" s="43">
        <v>31.142589999999998</v>
      </c>
      <c r="AU30" s="43"/>
      <c r="AV30" s="43">
        <v>190.14188999999999</v>
      </c>
      <c r="AW30" s="43">
        <v>31.301500000000001</v>
      </c>
      <c r="AX30" s="43"/>
      <c r="AY30" s="43">
        <v>3.39534</v>
      </c>
      <c r="AZ30" s="43"/>
      <c r="BA30" s="43">
        <v>4.2</v>
      </c>
      <c r="BB30" s="43"/>
      <c r="BC30" s="43">
        <v>70.241380000000007</v>
      </c>
      <c r="BD30" s="43"/>
      <c r="BE30" s="43">
        <v>20.100000000000001</v>
      </c>
      <c r="BF30" s="43"/>
      <c r="BG30" s="43"/>
      <c r="BH30" s="43"/>
      <c r="BI30" s="43"/>
      <c r="BJ30" s="43"/>
      <c r="BK30" s="43">
        <v>5.0339099999999997</v>
      </c>
      <c r="BL30" s="43"/>
      <c r="BM30" s="43">
        <v>7.3639999999999999</v>
      </c>
      <c r="BN30" s="43">
        <v>6.93</v>
      </c>
      <c r="BO30" s="43">
        <v>2.29</v>
      </c>
      <c r="BP30" s="43">
        <v>137.57662999999999</v>
      </c>
      <c r="BQ30" s="43"/>
      <c r="BR30" s="43">
        <v>4.9996999999999998</v>
      </c>
      <c r="BS30" s="43">
        <v>126.84414</v>
      </c>
      <c r="BT30" s="43">
        <v>9.2759099999999997</v>
      </c>
      <c r="BU30" s="43"/>
      <c r="BV30" s="43"/>
      <c r="BW30" s="43">
        <v>3.87202</v>
      </c>
      <c r="BX30" s="43"/>
      <c r="BY30" s="43"/>
      <c r="BZ30" s="43">
        <v>90.396000000000001</v>
      </c>
      <c r="CA30" s="43">
        <v>22.919180000000001</v>
      </c>
      <c r="CB30" s="43">
        <v>1.4702999999999999</v>
      </c>
      <c r="CC30" s="43">
        <v>0.73599999999999999</v>
      </c>
      <c r="CD30" s="43">
        <v>25.15081</v>
      </c>
      <c r="CE30" s="43">
        <v>324.19697000000002</v>
      </c>
      <c r="CF30" s="43">
        <v>10.785299999999999</v>
      </c>
      <c r="CG30" s="43">
        <v>151.57984999999999</v>
      </c>
      <c r="CH30" s="43">
        <v>18.351990000000001</v>
      </c>
      <c r="CI30" s="43"/>
      <c r="CJ30" s="43"/>
      <c r="CK30" s="43">
        <v>13.184699999999999</v>
      </c>
      <c r="CL30" s="43">
        <v>4.47621</v>
      </c>
      <c r="CM30" s="43"/>
      <c r="CN30" s="43"/>
      <c r="CO30" s="43">
        <v>13.866110000000001</v>
      </c>
      <c r="CP30" s="43">
        <v>275.04000000000002</v>
      </c>
      <c r="CQ30" s="43"/>
      <c r="CR30" s="43">
        <v>23.494</v>
      </c>
      <c r="CS30" s="43">
        <v>1.7314400000000001</v>
      </c>
      <c r="CT30" s="43">
        <v>11.71865</v>
      </c>
    </row>
    <row r="31" spans="1:98" ht="15.75" x14ac:dyDescent="0.25">
      <c r="A31" s="1"/>
      <c r="B31" s="42" t="s">
        <v>764</v>
      </c>
      <c r="C31" s="43"/>
      <c r="D31" s="43"/>
      <c r="E31" s="43">
        <v>22.982220000000002</v>
      </c>
      <c r="F31" s="43"/>
      <c r="G31" s="43">
        <v>4.2709999999999999</v>
      </c>
      <c r="H31" s="43"/>
      <c r="I31" s="43"/>
      <c r="J31" s="43">
        <v>19.588899999999999</v>
      </c>
      <c r="K31" s="43">
        <v>25.994399999999999</v>
      </c>
      <c r="L31" s="43">
        <v>11.464</v>
      </c>
      <c r="M31" s="43">
        <v>12.965400000000001</v>
      </c>
      <c r="N31" s="43">
        <v>12.6</v>
      </c>
      <c r="O31" s="43">
        <v>29.648</v>
      </c>
      <c r="P31" s="43"/>
      <c r="Q31" s="43"/>
      <c r="R31" s="43">
        <v>46.064999999999998</v>
      </c>
      <c r="S31" s="43"/>
      <c r="T31" s="43">
        <v>35.941800000000001</v>
      </c>
      <c r="U31" s="43"/>
      <c r="V31" s="43">
        <v>0.6</v>
      </c>
      <c r="W31" s="43"/>
      <c r="X31" s="43">
        <v>162.01213999999999</v>
      </c>
      <c r="Y31" s="43"/>
      <c r="Z31" s="43">
        <v>8.3901299999999992</v>
      </c>
      <c r="AA31" s="43"/>
      <c r="AB31" s="43"/>
      <c r="AC31" s="43">
        <v>15.84</v>
      </c>
      <c r="AD31" s="43"/>
      <c r="AE31" s="43">
        <v>1.7569999999999999</v>
      </c>
      <c r="AF31" s="43">
        <v>2.1</v>
      </c>
      <c r="AG31" s="43"/>
      <c r="AH31" s="43">
        <v>5.0106999999999999</v>
      </c>
      <c r="AI31" s="43"/>
      <c r="AJ31" s="43">
        <v>4.59483</v>
      </c>
      <c r="AK31" s="43">
        <v>0</v>
      </c>
      <c r="AL31" s="43">
        <v>4.5640000000000001</v>
      </c>
      <c r="AM31" s="43">
        <v>30.692730000000001</v>
      </c>
      <c r="AN31" s="43">
        <v>131.82988</v>
      </c>
      <c r="AO31" s="43">
        <v>25.9834</v>
      </c>
      <c r="AP31" s="43">
        <v>0.73</v>
      </c>
      <c r="AQ31" s="43">
        <v>147.93027000000001</v>
      </c>
      <c r="AR31" s="43"/>
      <c r="AS31" s="43">
        <v>36.368340000000003</v>
      </c>
      <c r="AT31" s="43">
        <v>30.770320000000002</v>
      </c>
      <c r="AU31" s="43"/>
      <c r="AV31" s="43">
        <v>189.13676000000001</v>
      </c>
      <c r="AW31" s="43">
        <v>31.044499999999999</v>
      </c>
      <c r="AX31" s="43"/>
      <c r="AY31" s="43">
        <v>3.3799000000000001</v>
      </c>
      <c r="AZ31" s="43"/>
      <c r="BA31" s="43">
        <v>4.2</v>
      </c>
      <c r="BB31" s="43"/>
      <c r="BC31" s="43">
        <v>70.283060000000006</v>
      </c>
      <c r="BD31" s="43"/>
      <c r="BE31" s="43">
        <v>20.100000000000001</v>
      </c>
      <c r="BF31" s="43"/>
      <c r="BG31" s="43"/>
      <c r="BH31" s="43"/>
      <c r="BI31" s="43"/>
      <c r="BJ31" s="43"/>
      <c r="BK31" s="43">
        <v>5.1607599999999998</v>
      </c>
      <c r="BL31" s="43"/>
      <c r="BM31" s="43">
        <v>7.4009999999999998</v>
      </c>
      <c r="BN31" s="43">
        <v>6.2</v>
      </c>
      <c r="BO31" s="43">
        <v>2.2999999999999998</v>
      </c>
      <c r="BP31" s="43">
        <v>136.47824</v>
      </c>
      <c r="BQ31" s="43"/>
      <c r="BR31" s="43">
        <v>4.9012000000000002</v>
      </c>
      <c r="BS31" s="43">
        <v>127.10835</v>
      </c>
      <c r="BT31" s="43">
        <v>8.4749400000000001</v>
      </c>
      <c r="BU31" s="43"/>
      <c r="BV31" s="43"/>
      <c r="BW31" s="43">
        <v>3.9659300000000002</v>
      </c>
      <c r="BX31" s="43"/>
      <c r="BY31" s="43"/>
      <c r="BZ31" s="43">
        <v>89.922309999999996</v>
      </c>
      <c r="CA31" s="43">
        <v>23.00911</v>
      </c>
      <c r="CB31" s="43">
        <v>1.5210999999999999</v>
      </c>
      <c r="CC31" s="43">
        <v>0.81299999999999994</v>
      </c>
      <c r="CD31" s="43">
        <v>26.050599999999999</v>
      </c>
      <c r="CE31" s="43">
        <v>314.82587000000001</v>
      </c>
      <c r="CF31" s="43">
        <v>11.2859</v>
      </c>
      <c r="CG31" s="43">
        <v>150.50287</v>
      </c>
      <c r="CH31" s="43">
        <v>18.575119999999998</v>
      </c>
      <c r="CI31" s="43"/>
      <c r="CJ31" s="43"/>
      <c r="CK31" s="43">
        <v>13.812900000000001</v>
      </c>
      <c r="CL31" s="43">
        <v>4.5063000000000004</v>
      </c>
      <c r="CM31" s="43"/>
      <c r="CN31" s="43"/>
      <c r="CO31" s="43">
        <v>13.509650000000001</v>
      </c>
      <c r="CP31" s="43">
        <v>274.57</v>
      </c>
      <c r="CQ31" s="43"/>
      <c r="CR31" s="43">
        <v>20.699000000000002</v>
      </c>
      <c r="CS31" s="43">
        <v>1.4085700000000001</v>
      </c>
      <c r="CT31" s="43">
        <v>16.94389</v>
      </c>
    </row>
    <row r="32" spans="1:98" ht="15.75" x14ac:dyDescent="0.25">
      <c r="A32" s="1"/>
      <c r="B32" s="42" t="s">
        <v>765</v>
      </c>
      <c r="C32" s="43"/>
      <c r="D32" s="43"/>
      <c r="E32" s="43">
        <v>23.555050000000001</v>
      </c>
      <c r="F32" s="43"/>
      <c r="G32" s="43">
        <v>4.1959999999999997</v>
      </c>
      <c r="H32" s="43"/>
      <c r="I32" s="43"/>
      <c r="J32" s="43">
        <v>18.639099999999999</v>
      </c>
      <c r="K32" s="43">
        <v>25.816099999999999</v>
      </c>
      <c r="L32" s="43">
        <v>10.93</v>
      </c>
      <c r="M32" s="43">
        <v>13.8992</v>
      </c>
      <c r="N32" s="43">
        <v>12.85</v>
      </c>
      <c r="O32" s="43">
        <v>29.506</v>
      </c>
      <c r="P32" s="43"/>
      <c r="Q32" s="43"/>
      <c r="R32" s="43">
        <v>45.875999999999998</v>
      </c>
      <c r="S32" s="43"/>
      <c r="T32" s="43">
        <v>32.2303</v>
      </c>
      <c r="U32" s="43"/>
      <c r="V32" s="43">
        <v>0.6</v>
      </c>
      <c r="W32" s="43"/>
      <c r="X32" s="43">
        <v>138.55214000000001</v>
      </c>
      <c r="Y32" s="43"/>
      <c r="Z32" s="43">
        <v>8.5409400000000009</v>
      </c>
      <c r="AA32" s="43"/>
      <c r="AB32" s="43"/>
      <c r="AC32" s="43">
        <v>16.5</v>
      </c>
      <c r="AD32" s="43"/>
      <c r="AE32" s="43">
        <v>1.7729999999999999</v>
      </c>
      <c r="AF32" s="43">
        <v>1.7</v>
      </c>
      <c r="AG32" s="43"/>
      <c r="AH32" s="43">
        <v>4.2183000000000002</v>
      </c>
      <c r="AI32" s="43"/>
      <c r="AJ32" s="43">
        <v>4.63246</v>
      </c>
      <c r="AK32" s="43">
        <v>0</v>
      </c>
      <c r="AL32" s="43">
        <v>4.6539000000000001</v>
      </c>
      <c r="AM32" s="43">
        <v>30.876349999999999</v>
      </c>
      <c r="AN32" s="43">
        <v>131.59960000000001</v>
      </c>
      <c r="AO32" s="43">
        <v>26.1876</v>
      </c>
      <c r="AP32" s="43">
        <v>0.78</v>
      </c>
      <c r="AQ32" s="43">
        <v>149.58807999999999</v>
      </c>
      <c r="AR32" s="43"/>
      <c r="AS32" s="43">
        <v>35.235480000000003</v>
      </c>
      <c r="AT32" s="43">
        <v>30.23593</v>
      </c>
      <c r="AU32" s="43"/>
      <c r="AV32" s="43">
        <v>189.27404999999999</v>
      </c>
      <c r="AW32" s="43">
        <v>32.009</v>
      </c>
      <c r="AX32" s="43"/>
      <c r="AY32" s="43">
        <v>3.3513299999999999</v>
      </c>
      <c r="AZ32" s="43"/>
      <c r="BA32" s="43">
        <v>4.3</v>
      </c>
      <c r="BB32" s="43"/>
      <c r="BC32" s="43">
        <v>69.651570000000007</v>
      </c>
      <c r="BD32" s="43"/>
      <c r="BE32" s="43">
        <v>20.100000000000001</v>
      </c>
      <c r="BF32" s="43"/>
      <c r="BG32" s="43"/>
      <c r="BH32" s="43"/>
      <c r="BI32" s="43"/>
      <c r="BJ32" s="43"/>
      <c r="BK32" s="43">
        <v>5.2862400000000003</v>
      </c>
      <c r="BL32" s="43"/>
      <c r="BM32" s="43">
        <v>7.3410000000000002</v>
      </c>
      <c r="BN32" s="43">
        <v>6.22</v>
      </c>
      <c r="BO32" s="43">
        <v>2.25</v>
      </c>
      <c r="BP32" s="43">
        <v>136.97591</v>
      </c>
      <c r="BQ32" s="43"/>
      <c r="BR32" s="43">
        <v>4.7499000000000002</v>
      </c>
      <c r="BS32" s="43">
        <v>124.18497000000001</v>
      </c>
      <c r="BT32" s="43">
        <v>9.3665400000000005</v>
      </c>
      <c r="BU32" s="43"/>
      <c r="BV32" s="43"/>
      <c r="BW32" s="43">
        <v>3.87202</v>
      </c>
      <c r="BX32" s="43"/>
      <c r="BY32" s="43"/>
      <c r="BZ32" s="43">
        <v>89.58663</v>
      </c>
      <c r="CA32" s="43">
        <v>22.999279999999999</v>
      </c>
      <c r="CB32" s="43">
        <v>1.5356000000000001</v>
      </c>
      <c r="CC32" s="43">
        <v>0.82299999999999995</v>
      </c>
      <c r="CD32" s="43">
        <v>24.868120000000001</v>
      </c>
      <c r="CE32" s="43">
        <v>311.23833999999999</v>
      </c>
      <c r="CF32" s="43">
        <v>11.1745</v>
      </c>
      <c r="CG32" s="43">
        <v>147.35718</v>
      </c>
      <c r="CH32" s="43">
        <v>18.482240000000001</v>
      </c>
      <c r="CI32" s="43"/>
      <c r="CJ32" s="43"/>
      <c r="CK32" s="43">
        <v>13.83</v>
      </c>
      <c r="CL32" s="43">
        <v>4.5579499999999999</v>
      </c>
      <c r="CM32" s="43"/>
      <c r="CN32" s="43"/>
      <c r="CO32" s="43">
        <v>12.328620000000001</v>
      </c>
      <c r="CP32" s="43">
        <v>275.08999999999997</v>
      </c>
      <c r="CQ32" s="43"/>
      <c r="CR32" s="43">
        <v>20.309000000000001</v>
      </c>
      <c r="CS32" s="43">
        <v>1.3551200000000001</v>
      </c>
      <c r="CT32" s="43">
        <v>17.157599999999999</v>
      </c>
    </row>
    <row r="33" spans="1:98" ht="15.75" x14ac:dyDescent="0.25">
      <c r="A33" s="1"/>
      <c r="B33" s="42" t="s">
        <v>766</v>
      </c>
      <c r="C33" s="43"/>
      <c r="D33" s="43"/>
      <c r="E33" s="43">
        <v>23.665479999999999</v>
      </c>
      <c r="F33" s="43"/>
      <c r="G33" s="43">
        <v>4.133</v>
      </c>
      <c r="H33" s="43"/>
      <c r="I33" s="43"/>
      <c r="J33" s="43">
        <v>18.846599999999999</v>
      </c>
      <c r="K33" s="43">
        <v>25.176500000000001</v>
      </c>
      <c r="L33" s="43">
        <v>11.504</v>
      </c>
      <c r="M33" s="43">
        <v>14.0688</v>
      </c>
      <c r="N33" s="43">
        <v>13.29</v>
      </c>
      <c r="O33" s="43">
        <v>28.667999999999999</v>
      </c>
      <c r="P33" s="43"/>
      <c r="Q33" s="43"/>
      <c r="R33" s="43">
        <v>46.146999999999998</v>
      </c>
      <c r="S33" s="43"/>
      <c r="T33" s="43">
        <v>41.975700000000003</v>
      </c>
      <c r="U33" s="43"/>
      <c r="V33" s="43">
        <v>0.5</v>
      </c>
      <c r="W33" s="43"/>
      <c r="X33" s="43">
        <v>134.91191000000001</v>
      </c>
      <c r="Y33" s="43"/>
      <c r="Z33" s="43">
        <v>8.7743599999999997</v>
      </c>
      <c r="AA33" s="43"/>
      <c r="AB33" s="43"/>
      <c r="AC33" s="43">
        <v>16.64</v>
      </c>
      <c r="AD33" s="43"/>
      <c r="AE33" s="43">
        <v>1.78</v>
      </c>
      <c r="AF33" s="43">
        <v>2.6</v>
      </c>
      <c r="AG33" s="43"/>
      <c r="AH33" s="43">
        <v>4.8734999999999999</v>
      </c>
      <c r="AI33" s="43"/>
      <c r="AJ33" s="43">
        <v>4.6611399999999996</v>
      </c>
      <c r="AK33" s="43">
        <v>0</v>
      </c>
      <c r="AL33" s="43">
        <v>4.6787999999999998</v>
      </c>
      <c r="AM33" s="43">
        <v>29.37424</v>
      </c>
      <c r="AN33" s="43">
        <v>130.87583000000001</v>
      </c>
      <c r="AO33" s="43">
        <v>26.698599999999999</v>
      </c>
      <c r="AP33" s="43">
        <v>0.64</v>
      </c>
      <c r="AQ33" s="43">
        <v>150.71816000000001</v>
      </c>
      <c r="AR33" s="43"/>
      <c r="AS33" s="43">
        <v>35.191540000000003</v>
      </c>
      <c r="AT33" s="43">
        <v>30.401289999999999</v>
      </c>
      <c r="AU33" s="43"/>
      <c r="AV33" s="43">
        <v>189.43699000000001</v>
      </c>
      <c r="AW33" s="43">
        <v>34.699100000000001</v>
      </c>
      <c r="AX33" s="43"/>
      <c r="AY33" s="43">
        <v>3.3253499999999998</v>
      </c>
      <c r="AZ33" s="43"/>
      <c r="BA33" s="43">
        <v>4.4000000000000004</v>
      </c>
      <c r="BB33" s="43"/>
      <c r="BC33" s="43">
        <v>69.535229999999999</v>
      </c>
      <c r="BD33" s="43"/>
      <c r="BE33" s="43">
        <v>20.100000000000001</v>
      </c>
      <c r="BF33" s="43"/>
      <c r="BG33" s="43"/>
      <c r="BH33" s="43"/>
      <c r="BI33" s="43"/>
      <c r="BJ33" s="43"/>
      <c r="BK33" s="43">
        <v>5.3061299999999996</v>
      </c>
      <c r="BL33" s="43"/>
      <c r="BM33" s="43">
        <v>7.125</v>
      </c>
      <c r="BN33" s="43">
        <v>5.96</v>
      </c>
      <c r="BO33" s="43">
        <v>2.5499999999999998</v>
      </c>
      <c r="BP33" s="43">
        <v>136.98145</v>
      </c>
      <c r="BQ33" s="43"/>
      <c r="BR33" s="43">
        <v>4.8346999999999998</v>
      </c>
      <c r="BS33" s="43">
        <v>122.045</v>
      </c>
      <c r="BT33" s="43">
        <v>9.5263899999999992</v>
      </c>
      <c r="BU33" s="43"/>
      <c r="BV33" s="43"/>
      <c r="BW33" s="43">
        <v>4.0072999999999999</v>
      </c>
      <c r="BX33" s="43"/>
      <c r="BY33" s="43"/>
      <c r="BZ33" s="43">
        <v>89.723519999999994</v>
      </c>
      <c r="CA33" s="43">
        <v>22.977060000000002</v>
      </c>
      <c r="CB33" s="43">
        <v>1.5549999999999999</v>
      </c>
      <c r="CC33" s="43">
        <v>0.78900000000000003</v>
      </c>
      <c r="CD33" s="43">
        <v>25.292149999999999</v>
      </c>
      <c r="CE33" s="43">
        <v>321.03919000000002</v>
      </c>
      <c r="CF33" s="43">
        <v>10.9597</v>
      </c>
      <c r="CG33" s="43">
        <v>149.54351</v>
      </c>
      <c r="CH33" s="43">
        <v>18.450420000000001</v>
      </c>
      <c r="CI33" s="43"/>
      <c r="CJ33" s="43"/>
      <c r="CK33" s="43">
        <v>13.307700000000001</v>
      </c>
      <c r="CL33" s="43">
        <v>4.5925599999999998</v>
      </c>
      <c r="CM33" s="43"/>
      <c r="CN33" s="43"/>
      <c r="CO33" s="43">
        <v>12.530519999999999</v>
      </c>
      <c r="CP33" s="43">
        <v>271.70999999999998</v>
      </c>
      <c r="CQ33" s="43"/>
      <c r="CR33" s="43">
        <v>20.452999999999999</v>
      </c>
      <c r="CS33" s="43">
        <v>1.37642</v>
      </c>
      <c r="CT33" s="43">
        <v>17.260480000000001</v>
      </c>
    </row>
    <row r="34" spans="1:98" ht="15.75" x14ac:dyDescent="0.25">
      <c r="A34" s="1"/>
      <c r="B34" s="42" t="s">
        <v>767</v>
      </c>
      <c r="C34" s="43"/>
      <c r="D34" s="43"/>
      <c r="E34" s="43">
        <v>23.408169999999998</v>
      </c>
      <c r="F34" s="43"/>
      <c r="G34" s="43">
        <v>4.0759999999999996</v>
      </c>
      <c r="H34" s="43"/>
      <c r="I34" s="43"/>
      <c r="J34" s="43">
        <v>18.656199999999998</v>
      </c>
      <c r="K34" s="43">
        <v>25.494800000000001</v>
      </c>
      <c r="L34" s="43">
        <v>12.090999999999999</v>
      </c>
      <c r="M34" s="43">
        <v>13.859299999999999</v>
      </c>
      <c r="N34" s="43">
        <v>13.45</v>
      </c>
      <c r="O34" s="43">
        <v>29.306000000000001</v>
      </c>
      <c r="P34" s="43"/>
      <c r="Q34" s="43"/>
      <c r="R34" s="43">
        <v>46.15</v>
      </c>
      <c r="S34" s="43"/>
      <c r="T34" s="43">
        <v>27.4756</v>
      </c>
      <c r="U34" s="43"/>
      <c r="V34" s="43">
        <v>0.6</v>
      </c>
      <c r="W34" s="43"/>
      <c r="X34" s="43">
        <v>118.98639</v>
      </c>
      <c r="Y34" s="43"/>
      <c r="Z34" s="43">
        <v>8.7786799999999996</v>
      </c>
      <c r="AA34" s="43"/>
      <c r="AB34" s="43"/>
      <c r="AC34" s="43">
        <v>16.579999999999998</v>
      </c>
      <c r="AD34" s="43"/>
      <c r="AE34" s="43">
        <v>1.774</v>
      </c>
      <c r="AF34" s="43">
        <v>3.4</v>
      </c>
      <c r="AG34" s="43"/>
      <c r="AH34" s="43">
        <v>3.0053999999999998</v>
      </c>
      <c r="AI34" s="43"/>
      <c r="AJ34" s="43">
        <v>5.46631</v>
      </c>
      <c r="AK34" s="43">
        <v>0</v>
      </c>
      <c r="AL34" s="43">
        <v>4.7590000000000003</v>
      </c>
      <c r="AM34" s="43">
        <v>28.432939999999999</v>
      </c>
      <c r="AN34" s="43">
        <v>129.21798000000001</v>
      </c>
      <c r="AO34" s="43">
        <v>26.563600000000001</v>
      </c>
      <c r="AP34" s="43">
        <v>0.45</v>
      </c>
      <c r="AQ34" s="43">
        <v>152.0856</v>
      </c>
      <c r="AR34" s="43"/>
      <c r="AS34" s="43">
        <v>35.01491</v>
      </c>
      <c r="AT34" s="43">
        <v>30.21725</v>
      </c>
      <c r="AU34" s="43"/>
      <c r="AV34" s="43">
        <v>189.75583</v>
      </c>
      <c r="AW34" s="43">
        <v>35.566099999999999</v>
      </c>
      <c r="AX34" s="43"/>
      <c r="AY34" s="43">
        <v>3.3602500000000002</v>
      </c>
      <c r="AZ34" s="43"/>
      <c r="BA34" s="43">
        <v>4.4000000000000004</v>
      </c>
      <c r="BB34" s="43"/>
      <c r="BC34" s="43">
        <v>69.607150000000004</v>
      </c>
      <c r="BD34" s="43"/>
      <c r="BE34" s="43">
        <v>20.100000000000001</v>
      </c>
      <c r="BF34" s="43"/>
      <c r="BG34" s="43"/>
      <c r="BH34" s="43"/>
      <c r="BI34" s="43"/>
      <c r="BJ34" s="43"/>
      <c r="BK34" s="43">
        <v>5.3750999999999998</v>
      </c>
      <c r="BL34" s="43"/>
      <c r="BM34" s="43">
        <v>7.2149999999999999</v>
      </c>
      <c r="BN34" s="43">
        <v>8</v>
      </c>
      <c r="BO34" s="43">
        <v>2.58</v>
      </c>
      <c r="BP34" s="43">
        <v>139.11518000000001</v>
      </c>
      <c r="BQ34" s="43"/>
      <c r="BR34" s="43">
        <v>4.8164999999999996</v>
      </c>
      <c r="BS34" s="43">
        <v>124.66408</v>
      </c>
      <c r="BT34" s="43">
        <v>10.19397</v>
      </c>
      <c r="BU34" s="43"/>
      <c r="BV34" s="43"/>
      <c r="BW34" s="43">
        <v>3.7307000000000001</v>
      </c>
      <c r="BX34" s="43"/>
      <c r="BY34" s="43"/>
      <c r="BZ34" s="43">
        <v>90.097610000000003</v>
      </c>
      <c r="CA34" s="43">
        <v>22.96894</v>
      </c>
      <c r="CB34" s="43">
        <v>1.5871999999999999</v>
      </c>
      <c r="CC34" s="43">
        <v>0.81399999999999995</v>
      </c>
      <c r="CD34" s="43">
        <v>24.881350000000001</v>
      </c>
      <c r="CE34" s="43">
        <v>315.50459999999998</v>
      </c>
      <c r="CF34" s="43">
        <v>10.8698</v>
      </c>
      <c r="CG34" s="43">
        <v>149.13355999999999</v>
      </c>
      <c r="CH34" s="43">
        <v>18.402529999999999</v>
      </c>
      <c r="CI34" s="43"/>
      <c r="CJ34" s="43"/>
      <c r="CK34" s="43">
        <v>13.2156</v>
      </c>
      <c r="CL34" s="43">
        <v>4.8062899999999997</v>
      </c>
      <c r="CM34" s="43"/>
      <c r="CN34" s="43"/>
      <c r="CO34" s="43">
        <v>13.43182</v>
      </c>
      <c r="CP34" s="43">
        <v>266.48</v>
      </c>
      <c r="CQ34" s="43"/>
      <c r="CR34" s="43">
        <v>20.684999999999999</v>
      </c>
      <c r="CS34" s="43">
        <v>1.5271999999999999</v>
      </c>
      <c r="CT34" s="43">
        <v>13.39964</v>
      </c>
    </row>
    <row r="35" spans="1:98" ht="15.75" x14ac:dyDescent="0.25">
      <c r="A35" s="1"/>
      <c r="B35" s="42" t="s">
        <v>768</v>
      </c>
      <c r="C35" s="43"/>
      <c r="D35" s="43"/>
      <c r="E35" s="43">
        <v>23.62838</v>
      </c>
      <c r="F35" s="43"/>
      <c r="G35" s="43">
        <v>4.0039999999999996</v>
      </c>
      <c r="H35" s="43"/>
      <c r="I35" s="43"/>
      <c r="J35" s="43">
        <v>18.9467</v>
      </c>
      <c r="K35" s="43">
        <v>25.62</v>
      </c>
      <c r="L35" s="43">
        <v>12.632999999999999</v>
      </c>
      <c r="M35" s="43">
        <v>13.648199999999999</v>
      </c>
      <c r="N35" s="43">
        <v>13.47</v>
      </c>
      <c r="O35" s="43">
        <v>29.457999999999998</v>
      </c>
      <c r="P35" s="43"/>
      <c r="Q35" s="43"/>
      <c r="R35" s="43">
        <v>46.162999999999997</v>
      </c>
      <c r="S35" s="43"/>
      <c r="T35" s="43">
        <v>42.782400000000003</v>
      </c>
      <c r="U35" s="43"/>
      <c r="V35" s="43">
        <v>0.6</v>
      </c>
      <c r="W35" s="43"/>
      <c r="X35" s="43">
        <v>80.853409999999997</v>
      </c>
      <c r="Y35" s="43"/>
      <c r="Z35" s="43">
        <v>8.6405399999999997</v>
      </c>
      <c r="AA35" s="43"/>
      <c r="AB35" s="43"/>
      <c r="AC35" s="43">
        <v>16.440000000000001</v>
      </c>
      <c r="AD35" s="43"/>
      <c r="AE35" s="43">
        <v>1.819</v>
      </c>
      <c r="AF35" s="43">
        <v>1.2</v>
      </c>
      <c r="AG35" s="43"/>
      <c r="AH35" s="43">
        <v>3.1478999999999999</v>
      </c>
      <c r="AI35" s="43"/>
      <c r="AJ35" s="43">
        <v>5.7646800000000002</v>
      </c>
      <c r="AK35" s="43">
        <v>0</v>
      </c>
      <c r="AL35" s="43">
        <v>4.7766000000000002</v>
      </c>
      <c r="AM35" s="43">
        <v>29.46885</v>
      </c>
      <c r="AN35" s="43">
        <v>129.48274000000001</v>
      </c>
      <c r="AO35" s="43">
        <v>26.804500000000001</v>
      </c>
      <c r="AP35" s="43">
        <v>0.73</v>
      </c>
      <c r="AQ35" s="43">
        <v>154.65217000000001</v>
      </c>
      <c r="AR35" s="43"/>
      <c r="AS35" s="43">
        <v>38.755650000000003</v>
      </c>
      <c r="AT35" s="43">
        <v>30.741050000000001</v>
      </c>
      <c r="AU35" s="43"/>
      <c r="AV35" s="43">
        <v>188.00519</v>
      </c>
      <c r="AW35" s="43">
        <v>36.6081</v>
      </c>
      <c r="AX35" s="43"/>
      <c r="AY35" s="43">
        <v>3.3958900000000001</v>
      </c>
      <c r="AZ35" s="43"/>
      <c r="BA35" s="43">
        <v>4.4000000000000004</v>
      </c>
      <c r="BB35" s="43"/>
      <c r="BC35" s="43">
        <v>69.567809999999994</v>
      </c>
      <c r="BD35" s="43"/>
      <c r="BE35" s="43">
        <v>20.100000000000001</v>
      </c>
      <c r="BF35" s="43"/>
      <c r="BG35" s="43"/>
      <c r="BH35" s="43"/>
      <c r="BI35" s="43"/>
      <c r="BJ35" s="43"/>
      <c r="BK35" s="43">
        <v>5.3360300000000001</v>
      </c>
      <c r="BL35" s="43"/>
      <c r="BM35" s="43">
        <v>6.8029999999999999</v>
      </c>
      <c r="BN35" s="43">
        <v>11.29</v>
      </c>
      <c r="BO35" s="43">
        <v>2.54</v>
      </c>
      <c r="BP35" s="43">
        <v>136.33036999999999</v>
      </c>
      <c r="BQ35" s="43"/>
      <c r="BR35" s="43">
        <v>5.3491</v>
      </c>
      <c r="BS35" s="43">
        <v>124.66318</v>
      </c>
      <c r="BT35" s="43">
        <v>10.002649999999999</v>
      </c>
      <c r="BU35" s="43"/>
      <c r="BV35" s="43"/>
      <c r="BW35" s="43">
        <v>3.87202</v>
      </c>
      <c r="BX35" s="43"/>
      <c r="BY35" s="43"/>
      <c r="BZ35" s="43">
        <v>89.790520000000001</v>
      </c>
      <c r="CA35" s="43">
        <v>22.985589999999998</v>
      </c>
      <c r="CB35" s="43">
        <v>1.6062000000000001</v>
      </c>
      <c r="CC35" s="43">
        <v>0.77900000000000003</v>
      </c>
      <c r="CD35" s="43">
        <v>26.669090000000001</v>
      </c>
      <c r="CE35" s="43">
        <v>313.19020999999998</v>
      </c>
      <c r="CF35" s="43">
        <v>10.8614</v>
      </c>
      <c r="CG35" s="43">
        <v>151.1413</v>
      </c>
      <c r="CH35" s="43">
        <v>18.603090000000002</v>
      </c>
      <c r="CI35" s="43"/>
      <c r="CJ35" s="43"/>
      <c r="CK35" s="43">
        <v>14.039</v>
      </c>
      <c r="CL35" s="43">
        <v>4.5728400000000002</v>
      </c>
      <c r="CM35" s="43"/>
      <c r="CN35" s="43"/>
      <c r="CO35" s="43">
        <v>13.211930000000001</v>
      </c>
      <c r="CP35" s="43">
        <v>282.97000000000003</v>
      </c>
      <c r="CQ35" s="43"/>
      <c r="CR35" s="43">
        <v>19.277999999999999</v>
      </c>
      <c r="CS35" s="43">
        <v>1.6168100000000001</v>
      </c>
      <c r="CT35" s="43">
        <v>16.46658</v>
      </c>
    </row>
    <row r="36" spans="1:98" ht="15.75" x14ac:dyDescent="0.25">
      <c r="A36" s="1"/>
      <c r="B36" s="42" t="s">
        <v>769</v>
      </c>
      <c r="C36" s="43"/>
      <c r="D36" s="43"/>
      <c r="E36" s="43">
        <v>23.202059999999999</v>
      </c>
      <c r="F36" s="43"/>
      <c r="G36" s="43">
        <v>4.1189999999999998</v>
      </c>
      <c r="H36" s="43"/>
      <c r="I36" s="43"/>
      <c r="J36" s="43">
        <v>19.424700000000001</v>
      </c>
      <c r="K36" s="43">
        <v>25.7469</v>
      </c>
      <c r="L36" s="43">
        <v>12.965999999999999</v>
      </c>
      <c r="M36" s="43">
        <v>14.2433</v>
      </c>
      <c r="N36" s="43">
        <v>13.41</v>
      </c>
      <c r="O36" s="43">
        <v>28.92</v>
      </c>
      <c r="P36" s="43"/>
      <c r="Q36" s="43"/>
      <c r="R36" s="43">
        <v>45.948999999999998</v>
      </c>
      <c r="S36" s="43"/>
      <c r="T36" s="43">
        <v>36.859200000000001</v>
      </c>
      <c r="U36" s="43"/>
      <c r="V36" s="43">
        <v>0.6</v>
      </c>
      <c r="W36" s="43"/>
      <c r="X36" s="43">
        <v>162.15333999999999</v>
      </c>
      <c r="Y36" s="43"/>
      <c r="Z36" s="43">
        <v>9.0272400000000008</v>
      </c>
      <c r="AA36" s="43"/>
      <c r="AB36" s="43"/>
      <c r="AC36" s="43">
        <v>16.149999999999999</v>
      </c>
      <c r="AD36" s="43"/>
      <c r="AE36" s="43">
        <v>1.76</v>
      </c>
      <c r="AF36" s="43">
        <v>2</v>
      </c>
      <c r="AG36" s="43"/>
      <c r="AH36" s="43">
        <v>2.7157</v>
      </c>
      <c r="AI36" s="43"/>
      <c r="AJ36" s="43">
        <v>5.7564599999999997</v>
      </c>
      <c r="AK36" s="43">
        <v>0</v>
      </c>
      <c r="AL36" s="43">
        <v>4.8753000000000002</v>
      </c>
      <c r="AM36" s="43">
        <v>29.35519</v>
      </c>
      <c r="AN36" s="43">
        <v>131.56304</v>
      </c>
      <c r="AO36" s="43">
        <v>27.384</v>
      </c>
      <c r="AP36" s="43">
        <v>0.86</v>
      </c>
      <c r="AQ36" s="43">
        <v>154.89972</v>
      </c>
      <c r="AR36" s="43"/>
      <c r="AS36" s="43">
        <v>38.724499999999999</v>
      </c>
      <c r="AT36" s="43">
        <v>31.17512</v>
      </c>
      <c r="AU36" s="43"/>
      <c r="AV36" s="43">
        <v>190.18159</v>
      </c>
      <c r="AW36" s="43">
        <v>36.861499999999999</v>
      </c>
      <c r="AX36" s="43"/>
      <c r="AY36" s="43">
        <v>3.4572699999999998</v>
      </c>
      <c r="AZ36" s="43"/>
      <c r="BA36" s="43">
        <v>4.4000000000000004</v>
      </c>
      <c r="BB36" s="43"/>
      <c r="BC36" s="43">
        <v>69.376530000000002</v>
      </c>
      <c r="BD36" s="43"/>
      <c r="BE36" s="43">
        <v>20.100000000000001</v>
      </c>
      <c r="BF36" s="43"/>
      <c r="BG36" s="43"/>
      <c r="BH36" s="43"/>
      <c r="BI36" s="43"/>
      <c r="BJ36" s="43"/>
      <c r="BK36" s="43">
        <v>5.4653600000000004</v>
      </c>
      <c r="BL36" s="43"/>
      <c r="BM36" s="43">
        <v>6.5119999999999996</v>
      </c>
      <c r="BN36" s="43">
        <v>9.08</v>
      </c>
      <c r="BO36" s="43">
        <v>2.44</v>
      </c>
      <c r="BP36" s="43">
        <v>137.14530999999999</v>
      </c>
      <c r="BQ36" s="43"/>
      <c r="BR36" s="43">
        <v>5.3391000000000002</v>
      </c>
      <c r="BS36" s="43">
        <v>124.75949</v>
      </c>
      <c r="BT36" s="43">
        <v>10.729039999999999</v>
      </c>
      <c r="BU36" s="43"/>
      <c r="BV36" s="43"/>
      <c r="BW36" s="43">
        <v>3.9659300000000002</v>
      </c>
      <c r="BX36" s="43"/>
      <c r="BY36" s="43"/>
      <c r="BZ36" s="43">
        <v>89.783349999999999</v>
      </c>
      <c r="CA36" s="43">
        <v>22.966360000000002</v>
      </c>
      <c r="CB36" s="43">
        <v>1.6246</v>
      </c>
      <c r="CC36" s="43">
        <v>0.81899999999999995</v>
      </c>
      <c r="CD36" s="43">
        <v>25.018730000000001</v>
      </c>
      <c r="CE36" s="43">
        <v>325.14308999999997</v>
      </c>
      <c r="CF36" s="43">
        <v>10.8767</v>
      </c>
      <c r="CG36" s="43">
        <v>146.44389000000001</v>
      </c>
      <c r="CH36" s="43">
        <v>17.808389999999999</v>
      </c>
      <c r="CI36" s="43"/>
      <c r="CJ36" s="43"/>
      <c r="CK36" s="43">
        <v>14.057499999999999</v>
      </c>
      <c r="CL36" s="43">
        <v>4.6023100000000001</v>
      </c>
      <c r="CM36" s="43"/>
      <c r="CN36" s="43"/>
      <c r="CO36" s="43">
        <v>13.18357</v>
      </c>
      <c r="CP36" s="43">
        <v>280.98</v>
      </c>
      <c r="CQ36" s="43"/>
      <c r="CR36" s="43">
        <v>19.05</v>
      </c>
      <c r="CS36" s="43">
        <v>1.37327</v>
      </c>
      <c r="CT36" s="43">
        <v>17.891670000000001</v>
      </c>
    </row>
    <row r="37" spans="1:98" ht="15.75" x14ac:dyDescent="0.25">
      <c r="A37" s="1"/>
      <c r="B37" s="42" t="s">
        <v>770</v>
      </c>
      <c r="C37" s="43"/>
      <c r="D37" s="43"/>
      <c r="E37" s="43">
        <v>22.81053</v>
      </c>
      <c r="F37" s="43"/>
      <c r="G37" s="43">
        <v>4.282</v>
      </c>
      <c r="H37" s="43"/>
      <c r="I37" s="43"/>
      <c r="J37" s="43">
        <v>19.537700000000001</v>
      </c>
      <c r="K37" s="43">
        <v>25.5684</v>
      </c>
      <c r="L37" s="43">
        <v>13.239000000000001</v>
      </c>
      <c r="M37" s="43">
        <v>14.200200000000001</v>
      </c>
      <c r="N37" s="43">
        <v>13.75</v>
      </c>
      <c r="O37" s="43">
        <v>29.315999999999999</v>
      </c>
      <c r="P37" s="43"/>
      <c r="Q37" s="43"/>
      <c r="R37" s="43">
        <v>45.853999999999999</v>
      </c>
      <c r="S37" s="43"/>
      <c r="T37" s="43">
        <v>24.7987</v>
      </c>
      <c r="U37" s="43"/>
      <c r="V37" s="43">
        <v>0.6</v>
      </c>
      <c r="W37" s="43"/>
      <c r="X37" s="43">
        <v>135.43205</v>
      </c>
      <c r="Y37" s="43"/>
      <c r="Z37" s="43">
        <v>8.7902299999999993</v>
      </c>
      <c r="AA37" s="43"/>
      <c r="AB37" s="43"/>
      <c r="AC37" s="43">
        <v>15.49</v>
      </c>
      <c r="AD37" s="43"/>
      <c r="AE37" s="43">
        <v>1.754</v>
      </c>
      <c r="AF37" s="43">
        <v>2.1</v>
      </c>
      <c r="AG37" s="43"/>
      <c r="AH37" s="43">
        <v>1.6887000000000001</v>
      </c>
      <c r="AI37" s="43"/>
      <c r="AJ37" s="43">
        <v>6.2199600000000004</v>
      </c>
      <c r="AK37" s="43">
        <v>0</v>
      </c>
      <c r="AL37" s="43">
        <v>4.8989000000000003</v>
      </c>
      <c r="AM37" s="43">
        <v>31.442419999999998</v>
      </c>
      <c r="AN37" s="43">
        <v>131.14386999999999</v>
      </c>
      <c r="AO37" s="43">
        <v>26.577400000000001</v>
      </c>
      <c r="AP37" s="43">
        <v>0.97</v>
      </c>
      <c r="AQ37" s="43">
        <v>155.83274</v>
      </c>
      <c r="AR37" s="43"/>
      <c r="AS37" s="43">
        <v>37.728540000000002</v>
      </c>
      <c r="AT37" s="43">
        <v>31.49286</v>
      </c>
      <c r="AU37" s="43"/>
      <c r="AV37" s="43">
        <v>188.46465000000001</v>
      </c>
      <c r="AW37" s="43">
        <v>36.460299999999997</v>
      </c>
      <c r="AX37" s="43"/>
      <c r="AY37" s="43">
        <v>3.3569200000000001</v>
      </c>
      <c r="AZ37" s="43"/>
      <c r="BA37" s="43">
        <v>4.7</v>
      </c>
      <c r="BB37" s="43"/>
      <c r="BC37" s="43">
        <v>69.690929999999994</v>
      </c>
      <c r="BD37" s="43"/>
      <c r="BE37" s="43">
        <v>20.100000000000001</v>
      </c>
      <c r="BF37" s="43"/>
      <c r="BG37" s="43"/>
      <c r="BH37" s="43"/>
      <c r="BI37" s="43"/>
      <c r="BJ37" s="43"/>
      <c r="BK37" s="43">
        <v>5.59192</v>
      </c>
      <c r="BL37" s="43"/>
      <c r="BM37" s="43">
        <v>5.4390000000000001</v>
      </c>
      <c r="BN37" s="43">
        <v>6.87</v>
      </c>
      <c r="BO37" s="43">
        <v>2.34</v>
      </c>
      <c r="BP37" s="43">
        <v>137.22048000000001</v>
      </c>
      <c r="BQ37" s="43"/>
      <c r="BR37" s="43">
        <v>5.3037999999999998</v>
      </c>
      <c r="BS37" s="43">
        <v>123.97279</v>
      </c>
      <c r="BT37" s="43">
        <v>11.44772</v>
      </c>
      <c r="BU37" s="43"/>
      <c r="BV37" s="43"/>
      <c r="BW37" s="43">
        <v>4.0273599999999998</v>
      </c>
      <c r="BX37" s="43"/>
      <c r="BY37" s="43"/>
      <c r="BZ37" s="43">
        <v>90.790880000000001</v>
      </c>
      <c r="CA37" s="43">
        <v>22.996929999999999</v>
      </c>
      <c r="CB37" s="43">
        <v>1.6226</v>
      </c>
      <c r="CC37" s="43">
        <v>0.81699999999999995</v>
      </c>
      <c r="CD37" s="43">
        <v>25.740939999999998</v>
      </c>
      <c r="CE37" s="43">
        <v>320.26173999999997</v>
      </c>
      <c r="CF37" s="43">
        <v>11.2256</v>
      </c>
      <c r="CG37" s="43">
        <v>124.90546000000001</v>
      </c>
      <c r="CH37" s="43">
        <v>18.650200000000002</v>
      </c>
      <c r="CI37" s="43"/>
      <c r="CJ37" s="43"/>
      <c r="CK37" s="43">
        <v>14.151199999999999</v>
      </c>
      <c r="CL37" s="43">
        <v>4.5748800000000003</v>
      </c>
      <c r="CM37" s="43"/>
      <c r="CN37" s="43"/>
      <c r="CO37" s="43">
        <v>13.15127</v>
      </c>
      <c r="CP37" s="43">
        <v>275.63</v>
      </c>
      <c r="CQ37" s="43"/>
      <c r="CR37" s="43">
        <v>18.474</v>
      </c>
      <c r="CS37" s="43">
        <v>1.3018400000000001</v>
      </c>
      <c r="CT37" s="43">
        <v>19.304369999999999</v>
      </c>
    </row>
    <row r="38" spans="1:98" ht="15.75" x14ac:dyDescent="0.25">
      <c r="A38" s="1"/>
      <c r="B38" s="42" t="s">
        <v>771</v>
      </c>
      <c r="C38" s="43"/>
      <c r="D38" s="43"/>
      <c r="E38" s="43">
        <v>23.7879</v>
      </c>
      <c r="F38" s="43"/>
      <c r="G38" s="43">
        <v>4.1740000000000004</v>
      </c>
      <c r="H38" s="43"/>
      <c r="I38" s="43"/>
      <c r="J38" s="43">
        <v>19.553100000000001</v>
      </c>
      <c r="K38" s="43">
        <v>26.085000000000001</v>
      </c>
      <c r="L38" s="43">
        <v>13.179</v>
      </c>
      <c r="M38" s="43">
        <v>14.0406</v>
      </c>
      <c r="N38" s="43">
        <v>13.51</v>
      </c>
      <c r="O38" s="43">
        <v>29.664000000000001</v>
      </c>
      <c r="P38" s="43"/>
      <c r="Q38" s="43"/>
      <c r="R38" s="43">
        <v>46.429000000000002</v>
      </c>
      <c r="S38" s="43"/>
      <c r="T38" s="43">
        <v>46.056399999999996</v>
      </c>
      <c r="U38" s="43"/>
      <c r="V38" s="43">
        <v>0.6</v>
      </c>
      <c r="W38" s="43"/>
      <c r="X38" s="43">
        <v>138.14461</v>
      </c>
      <c r="Y38" s="43"/>
      <c r="Z38" s="43">
        <v>8.4917700000000007</v>
      </c>
      <c r="AA38" s="43"/>
      <c r="AB38" s="43"/>
      <c r="AC38" s="43">
        <v>14.9</v>
      </c>
      <c r="AD38" s="43"/>
      <c r="AE38" s="43">
        <v>1.843</v>
      </c>
      <c r="AF38" s="43">
        <v>3.4</v>
      </c>
      <c r="AG38" s="43"/>
      <c r="AH38" s="43">
        <v>0.97030000000000005</v>
      </c>
      <c r="AI38" s="43"/>
      <c r="AJ38" s="43">
        <v>6.1652199999999997</v>
      </c>
      <c r="AK38" s="43">
        <v>0</v>
      </c>
      <c r="AL38" s="43">
        <v>4.9676</v>
      </c>
      <c r="AM38" s="43">
        <v>31.892130000000002</v>
      </c>
      <c r="AN38" s="43">
        <v>130.10932</v>
      </c>
      <c r="AO38" s="43">
        <v>26.349</v>
      </c>
      <c r="AP38" s="43">
        <v>0.6</v>
      </c>
      <c r="AQ38" s="43">
        <v>154.02772999999999</v>
      </c>
      <c r="AR38" s="43"/>
      <c r="AS38" s="43">
        <v>36.75705</v>
      </c>
      <c r="AT38" s="43">
        <v>31.775729999999999</v>
      </c>
      <c r="AU38" s="43"/>
      <c r="AV38" s="43">
        <v>188.34112999999999</v>
      </c>
      <c r="AW38" s="43">
        <v>36.565100000000001</v>
      </c>
      <c r="AX38" s="43"/>
      <c r="AY38" s="43">
        <v>3.3767999999999998</v>
      </c>
      <c r="AZ38" s="43"/>
      <c r="BA38" s="43">
        <v>4.5999999999999996</v>
      </c>
      <c r="BB38" s="43"/>
      <c r="BC38" s="43">
        <v>69.443510000000003</v>
      </c>
      <c r="BD38" s="43"/>
      <c r="BE38" s="43">
        <v>20.100000000000001</v>
      </c>
      <c r="BF38" s="43"/>
      <c r="BG38" s="43"/>
      <c r="BH38" s="43"/>
      <c r="BI38" s="43"/>
      <c r="BJ38" s="43"/>
      <c r="BK38" s="43">
        <v>5.5552700000000002</v>
      </c>
      <c r="BL38" s="43"/>
      <c r="BM38" s="43">
        <v>5.1669999999999998</v>
      </c>
      <c r="BN38" s="43">
        <v>10.59</v>
      </c>
      <c r="BO38" s="43">
        <v>2.4500000000000002</v>
      </c>
      <c r="BP38" s="43">
        <v>138.33949000000001</v>
      </c>
      <c r="BQ38" s="43"/>
      <c r="BR38" s="43">
        <v>5.4210000000000003</v>
      </c>
      <c r="BS38" s="43">
        <v>125.26308</v>
      </c>
      <c r="BT38" s="43">
        <v>10.837120000000001</v>
      </c>
      <c r="BU38" s="43"/>
      <c r="BV38" s="43"/>
      <c r="BW38" s="43">
        <v>3.8865599999999998</v>
      </c>
      <c r="BX38" s="43"/>
      <c r="BY38" s="43"/>
      <c r="BZ38" s="43">
        <v>90.332650000000001</v>
      </c>
      <c r="CA38" s="43">
        <v>22.987639999999999</v>
      </c>
      <c r="CB38" s="43">
        <v>1.6054999999999999</v>
      </c>
      <c r="CC38" s="43">
        <v>0.78600000000000003</v>
      </c>
      <c r="CD38" s="43">
        <v>24.796589999999998</v>
      </c>
      <c r="CE38" s="43">
        <v>318.91469999999998</v>
      </c>
      <c r="CF38" s="43">
        <v>11.3338</v>
      </c>
      <c r="CG38" s="43">
        <v>138.80132</v>
      </c>
      <c r="CH38" s="43">
        <v>18.469290000000001</v>
      </c>
      <c r="CI38" s="43"/>
      <c r="CJ38" s="43"/>
      <c r="CK38" s="43">
        <v>13.607200000000001</v>
      </c>
      <c r="CL38" s="43">
        <v>4.8532999999999999</v>
      </c>
      <c r="CM38" s="43"/>
      <c r="CN38" s="43"/>
      <c r="CO38" s="43">
        <v>13.56231</v>
      </c>
      <c r="CP38" s="43">
        <v>271.77999999999997</v>
      </c>
      <c r="CQ38" s="43"/>
      <c r="CR38" s="43">
        <v>18.358000000000001</v>
      </c>
      <c r="CS38" s="43">
        <v>1.1899500000000001</v>
      </c>
      <c r="CT38" s="43">
        <v>19.21256</v>
      </c>
    </row>
    <row r="39" spans="1:98" ht="15.75" x14ac:dyDescent="0.25">
      <c r="A39" s="1"/>
      <c r="B39" s="42" t="s">
        <v>772</v>
      </c>
      <c r="C39" s="43"/>
      <c r="D39" s="43"/>
      <c r="E39" s="43">
        <v>28.322839999999999</v>
      </c>
      <c r="F39" s="43"/>
      <c r="G39" s="43">
        <v>4.2089999999999996</v>
      </c>
      <c r="H39" s="43"/>
      <c r="I39" s="43"/>
      <c r="J39" s="43">
        <v>19.629300000000001</v>
      </c>
      <c r="K39" s="43">
        <v>26.346699999999998</v>
      </c>
      <c r="L39" s="43">
        <v>12.565</v>
      </c>
      <c r="M39" s="43">
        <v>14.5098</v>
      </c>
      <c r="N39" s="43">
        <v>12.96</v>
      </c>
      <c r="O39" s="43">
        <v>30.814</v>
      </c>
      <c r="P39" s="43"/>
      <c r="Q39" s="43"/>
      <c r="R39" s="43">
        <v>46.185000000000002</v>
      </c>
      <c r="S39" s="43"/>
      <c r="T39" s="43">
        <v>35.834499999999998</v>
      </c>
      <c r="U39" s="43"/>
      <c r="V39" s="43">
        <v>0.5</v>
      </c>
      <c r="W39" s="43"/>
      <c r="X39" s="43">
        <v>106.9238</v>
      </c>
      <c r="Y39" s="43"/>
      <c r="Z39" s="43">
        <v>8.6128599999999995</v>
      </c>
      <c r="AA39" s="43"/>
      <c r="AB39" s="43"/>
      <c r="AC39" s="43">
        <v>14.4</v>
      </c>
      <c r="AD39" s="43"/>
      <c r="AE39" s="43">
        <v>1.8440000000000001</v>
      </c>
      <c r="AF39" s="43">
        <v>2.5</v>
      </c>
      <c r="AG39" s="43"/>
      <c r="AH39" s="43">
        <v>1.1455</v>
      </c>
      <c r="AI39" s="43"/>
      <c r="AJ39" s="43">
        <v>6.4605899999999998</v>
      </c>
      <c r="AK39" s="43">
        <v>0</v>
      </c>
      <c r="AL39" s="43">
        <v>4.915</v>
      </c>
      <c r="AM39" s="43">
        <v>31.839479999999998</v>
      </c>
      <c r="AN39" s="43">
        <v>128.74260000000001</v>
      </c>
      <c r="AO39" s="43">
        <v>26.4069</v>
      </c>
      <c r="AP39" s="43">
        <v>0.23</v>
      </c>
      <c r="AQ39" s="43">
        <v>153.71171000000001</v>
      </c>
      <c r="AR39" s="43"/>
      <c r="AS39" s="43">
        <v>37.937179999999998</v>
      </c>
      <c r="AT39" s="43">
        <v>30.19181</v>
      </c>
      <c r="AU39" s="43"/>
      <c r="AV39" s="43">
        <v>187.67657</v>
      </c>
      <c r="AW39" s="43">
        <v>35.822299999999998</v>
      </c>
      <c r="AX39" s="43"/>
      <c r="AY39" s="43">
        <v>3.28254</v>
      </c>
      <c r="AZ39" s="43"/>
      <c r="BA39" s="43">
        <v>4.8</v>
      </c>
      <c r="BB39" s="43"/>
      <c r="BC39" s="43">
        <v>70.481809999999996</v>
      </c>
      <c r="BD39" s="43"/>
      <c r="BE39" s="43">
        <v>20.100000000000001</v>
      </c>
      <c r="BF39" s="43"/>
      <c r="BG39" s="43"/>
      <c r="BH39" s="43"/>
      <c r="BI39" s="43"/>
      <c r="BJ39" s="43"/>
      <c r="BK39" s="43">
        <v>5.5505399999999998</v>
      </c>
      <c r="BL39" s="43"/>
      <c r="BM39" s="43">
        <v>6.41</v>
      </c>
      <c r="BN39" s="43">
        <v>7.12</v>
      </c>
      <c r="BO39" s="43">
        <v>2.46</v>
      </c>
      <c r="BP39" s="43">
        <v>137.33547999999999</v>
      </c>
      <c r="BQ39" s="43"/>
      <c r="BR39" s="43">
        <v>5.3808999999999996</v>
      </c>
      <c r="BS39" s="43">
        <v>121.70650999999999</v>
      </c>
      <c r="BT39" s="43">
        <v>11.82807</v>
      </c>
      <c r="BU39" s="43"/>
      <c r="BV39" s="43"/>
      <c r="BW39" s="43">
        <v>3.9036599999999999</v>
      </c>
      <c r="BX39" s="43"/>
      <c r="BY39" s="43"/>
      <c r="BZ39" s="43">
        <v>92.278059999999996</v>
      </c>
      <c r="CA39" s="43">
        <v>22.972059999999999</v>
      </c>
      <c r="CB39" s="43">
        <v>1.6015999999999999</v>
      </c>
      <c r="CC39" s="43">
        <v>0.83199999999999996</v>
      </c>
      <c r="CD39" s="43">
        <v>26.121200000000002</v>
      </c>
      <c r="CE39" s="43">
        <v>338.10539999999997</v>
      </c>
      <c r="CF39" s="43">
        <v>11.5343</v>
      </c>
      <c r="CG39" s="43">
        <v>143.83771999999999</v>
      </c>
      <c r="CH39" s="43">
        <v>18.268319999999999</v>
      </c>
      <c r="CI39" s="43"/>
      <c r="CJ39" s="43"/>
      <c r="CK39" s="43">
        <v>13.2949</v>
      </c>
      <c r="CL39" s="43">
        <v>4.9823000000000004</v>
      </c>
      <c r="CM39" s="43"/>
      <c r="CN39" s="43"/>
      <c r="CO39" s="43">
        <v>13.64784</v>
      </c>
      <c r="CP39" s="43">
        <v>271.48</v>
      </c>
      <c r="CQ39" s="43"/>
      <c r="CR39" s="43">
        <v>14.564</v>
      </c>
      <c r="CS39" s="43">
        <v>1.2685</v>
      </c>
      <c r="CT39" s="43">
        <v>14.814220000000001</v>
      </c>
    </row>
    <row r="40" spans="1:98" ht="15.75" x14ac:dyDescent="0.25">
      <c r="A40" s="1"/>
      <c r="B40" s="42" t="s">
        <v>773</v>
      </c>
      <c r="C40" s="43"/>
      <c r="D40" s="43"/>
      <c r="E40" s="43">
        <v>29.564900000000002</v>
      </c>
      <c r="F40" s="43"/>
      <c r="G40" s="43">
        <v>4.242</v>
      </c>
      <c r="H40" s="43"/>
      <c r="I40" s="43"/>
      <c r="J40" s="43">
        <v>19.740400000000001</v>
      </c>
      <c r="K40" s="43">
        <v>25.957799999999999</v>
      </c>
      <c r="L40" s="43">
        <v>12.688000000000001</v>
      </c>
      <c r="M40" s="43">
        <v>15.0076</v>
      </c>
      <c r="N40" s="43">
        <v>12.16</v>
      </c>
      <c r="O40" s="43">
        <v>30.866</v>
      </c>
      <c r="P40" s="43"/>
      <c r="Q40" s="43"/>
      <c r="R40" s="43">
        <v>46.383000000000003</v>
      </c>
      <c r="S40" s="43"/>
      <c r="T40" s="43">
        <v>40.681100000000001</v>
      </c>
      <c r="U40" s="43"/>
      <c r="V40" s="43">
        <v>0.5</v>
      </c>
      <c r="W40" s="43"/>
      <c r="X40" s="43">
        <v>161.07848000000001</v>
      </c>
      <c r="Y40" s="43"/>
      <c r="Z40" s="43">
        <v>8.7830999999999992</v>
      </c>
      <c r="AA40" s="43"/>
      <c r="AB40" s="43"/>
      <c r="AC40" s="43">
        <v>14.42</v>
      </c>
      <c r="AD40" s="43"/>
      <c r="AE40" s="43">
        <v>1.752</v>
      </c>
      <c r="AF40" s="43">
        <v>2.1</v>
      </c>
      <c r="AG40" s="43"/>
      <c r="AH40" s="43">
        <v>1.1724000000000001</v>
      </c>
      <c r="AI40" s="43"/>
      <c r="AJ40" s="43">
        <v>6.2238600000000002</v>
      </c>
      <c r="AK40" s="43">
        <v>0</v>
      </c>
      <c r="AL40" s="43">
        <v>4.9416000000000002</v>
      </c>
      <c r="AM40" s="43">
        <v>32.71284</v>
      </c>
      <c r="AN40" s="43">
        <v>128.77087</v>
      </c>
      <c r="AO40" s="43">
        <v>26.145900000000001</v>
      </c>
      <c r="AP40" s="43">
        <v>0.37</v>
      </c>
      <c r="AQ40" s="43">
        <v>154.01759999999999</v>
      </c>
      <c r="AR40" s="43"/>
      <c r="AS40" s="43">
        <v>37.12182</v>
      </c>
      <c r="AT40" s="43">
        <v>26.60549</v>
      </c>
      <c r="AU40" s="43"/>
      <c r="AV40" s="43">
        <v>186.63229999999999</v>
      </c>
      <c r="AW40" s="43">
        <v>35.183900000000001</v>
      </c>
      <c r="AX40" s="43"/>
      <c r="AY40" s="43">
        <v>3.3287300000000002</v>
      </c>
      <c r="AZ40" s="43"/>
      <c r="BA40" s="43">
        <v>4.8</v>
      </c>
      <c r="BB40" s="43"/>
      <c r="BC40" s="43">
        <v>70.508539999999996</v>
      </c>
      <c r="BD40" s="43"/>
      <c r="BE40" s="43">
        <v>20.100000000000001</v>
      </c>
      <c r="BF40" s="43"/>
      <c r="BG40" s="43"/>
      <c r="BH40" s="43"/>
      <c r="BI40" s="43"/>
      <c r="BJ40" s="43"/>
      <c r="BK40" s="43">
        <v>5.4064399999999999</v>
      </c>
      <c r="BL40" s="43"/>
      <c r="BM40" s="43">
        <v>6.7290000000000001</v>
      </c>
      <c r="BN40" s="43">
        <v>3.27</v>
      </c>
      <c r="BO40" s="43">
        <v>2.5499999999999998</v>
      </c>
      <c r="BP40" s="43">
        <v>137.65285</v>
      </c>
      <c r="BQ40" s="43"/>
      <c r="BR40" s="43">
        <v>5.3056000000000001</v>
      </c>
      <c r="BS40" s="43">
        <v>126.30577</v>
      </c>
      <c r="BT40" s="43">
        <v>11.453950000000001</v>
      </c>
      <c r="BU40" s="43"/>
      <c r="BV40" s="43"/>
      <c r="BW40" s="43">
        <v>4.3754099999999996</v>
      </c>
      <c r="BX40" s="43"/>
      <c r="BY40" s="43"/>
      <c r="BZ40" s="43">
        <v>92.034649999999999</v>
      </c>
      <c r="CA40" s="43">
        <v>22.985109999999999</v>
      </c>
      <c r="CB40" s="43">
        <v>1.5843</v>
      </c>
      <c r="CC40" s="43">
        <v>0.82799999999999996</v>
      </c>
      <c r="CD40" s="43">
        <v>26.381609999999998</v>
      </c>
      <c r="CE40" s="43">
        <v>341.96230000000003</v>
      </c>
      <c r="CF40" s="43">
        <v>11.4878</v>
      </c>
      <c r="CG40" s="43">
        <v>152.34247999999999</v>
      </c>
      <c r="CH40" s="43">
        <v>17.904679999999999</v>
      </c>
      <c r="CI40" s="43"/>
      <c r="CJ40" s="43"/>
      <c r="CK40" s="43">
        <v>12.5207</v>
      </c>
      <c r="CL40" s="43">
        <v>4.6934699999999996</v>
      </c>
      <c r="CM40" s="43"/>
      <c r="CN40" s="43"/>
      <c r="CO40" s="43">
        <v>13.74475</v>
      </c>
      <c r="CP40" s="43">
        <v>276.27</v>
      </c>
      <c r="CQ40" s="43"/>
      <c r="CR40" s="43">
        <v>16.643999999999998</v>
      </c>
      <c r="CS40" s="43">
        <v>1.3855299999999999</v>
      </c>
      <c r="CT40" s="43">
        <v>15.364229999999999</v>
      </c>
    </row>
    <row r="41" spans="1:98" ht="15.75" x14ac:dyDescent="0.25">
      <c r="A41" s="1"/>
      <c r="B41" s="42" t="s">
        <v>774</v>
      </c>
      <c r="C41" s="43"/>
      <c r="D41" s="43"/>
      <c r="E41" s="43">
        <v>29.271920000000001</v>
      </c>
      <c r="F41" s="43"/>
      <c r="G41" s="43">
        <v>4.0069999999999997</v>
      </c>
      <c r="H41" s="43"/>
      <c r="I41" s="43"/>
      <c r="J41" s="43">
        <v>18.5565</v>
      </c>
      <c r="K41" s="43">
        <v>26.797000000000001</v>
      </c>
      <c r="L41" s="43">
        <v>12.042</v>
      </c>
      <c r="M41" s="43">
        <v>15.1427</v>
      </c>
      <c r="N41" s="43">
        <v>12.84</v>
      </c>
      <c r="O41" s="43">
        <v>30.724</v>
      </c>
      <c r="P41" s="43"/>
      <c r="Q41" s="43"/>
      <c r="R41" s="43">
        <v>46.152000000000001</v>
      </c>
      <c r="S41" s="43"/>
      <c r="T41" s="43">
        <v>37.1038</v>
      </c>
      <c r="U41" s="43"/>
      <c r="V41" s="43">
        <v>0.5</v>
      </c>
      <c r="W41" s="43"/>
      <c r="X41" s="43">
        <v>158.47263000000001</v>
      </c>
      <c r="Y41" s="43"/>
      <c r="Z41" s="43">
        <v>8.2188300000000005</v>
      </c>
      <c r="AA41" s="43"/>
      <c r="AB41" s="43"/>
      <c r="AC41" s="43">
        <v>14.59</v>
      </c>
      <c r="AD41" s="43"/>
      <c r="AE41" s="43">
        <v>1.744</v>
      </c>
      <c r="AF41" s="43">
        <v>1.1000000000000001</v>
      </c>
      <c r="AG41" s="43"/>
      <c r="AH41" s="43">
        <v>1.1415</v>
      </c>
      <c r="AI41" s="43"/>
      <c r="AJ41" s="43">
        <v>5.8655799999999996</v>
      </c>
      <c r="AK41" s="43">
        <v>0</v>
      </c>
      <c r="AL41" s="43">
        <v>4.9324000000000003</v>
      </c>
      <c r="AM41" s="43">
        <v>32.704940000000001</v>
      </c>
      <c r="AN41" s="43">
        <v>128.94004000000001</v>
      </c>
      <c r="AO41" s="43">
        <v>26.308299999999999</v>
      </c>
      <c r="AP41" s="43">
        <v>0.4</v>
      </c>
      <c r="AQ41" s="43">
        <v>156.37524999999999</v>
      </c>
      <c r="AR41" s="43"/>
      <c r="AS41" s="43">
        <v>35.267699999999998</v>
      </c>
      <c r="AT41" s="43">
        <v>25.748830000000002</v>
      </c>
      <c r="AU41" s="43"/>
      <c r="AV41" s="43">
        <v>159.62278000000001</v>
      </c>
      <c r="AW41" s="43">
        <v>35.14</v>
      </c>
      <c r="AX41" s="43"/>
      <c r="AY41" s="43">
        <v>3.3405</v>
      </c>
      <c r="AZ41" s="43"/>
      <c r="BA41" s="43">
        <v>4.5999999999999996</v>
      </c>
      <c r="BB41" s="43"/>
      <c r="BC41" s="43">
        <v>71.260180000000005</v>
      </c>
      <c r="BD41" s="43"/>
      <c r="BE41" s="43">
        <v>20.100000000000001</v>
      </c>
      <c r="BF41" s="43"/>
      <c r="BG41" s="43"/>
      <c r="BH41" s="43"/>
      <c r="BI41" s="43"/>
      <c r="BJ41" s="43"/>
      <c r="BK41" s="43">
        <v>5.5182799999999999</v>
      </c>
      <c r="BL41" s="43"/>
      <c r="BM41" s="43">
        <v>6.5170000000000003</v>
      </c>
      <c r="BN41" s="43">
        <v>3.79</v>
      </c>
      <c r="BO41" s="43">
        <v>2.42</v>
      </c>
      <c r="BP41" s="43">
        <v>138.75603000000001</v>
      </c>
      <c r="BQ41" s="43"/>
      <c r="BR41" s="43">
        <v>5.3239000000000001</v>
      </c>
      <c r="BS41" s="43">
        <v>127.45228</v>
      </c>
      <c r="BT41" s="43">
        <v>10.66619</v>
      </c>
      <c r="BU41" s="43"/>
      <c r="BV41" s="43"/>
      <c r="BW41" s="43">
        <v>3.85894</v>
      </c>
      <c r="BX41" s="43"/>
      <c r="BY41" s="43"/>
      <c r="BZ41" s="43">
        <v>91.695480000000003</v>
      </c>
      <c r="CA41" s="43">
        <v>23.047329999999999</v>
      </c>
      <c r="CB41" s="43">
        <v>1.5823</v>
      </c>
      <c r="CC41" s="43">
        <v>0.81100000000000005</v>
      </c>
      <c r="CD41" s="43">
        <v>26.47081</v>
      </c>
      <c r="CE41" s="43">
        <v>376.96391999999997</v>
      </c>
      <c r="CF41" s="43">
        <v>11.225899999999999</v>
      </c>
      <c r="CG41" s="43">
        <v>151.58069</v>
      </c>
      <c r="CH41" s="43">
        <v>18.168990000000001</v>
      </c>
      <c r="CI41" s="43"/>
      <c r="CJ41" s="43"/>
      <c r="CK41" s="43">
        <v>12.9899</v>
      </c>
      <c r="CL41" s="43">
        <v>4.5851100000000002</v>
      </c>
      <c r="CM41" s="43"/>
      <c r="CN41" s="43"/>
      <c r="CO41" s="43">
        <v>12.899889999999999</v>
      </c>
      <c r="CP41" s="43">
        <v>262.89999999999998</v>
      </c>
      <c r="CQ41" s="43"/>
      <c r="CR41" s="43">
        <v>17.765999999999998</v>
      </c>
      <c r="CS41" s="43">
        <v>1.45492</v>
      </c>
      <c r="CT41" s="43">
        <v>14.433680000000001</v>
      </c>
    </row>
    <row r="42" spans="1:98" ht="15.75" x14ac:dyDescent="0.25">
      <c r="A42" s="1"/>
      <c r="B42" s="42" t="s">
        <v>775</v>
      </c>
      <c r="C42" s="43"/>
      <c r="D42" s="43"/>
      <c r="E42" s="43">
        <v>26.075900000000001</v>
      </c>
      <c r="F42" s="43"/>
      <c r="G42" s="43">
        <v>3.7879999999999998</v>
      </c>
      <c r="H42" s="43"/>
      <c r="I42" s="43"/>
      <c r="J42" s="43">
        <v>20.440100000000001</v>
      </c>
      <c r="K42" s="43">
        <v>26.1492</v>
      </c>
      <c r="L42" s="43">
        <v>10.484</v>
      </c>
      <c r="M42" s="43">
        <v>15.307399999999999</v>
      </c>
      <c r="N42" s="43">
        <v>13.09</v>
      </c>
      <c r="O42" s="43">
        <v>31.294</v>
      </c>
      <c r="P42" s="43"/>
      <c r="Q42" s="43"/>
      <c r="R42" s="43">
        <v>45.924999999999997</v>
      </c>
      <c r="S42" s="43"/>
      <c r="T42" s="43">
        <v>44.880800000000001</v>
      </c>
      <c r="U42" s="43"/>
      <c r="V42" s="43">
        <v>0.6</v>
      </c>
      <c r="W42" s="43"/>
      <c r="X42" s="43">
        <v>44.563229999999997</v>
      </c>
      <c r="Y42" s="43"/>
      <c r="Z42" s="43">
        <v>8.2615499999999997</v>
      </c>
      <c r="AA42" s="43"/>
      <c r="AB42" s="43"/>
      <c r="AC42" s="43">
        <v>14.8</v>
      </c>
      <c r="AD42" s="43"/>
      <c r="AE42" s="43">
        <v>1.71</v>
      </c>
      <c r="AF42" s="43">
        <v>2</v>
      </c>
      <c r="AG42" s="43"/>
      <c r="AH42" s="43">
        <v>1.1235999999999999</v>
      </c>
      <c r="AI42" s="43"/>
      <c r="AJ42" s="43">
        <v>5.3594600000000003</v>
      </c>
      <c r="AK42" s="43">
        <v>0</v>
      </c>
      <c r="AL42" s="43">
        <v>4.9092000000000002</v>
      </c>
      <c r="AM42" s="43">
        <v>32.796460000000003</v>
      </c>
      <c r="AN42" s="43">
        <v>128.14312000000001</v>
      </c>
      <c r="AO42" s="43">
        <v>25.5883</v>
      </c>
      <c r="AP42" s="43">
        <v>0.41</v>
      </c>
      <c r="AQ42" s="43">
        <v>155.19658000000001</v>
      </c>
      <c r="AR42" s="43"/>
      <c r="AS42" s="43">
        <v>34.27243</v>
      </c>
      <c r="AT42" s="43">
        <v>25.877289999999999</v>
      </c>
      <c r="AU42" s="43"/>
      <c r="AV42" s="43">
        <v>174.96793</v>
      </c>
      <c r="AW42" s="43">
        <v>34.361600000000003</v>
      </c>
      <c r="AX42" s="43"/>
      <c r="AY42" s="43">
        <v>3.3631899999999999</v>
      </c>
      <c r="AZ42" s="43"/>
      <c r="BA42" s="43">
        <v>4.3</v>
      </c>
      <c r="BB42" s="43"/>
      <c r="BC42" s="43">
        <v>71.855260000000001</v>
      </c>
      <c r="BD42" s="43"/>
      <c r="BE42" s="43">
        <v>20.100000000000001</v>
      </c>
      <c r="BF42" s="43"/>
      <c r="BG42" s="43"/>
      <c r="BH42" s="43"/>
      <c r="BI42" s="43"/>
      <c r="BJ42" s="43"/>
      <c r="BK42" s="43">
        <v>5.6734499999999999</v>
      </c>
      <c r="BL42" s="43"/>
      <c r="BM42" s="43">
        <v>6.5819999999999999</v>
      </c>
      <c r="BN42" s="43">
        <v>4.17</v>
      </c>
      <c r="BO42" s="43">
        <v>2.4900000000000002</v>
      </c>
      <c r="BP42" s="43">
        <v>140.5067</v>
      </c>
      <c r="BQ42" s="43"/>
      <c r="BR42" s="43">
        <v>5.4596</v>
      </c>
      <c r="BS42" s="43">
        <v>127.32043</v>
      </c>
      <c r="BT42" s="43">
        <v>8.8998699999999999</v>
      </c>
      <c r="BU42" s="43"/>
      <c r="BV42" s="43"/>
      <c r="BW42" s="43">
        <v>3.6508500000000002</v>
      </c>
      <c r="BX42" s="43"/>
      <c r="BY42" s="43"/>
      <c r="BZ42" s="43">
        <v>90.760909999999996</v>
      </c>
      <c r="CA42" s="43">
        <v>22.999130000000001</v>
      </c>
      <c r="CB42" s="43">
        <v>1.6026</v>
      </c>
      <c r="CC42" s="43">
        <v>0.78100000000000003</v>
      </c>
      <c r="CD42" s="43">
        <v>25.610050000000001</v>
      </c>
      <c r="CE42" s="43">
        <v>402.73836</v>
      </c>
      <c r="CF42" s="43">
        <v>11.0961</v>
      </c>
      <c r="CG42" s="43">
        <v>152.11349000000001</v>
      </c>
      <c r="CH42" s="43">
        <v>17.889690000000002</v>
      </c>
      <c r="CI42" s="43"/>
      <c r="CJ42" s="43"/>
      <c r="CK42" s="43">
        <v>12.673</v>
      </c>
      <c r="CL42" s="43">
        <v>4.6926199999999998</v>
      </c>
      <c r="CM42" s="43"/>
      <c r="CN42" s="43"/>
      <c r="CO42" s="43">
        <v>12.295249999999999</v>
      </c>
      <c r="CP42" s="43">
        <v>265.52999999999997</v>
      </c>
      <c r="CQ42" s="43"/>
      <c r="CR42" s="43">
        <v>17.881</v>
      </c>
      <c r="CS42" s="43">
        <v>1.59029</v>
      </c>
      <c r="CT42" s="43">
        <v>18.257359999999998</v>
      </c>
    </row>
    <row r="43" spans="1:98" ht="15.75" x14ac:dyDescent="0.25">
      <c r="A43" s="1"/>
      <c r="B43" s="42" t="s">
        <v>776</v>
      </c>
      <c r="C43" s="43"/>
      <c r="D43" s="43"/>
      <c r="E43" s="43">
        <v>25.07555</v>
      </c>
      <c r="F43" s="43"/>
      <c r="G43" s="43">
        <v>3.7690000000000001</v>
      </c>
      <c r="H43" s="43"/>
      <c r="I43" s="43"/>
      <c r="J43" s="43">
        <v>21.411799999999999</v>
      </c>
      <c r="K43" s="43">
        <v>24.982900000000001</v>
      </c>
      <c r="L43" s="43">
        <v>9.5760000000000005</v>
      </c>
      <c r="M43" s="43">
        <v>15.3744</v>
      </c>
      <c r="N43" s="43">
        <v>13.04</v>
      </c>
      <c r="O43" s="43">
        <v>32.293999999999997</v>
      </c>
      <c r="P43" s="43"/>
      <c r="Q43" s="43"/>
      <c r="R43" s="43">
        <v>46.392000000000003</v>
      </c>
      <c r="S43" s="43"/>
      <c r="T43" s="43">
        <v>30.932400000000001</v>
      </c>
      <c r="U43" s="43"/>
      <c r="V43" s="43">
        <v>0.6</v>
      </c>
      <c r="W43" s="43"/>
      <c r="X43" s="43">
        <v>46.580880000000001</v>
      </c>
      <c r="Y43" s="43"/>
      <c r="Z43" s="43">
        <v>8.1753900000000002</v>
      </c>
      <c r="AA43" s="43"/>
      <c r="AB43" s="43"/>
      <c r="AC43" s="43">
        <v>15.57</v>
      </c>
      <c r="AD43" s="43"/>
      <c r="AE43" s="43">
        <v>1.698</v>
      </c>
      <c r="AF43" s="43">
        <v>1</v>
      </c>
      <c r="AG43" s="43"/>
      <c r="AH43" s="43">
        <v>1.1342000000000001</v>
      </c>
      <c r="AI43" s="43"/>
      <c r="AJ43" s="43">
        <v>5.4161799999999998</v>
      </c>
      <c r="AK43" s="43">
        <v>0</v>
      </c>
      <c r="AL43" s="43">
        <v>4.8772000000000002</v>
      </c>
      <c r="AM43" s="43">
        <v>33.278779999999998</v>
      </c>
      <c r="AN43" s="43">
        <v>127.93232</v>
      </c>
      <c r="AO43" s="43">
        <v>25.819600000000001</v>
      </c>
      <c r="AP43" s="43">
        <v>0.46</v>
      </c>
      <c r="AQ43" s="43">
        <v>155.38047</v>
      </c>
      <c r="AR43" s="43"/>
      <c r="AS43" s="43">
        <v>34.38064</v>
      </c>
      <c r="AT43" s="43">
        <v>26.75356</v>
      </c>
      <c r="AU43" s="43"/>
      <c r="AV43" s="43">
        <v>178.06361000000001</v>
      </c>
      <c r="AW43" s="43">
        <v>32.462299999999999</v>
      </c>
      <c r="AX43" s="43"/>
      <c r="AY43" s="43">
        <v>2.6891699999999998</v>
      </c>
      <c r="AZ43" s="43"/>
      <c r="BA43" s="43">
        <v>4.2</v>
      </c>
      <c r="BB43" s="43"/>
      <c r="BC43" s="43">
        <v>71.583070000000006</v>
      </c>
      <c r="BD43" s="43"/>
      <c r="BE43" s="43">
        <v>20.100000000000001</v>
      </c>
      <c r="BF43" s="43"/>
      <c r="BG43" s="43"/>
      <c r="BH43" s="43"/>
      <c r="BI43" s="43"/>
      <c r="BJ43" s="43"/>
      <c r="BK43" s="43">
        <v>5.4152800000000001</v>
      </c>
      <c r="BL43" s="43"/>
      <c r="BM43" s="43">
        <v>6.5069999999999997</v>
      </c>
      <c r="BN43" s="43">
        <v>2.85</v>
      </c>
      <c r="BO43" s="43">
        <v>2.54</v>
      </c>
      <c r="BP43" s="43">
        <v>140.37174999999999</v>
      </c>
      <c r="BQ43" s="43"/>
      <c r="BR43" s="43">
        <v>5.3719000000000001</v>
      </c>
      <c r="BS43" s="43">
        <v>126.07692</v>
      </c>
      <c r="BT43" s="43">
        <v>6.6470799999999999</v>
      </c>
      <c r="BU43" s="43"/>
      <c r="BV43" s="43"/>
      <c r="BW43" s="43">
        <v>3.6075599999999999</v>
      </c>
      <c r="BX43" s="43"/>
      <c r="BY43" s="43"/>
      <c r="BZ43" s="43">
        <v>90.425550000000001</v>
      </c>
      <c r="CA43" s="43">
        <v>22.98423</v>
      </c>
      <c r="CB43" s="43">
        <v>1.623</v>
      </c>
      <c r="CC43" s="43">
        <v>0.88700000000000001</v>
      </c>
      <c r="CD43" s="43">
        <v>24.55799</v>
      </c>
      <c r="CE43" s="43">
        <v>385.48691000000002</v>
      </c>
      <c r="CF43" s="43">
        <v>10.3916</v>
      </c>
      <c r="CG43" s="43">
        <v>152.25205</v>
      </c>
      <c r="CH43" s="43">
        <v>17.486660000000001</v>
      </c>
      <c r="CI43" s="43"/>
      <c r="CJ43" s="43"/>
      <c r="CK43" s="43">
        <v>13.3117</v>
      </c>
      <c r="CL43" s="43">
        <v>4.78592</v>
      </c>
      <c r="CM43" s="43"/>
      <c r="CN43" s="43"/>
      <c r="CO43" s="43">
        <v>12.60144</v>
      </c>
      <c r="CP43" s="43">
        <v>267.64</v>
      </c>
      <c r="CQ43" s="43"/>
      <c r="CR43" s="43">
        <v>17.902000000000001</v>
      </c>
      <c r="CS43" s="43">
        <v>1.9353</v>
      </c>
      <c r="CT43" s="43">
        <v>19.21941</v>
      </c>
    </row>
    <row r="44" spans="1:98" ht="15.75" x14ac:dyDescent="0.25">
      <c r="A44" s="1"/>
      <c r="B44" s="42" t="s">
        <v>777</v>
      </c>
      <c r="C44" s="43"/>
      <c r="D44" s="43"/>
      <c r="E44" s="43">
        <v>24.387799999999999</v>
      </c>
      <c r="F44" s="43"/>
      <c r="G44" s="43">
        <v>3.726</v>
      </c>
      <c r="H44" s="43"/>
      <c r="I44" s="43"/>
      <c r="J44" s="43">
        <v>21.506900000000002</v>
      </c>
      <c r="K44" s="43">
        <v>25.73</v>
      </c>
      <c r="L44" s="43">
        <v>9.7720000000000002</v>
      </c>
      <c r="M44" s="43">
        <v>14.7965</v>
      </c>
      <c r="N44" s="43">
        <v>13.25</v>
      </c>
      <c r="O44" s="43">
        <v>33.14</v>
      </c>
      <c r="P44" s="43"/>
      <c r="Q44" s="43"/>
      <c r="R44" s="43">
        <v>46.392000000000003</v>
      </c>
      <c r="S44" s="43"/>
      <c r="T44" s="43">
        <v>16.677299999999999</v>
      </c>
      <c r="U44" s="43"/>
      <c r="V44" s="43">
        <v>0.4</v>
      </c>
      <c r="W44" s="43"/>
      <c r="X44" s="43">
        <v>41.71499</v>
      </c>
      <c r="Y44" s="43"/>
      <c r="Z44" s="43">
        <v>6.6253299999999999</v>
      </c>
      <c r="AA44" s="43"/>
      <c r="AB44" s="43"/>
      <c r="AC44" s="43">
        <v>15.92</v>
      </c>
      <c r="AD44" s="43"/>
      <c r="AE44" s="43">
        <v>1.704</v>
      </c>
      <c r="AF44" s="43">
        <v>0.9</v>
      </c>
      <c r="AG44" s="43"/>
      <c r="AH44" s="43">
        <v>1.1135999999999999</v>
      </c>
      <c r="AI44" s="43"/>
      <c r="AJ44" s="43">
        <v>4.26905</v>
      </c>
      <c r="AK44" s="43">
        <v>0</v>
      </c>
      <c r="AL44" s="43">
        <v>4.8392999999999997</v>
      </c>
      <c r="AM44" s="43">
        <v>31.573920000000001</v>
      </c>
      <c r="AN44" s="43">
        <v>123.04747</v>
      </c>
      <c r="AO44" s="43">
        <v>25.1755</v>
      </c>
      <c r="AP44" s="43">
        <v>0.11</v>
      </c>
      <c r="AQ44" s="43">
        <v>155.49197000000001</v>
      </c>
      <c r="AR44" s="43"/>
      <c r="AS44" s="43">
        <v>34.369030000000002</v>
      </c>
      <c r="AT44" s="43">
        <v>27.944050000000001</v>
      </c>
      <c r="AU44" s="43"/>
      <c r="AV44" s="43">
        <v>156.87582</v>
      </c>
      <c r="AW44" s="43">
        <v>32.178199999999997</v>
      </c>
      <c r="AX44" s="43"/>
      <c r="AY44" s="43">
        <v>3.3530199999999999</v>
      </c>
      <c r="AZ44" s="43"/>
      <c r="BA44" s="43">
        <v>4.4000000000000004</v>
      </c>
      <c r="BB44" s="43"/>
      <c r="BC44" s="43">
        <v>41.23507</v>
      </c>
      <c r="BD44" s="43"/>
      <c r="BE44" s="43">
        <v>20.100000000000001</v>
      </c>
      <c r="BF44" s="43"/>
      <c r="BG44" s="43"/>
      <c r="BH44" s="43"/>
      <c r="BI44" s="43"/>
      <c r="BJ44" s="43"/>
      <c r="BK44" s="43">
        <v>5.2744600000000004</v>
      </c>
      <c r="BL44" s="43"/>
      <c r="BM44" s="43">
        <v>6.6470000000000002</v>
      </c>
      <c r="BN44" s="43">
        <v>3.75</v>
      </c>
      <c r="BO44" s="43">
        <v>2.4900000000000002</v>
      </c>
      <c r="BP44" s="43">
        <v>138.03709000000001</v>
      </c>
      <c r="BQ44" s="43"/>
      <c r="BR44" s="43">
        <v>5.3339999999999996</v>
      </c>
      <c r="BS44" s="43">
        <v>127.10927</v>
      </c>
      <c r="BT44" s="43">
        <v>6.0300500000000001</v>
      </c>
      <c r="BU44" s="43"/>
      <c r="BV44" s="43"/>
      <c r="BW44" s="43">
        <v>3.8024800000000001</v>
      </c>
      <c r="BX44" s="43"/>
      <c r="BY44" s="43"/>
      <c r="BZ44" s="43">
        <v>90.557190000000006</v>
      </c>
      <c r="CA44" s="43">
        <v>5.55009</v>
      </c>
      <c r="CB44" s="43">
        <v>1.5992999999999999</v>
      </c>
      <c r="CC44" s="43">
        <v>0.89600000000000002</v>
      </c>
      <c r="CD44" s="43">
        <v>24.634329999999999</v>
      </c>
      <c r="CE44" s="43">
        <v>385.52181000000002</v>
      </c>
      <c r="CF44" s="43">
        <v>10.216100000000001</v>
      </c>
      <c r="CG44" s="43">
        <v>143.73606000000001</v>
      </c>
      <c r="CH44" s="43">
        <v>17.871320000000001</v>
      </c>
      <c r="CI44" s="43"/>
      <c r="CJ44" s="43"/>
      <c r="CK44" s="43">
        <v>13.014099999999999</v>
      </c>
      <c r="CL44" s="43">
        <v>4.5751900000000001</v>
      </c>
      <c r="CM44" s="43"/>
      <c r="CN44" s="43"/>
      <c r="CO44" s="43">
        <v>11.9617</v>
      </c>
      <c r="CP44" s="43">
        <v>269.60000000000002</v>
      </c>
      <c r="CQ44" s="43"/>
      <c r="CR44" s="43">
        <v>18.146000000000001</v>
      </c>
      <c r="CS44" s="43">
        <v>1.97872</v>
      </c>
      <c r="CT44" s="43">
        <v>17.190449999999998</v>
      </c>
    </row>
    <row r="45" spans="1:98" ht="15.75" x14ac:dyDescent="0.25">
      <c r="A45" s="1"/>
      <c r="B45" s="42" t="s">
        <v>778</v>
      </c>
      <c r="C45" s="43"/>
      <c r="D45" s="43"/>
      <c r="E45" s="43">
        <v>24.368279999999999</v>
      </c>
      <c r="F45" s="43"/>
      <c r="G45" s="43">
        <v>3.7509999999999999</v>
      </c>
      <c r="H45" s="43"/>
      <c r="I45" s="43"/>
      <c r="J45" s="43">
        <v>17.9803</v>
      </c>
      <c r="K45" s="43">
        <v>25.5242</v>
      </c>
      <c r="L45" s="43">
        <v>9.5630000000000006</v>
      </c>
      <c r="M45" s="43">
        <v>15.188000000000001</v>
      </c>
      <c r="N45" s="43">
        <v>13.37</v>
      </c>
      <c r="O45" s="43">
        <v>32.316000000000003</v>
      </c>
      <c r="P45" s="43"/>
      <c r="Q45" s="43"/>
      <c r="R45" s="43">
        <v>46.863999999999997</v>
      </c>
      <c r="S45" s="43"/>
      <c r="T45" s="43">
        <v>35.217599999999997</v>
      </c>
      <c r="U45" s="43"/>
      <c r="V45" s="43">
        <v>0.4</v>
      </c>
      <c r="W45" s="43"/>
      <c r="X45" s="43">
        <v>41.094259999999998</v>
      </c>
      <c r="Y45" s="43"/>
      <c r="Z45" s="43">
        <v>4.7443200000000001</v>
      </c>
      <c r="AA45" s="43"/>
      <c r="AB45" s="43"/>
      <c r="AC45" s="43">
        <v>16.28</v>
      </c>
      <c r="AD45" s="43"/>
      <c r="AE45" s="43">
        <v>1.6180000000000001</v>
      </c>
      <c r="AF45" s="43">
        <v>0.8</v>
      </c>
      <c r="AG45" s="43"/>
      <c r="AH45" s="43">
        <v>0.99619999999999997</v>
      </c>
      <c r="AI45" s="43"/>
      <c r="AJ45" s="43">
        <v>4.2895099999999999</v>
      </c>
      <c r="AK45" s="43">
        <v>0</v>
      </c>
      <c r="AL45" s="43">
        <v>4.8209</v>
      </c>
      <c r="AM45" s="43">
        <v>28.154319999999998</v>
      </c>
      <c r="AN45" s="43">
        <v>123.33698</v>
      </c>
      <c r="AO45" s="43">
        <v>25.741099999999999</v>
      </c>
      <c r="AP45" s="43">
        <v>0.35</v>
      </c>
      <c r="AQ45" s="43">
        <v>155.12187</v>
      </c>
      <c r="AR45" s="43"/>
      <c r="AS45" s="43">
        <v>31.16882</v>
      </c>
      <c r="AT45" s="43">
        <v>26.671700000000001</v>
      </c>
      <c r="AU45" s="43"/>
      <c r="AV45" s="43">
        <v>54.193469999999998</v>
      </c>
      <c r="AW45" s="43">
        <v>30.739699999999999</v>
      </c>
      <c r="AX45" s="43"/>
      <c r="AY45" s="43">
        <v>3.3275800000000002</v>
      </c>
      <c r="AZ45" s="43"/>
      <c r="BA45" s="43">
        <v>4.2</v>
      </c>
      <c r="BB45" s="43"/>
      <c r="BC45" s="43">
        <v>29.915199999999999</v>
      </c>
      <c r="BD45" s="43"/>
      <c r="BE45" s="43">
        <v>20.100000000000001</v>
      </c>
      <c r="BF45" s="43"/>
      <c r="BG45" s="43"/>
      <c r="BH45" s="43"/>
      <c r="BI45" s="43"/>
      <c r="BJ45" s="43"/>
      <c r="BK45" s="43">
        <v>5.2446299999999999</v>
      </c>
      <c r="BL45" s="43"/>
      <c r="BM45" s="43">
        <v>6.5659999999999998</v>
      </c>
      <c r="BN45" s="43">
        <v>4.47</v>
      </c>
      <c r="BO45" s="43">
        <v>2.4900000000000002</v>
      </c>
      <c r="BP45" s="43">
        <v>140.12047999999999</v>
      </c>
      <c r="BQ45" s="43"/>
      <c r="BR45" s="43">
        <v>5.1821000000000002</v>
      </c>
      <c r="BS45" s="43">
        <v>123.62823</v>
      </c>
      <c r="BT45" s="43">
        <v>4.8599199999999998</v>
      </c>
      <c r="BU45" s="43"/>
      <c r="BV45" s="43"/>
      <c r="BW45" s="43">
        <v>3.7406999999999999</v>
      </c>
      <c r="BX45" s="43"/>
      <c r="BY45" s="43"/>
      <c r="BZ45" s="43">
        <v>91.152370000000005</v>
      </c>
      <c r="CA45" s="43">
        <v>3.2036600000000002</v>
      </c>
      <c r="CB45" s="43">
        <v>1.6051</v>
      </c>
      <c r="CC45" s="43">
        <v>0.92300000000000004</v>
      </c>
      <c r="CD45" s="43">
        <v>25.166889999999999</v>
      </c>
      <c r="CE45" s="43">
        <v>401.43955999999997</v>
      </c>
      <c r="CF45" s="43">
        <v>10.4277</v>
      </c>
      <c r="CG45" s="43">
        <v>144.04372000000001</v>
      </c>
      <c r="CH45" s="43">
        <v>17.874110000000002</v>
      </c>
      <c r="CI45" s="43"/>
      <c r="CJ45" s="43"/>
      <c r="CK45" s="43">
        <v>12.430199999999999</v>
      </c>
      <c r="CL45" s="43">
        <v>4.4443200000000003</v>
      </c>
      <c r="CM45" s="43"/>
      <c r="CN45" s="43"/>
      <c r="CO45" s="43">
        <v>12.043049999999999</v>
      </c>
      <c r="CP45" s="43">
        <v>269.26</v>
      </c>
      <c r="CQ45" s="43"/>
      <c r="CR45" s="43">
        <v>18.646000000000001</v>
      </c>
      <c r="CS45" s="43">
        <v>2.2203499999999998</v>
      </c>
      <c r="CT45" s="43">
        <v>14.0153</v>
      </c>
    </row>
    <row r="46" spans="1:98" ht="15.75" x14ac:dyDescent="0.25">
      <c r="A46" s="1"/>
      <c r="B46" s="42" t="s">
        <v>779</v>
      </c>
      <c r="C46" s="43"/>
      <c r="D46" s="43"/>
      <c r="E46" s="43">
        <v>24.117850000000001</v>
      </c>
      <c r="F46" s="43"/>
      <c r="G46" s="43">
        <v>3.7450000000000001</v>
      </c>
      <c r="H46" s="43"/>
      <c r="I46" s="43"/>
      <c r="J46" s="43">
        <v>17.675599999999999</v>
      </c>
      <c r="K46" s="43">
        <v>26.1524</v>
      </c>
      <c r="L46" s="43">
        <v>10.220000000000001</v>
      </c>
      <c r="M46" s="43">
        <v>14.117900000000001</v>
      </c>
      <c r="N46" s="43">
        <v>13.19</v>
      </c>
      <c r="O46" s="43">
        <v>32.914000000000001</v>
      </c>
      <c r="P46" s="43"/>
      <c r="Q46" s="43"/>
      <c r="R46" s="43">
        <v>47.113</v>
      </c>
      <c r="S46" s="43"/>
      <c r="T46" s="43">
        <v>41.615200000000002</v>
      </c>
      <c r="U46" s="43"/>
      <c r="V46" s="43">
        <v>0.4</v>
      </c>
      <c r="W46" s="43"/>
      <c r="X46" s="43">
        <v>40.532719999999998</v>
      </c>
      <c r="Y46" s="43"/>
      <c r="Z46" s="43">
        <v>4.41716</v>
      </c>
      <c r="AA46" s="43"/>
      <c r="AB46" s="43"/>
      <c r="AC46" s="43">
        <v>16.54</v>
      </c>
      <c r="AD46" s="43"/>
      <c r="AE46" s="43">
        <v>1.704</v>
      </c>
      <c r="AF46" s="43">
        <v>0.8</v>
      </c>
      <c r="AG46" s="43"/>
      <c r="AH46" s="43">
        <v>1.0016</v>
      </c>
      <c r="AI46" s="43"/>
      <c r="AJ46" s="43">
        <v>4.1899699999999998</v>
      </c>
      <c r="AK46" s="43">
        <v>0</v>
      </c>
      <c r="AL46" s="43">
        <v>4.7504</v>
      </c>
      <c r="AM46" s="43">
        <v>31.311150000000001</v>
      </c>
      <c r="AN46" s="43">
        <v>127.07771</v>
      </c>
      <c r="AO46" s="43">
        <v>25.273599999999998</v>
      </c>
      <c r="AP46" s="43">
        <v>0.46</v>
      </c>
      <c r="AQ46" s="43">
        <v>142.02865</v>
      </c>
      <c r="AR46" s="43"/>
      <c r="AS46" s="43">
        <v>31.81664</v>
      </c>
      <c r="AT46" s="43">
        <v>27.54738</v>
      </c>
      <c r="AU46" s="43"/>
      <c r="AV46" s="43">
        <v>57.030430000000003</v>
      </c>
      <c r="AW46" s="43">
        <v>31.181000000000001</v>
      </c>
      <c r="AX46" s="43"/>
      <c r="AY46" s="43">
        <v>3.2500599999999999</v>
      </c>
      <c r="AZ46" s="43"/>
      <c r="BA46" s="43">
        <v>4.2</v>
      </c>
      <c r="BB46" s="43"/>
      <c r="BC46" s="43">
        <v>29.681380000000001</v>
      </c>
      <c r="BD46" s="43"/>
      <c r="BE46" s="43">
        <v>20.100000000000001</v>
      </c>
      <c r="BF46" s="43"/>
      <c r="BG46" s="43"/>
      <c r="BH46" s="43"/>
      <c r="BI46" s="43"/>
      <c r="BJ46" s="43"/>
      <c r="BK46" s="43">
        <v>5.3161399999999999</v>
      </c>
      <c r="BL46" s="43"/>
      <c r="BM46" s="43">
        <v>6.5519999999999996</v>
      </c>
      <c r="BN46" s="43">
        <v>4.25</v>
      </c>
      <c r="BO46" s="43">
        <v>2.46</v>
      </c>
      <c r="BP46" s="43">
        <v>138.69042999999999</v>
      </c>
      <c r="BQ46" s="43"/>
      <c r="BR46" s="43">
        <v>5.5038</v>
      </c>
      <c r="BS46" s="43">
        <v>124.68472</v>
      </c>
      <c r="BT46" s="43">
        <v>4.7666500000000003</v>
      </c>
      <c r="BU46" s="43"/>
      <c r="BV46" s="43"/>
      <c r="BW46" s="43">
        <v>3.7400099999999998</v>
      </c>
      <c r="BX46" s="43"/>
      <c r="BY46" s="43"/>
      <c r="BZ46" s="43">
        <v>91.580479999999994</v>
      </c>
      <c r="CA46" s="43">
        <v>3.1898200000000001</v>
      </c>
      <c r="CB46" s="43">
        <v>1.5933999999999999</v>
      </c>
      <c r="CC46" s="43">
        <v>0.88300000000000001</v>
      </c>
      <c r="CD46" s="43">
        <v>25.308389999999999</v>
      </c>
      <c r="CE46" s="43">
        <v>391.02607999999998</v>
      </c>
      <c r="CF46" s="43">
        <v>10.6577</v>
      </c>
      <c r="CG46" s="43">
        <v>138.65141</v>
      </c>
      <c r="CH46" s="43">
        <v>18.449190000000002</v>
      </c>
      <c r="CI46" s="43"/>
      <c r="CJ46" s="43"/>
      <c r="CK46" s="43">
        <v>12.868</v>
      </c>
      <c r="CL46" s="43">
        <v>4.4690799999999999</v>
      </c>
      <c r="CM46" s="43"/>
      <c r="CN46" s="43"/>
      <c r="CO46" s="43">
        <v>12.2195</v>
      </c>
      <c r="CP46" s="43">
        <v>261.17</v>
      </c>
      <c r="CQ46" s="43"/>
      <c r="CR46" s="43">
        <v>18.306999999999999</v>
      </c>
      <c r="CS46" s="43">
        <v>2.1334300000000002</v>
      </c>
      <c r="CT46" s="43">
        <v>13.52051</v>
      </c>
    </row>
    <row r="47" spans="1:98" ht="15.75" x14ac:dyDescent="0.25">
      <c r="A47" s="1"/>
      <c r="B47" s="42" t="s">
        <v>780</v>
      </c>
      <c r="C47" s="43"/>
      <c r="D47" s="43"/>
      <c r="E47" s="43">
        <v>24.108550000000001</v>
      </c>
      <c r="F47" s="43"/>
      <c r="G47" s="43">
        <v>3.7330000000000001</v>
      </c>
      <c r="H47" s="43"/>
      <c r="I47" s="43"/>
      <c r="J47" s="43">
        <v>17.82</v>
      </c>
      <c r="K47" s="43">
        <v>26.109500000000001</v>
      </c>
      <c r="L47" s="43">
        <v>11.117000000000001</v>
      </c>
      <c r="M47" s="43">
        <v>13.498699999999999</v>
      </c>
      <c r="N47" s="43">
        <v>13.18</v>
      </c>
      <c r="O47" s="43">
        <v>32.966000000000001</v>
      </c>
      <c r="P47" s="43"/>
      <c r="Q47" s="43"/>
      <c r="R47" s="43">
        <v>47.027999999999999</v>
      </c>
      <c r="S47" s="43"/>
      <c r="T47" s="43">
        <v>35.981699999999996</v>
      </c>
      <c r="U47" s="43"/>
      <c r="V47" s="43">
        <v>0.4</v>
      </c>
      <c r="W47" s="43"/>
      <c r="X47" s="43">
        <v>42.222549999999998</v>
      </c>
      <c r="Y47" s="43"/>
      <c r="Z47" s="43">
        <v>4.3961399999999999</v>
      </c>
      <c r="AA47" s="43"/>
      <c r="AB47" s="43"/>
      <c r="AC47" s="43">
        <v>16.12</v>
      </c>
      <c r="AD47" s="43"/>
      <c r="AE47" s="43">
        <v>1.6639999999999999</v>
      </c>
      <c r="AF47" s="43">
        <v>0.8</v>
      </c>
      <c r="AG47" s="43"/>
      <c r="AH47" s="43">
        <v>0.86570000000000003</v>
      </c>
      <c r="AI47" s="43"/>
      <c r="AJ47" s="43">
        <v>4.1270300000000004</v>
      </c>
      <c r="AK47" s="43">
        <v>0</v>
      </c>
      <c r="AL47" s="43">
        <v>4.7038000000000002</v>
      </c>
      <c r="AM47" s="43">
        <v>35.290990000000001</v>
      </c>
      <c r="AN47" s="43">
        <v>127.79013999999999</v>
      </c>
      <c r="AO47" s="43">
        <v>27.2759</v>
      </c>
      <c r="AP47" s="43">
        <v>0.37</v>
      </c>
      <c r="AQ47" s="43">
        <v>145.52223000000001</v>
      </c>
      <c r="AR47" s="43"/>
      <c r="AS47" s="43">
        <v>33.541820000000001</v>
      </c>
      <c r="AT47" s="43">
        <v>27.619610000000002</v>
      </c>
      <c r="AU47" s="43"/>
      <c r="AV47" s="43">
        <v>56.869959999999999</v>
      </c>
      <c r="AW47" s="43">
        <v>33.002200000000002</v>
      </c>
      <c r="AX47" s="43"/>
      <c r="AY47" s="43">
        <v>3.2400799999999998</v>
      </c>
      <c r="AZ47" s="43"/>
      <c r="BA47" s="43">
        <v>4.3</v>
      </c>
      <c r="BB47" s="43"/>
      <c r="BC47" s="43">
        <v>30.182539999999999</v>
      </c>
      <c r="BD47" s="43"/>
      <c r="BE47" s="43">
        <v>20.100000000000001</v>
      </c>
      <c r="BF47" s="43"/>
      <c r="BG47" s="43"/>
      <c r="BH47" s="43"/>
      <c r="BI47" s="43"/>
      <c r="BJ47" s="43"/>
      <c r="BK47" s="43">
        <v>5.3090000000000002</v>
      </c>
      <c r="BL47" s="43"/>
      <c r="BM47" s="43">
        <v>6.5</v>
      </c>
      <c r="BN47" s="43">
        <v>3.52</v>
      </c>
      <c r="BO47" s="43">
        <v>2.46</v>
      </c>
      <c r="BP47" s="43">
        <v>136.05893</v>
      </c>
      <c r="BQ47" s="43"/>
      <c r="BR47" s="43">
        <v>5.2680999999999996</v>
      </c>
      <c r="BS47" s="43">
        <v>125.09556000000001</v>
      </c>
      <c r="BT47" s="43">
        <v>7.4946700000000002</v>
      </c>
      <c r="BU47" s="43"/>
      <c r="BV47" s="43"/>
      <c r="BW47" s="43">
        <v>3.69495</v>
      </c>
      <c r="BX47" s="43"/>
      <c r="BY47" s="43"/>
      <c r="BZ47" s="43">
        <v>91.907799999999995</v>
      </c>
      <c r="CA47" s="43">
        <v>3.1928999999999998</v>
      </c>
      <c r="CB47" s="43">
        <v>1.5643</v>
      </c>
      <c r="CC47" s="43">
        <v>0.97099999999999997</v>
      </c>
      <c r="CD47" s="43">
        <v>25.403320000000001</v>
      </c>
      <c r="CE47" s="43">
        <v>394.19673</v>
      </c>
      <c r="CF47" s="43">
        <v>11.123100000000001</v>
      </c>
      <c r="CG47" s="43">
        <v>156.53479999999999</v>
      </c>
      <c r="CH47" s="43">
        <v>18.707719999999998</v>
      </c>
      <c r="CI47" s="43"/>
      <c r="CJ47" s="43"/>
      <c r="CK47" s="43">
        <v>12.601599999999999</v>
      </c>
      <c r="CL47" s="43">
        <v>4.4424799999999998</v>
      </c>
      <c r="CM47" s="43"/>
      <c r="CN47" s="43"/>
      <c r="CO47" s="43">
        <v>13.465199999999999</v>
      </c>
      <c r="CP47" s="43">
        <v>248.38</v>
      </c>
      <c r="CQ47" s="43"/>
      <c r="CR47" s="43">
        <v>18.448</v>
      </c>
      <c r="CS47" s="43">
        <v>2.31081</v>
      </c>
      <c r="CT47" s="43">
        <v>13.567460000000001</v>
      </c>
    </row>
    <row r="48" spans="1:98" ht="15.75" x14ac:dyDescent="0.25">
      <c r="A48" s="1"/>
      <c r="B48" s="42" t="s">
        <v>781</v>
      </c>
      <c r="C48" s="43"/>
      <c r="D48" s="43"/>
      <c r="E48" s="43">
        <v>24.795470000000002</v>
      </c>
      <c r="F48" s="43"/>
      <c r="G48" s="43">
        <v>3.7869999999999999</v>
      </c>
      <c r="H48" s="43"/>
      <c r="I48" s="43"/>
      <c r="J48" s="43">
        <v>19.8949</v>
      </c>
      <c r="K48" s="43">
        <v>26.255099999999999</v>
      </c>
      <c r="L48" s="43">
        <v>12.003</v>
      </c>
      <c r="M48" s="43">
        <v>11.5768</v>
      </c>
      <c r="N48" s="43">
        <v>12.63</v>
      </c>
      <c r="O48" s="43">
        <v>33.186</v>
      </c>
      <c r="P48" s="43"/>
      <c r="Q48" s="43"/>
      <c r="R48" s="43">
        <v>46.789000000000001</v>
      </c>
      <c r="S48" s="43"/>
      <c r="T48" s="43">
        <v>40.854199999999999</v>
      </c>
      <c r="U48" s="43"/>
      <c r="V48" s="43">
        <v>0.4</v>
      </c>
      <c r="W48" s="43"/>
      <c r="X48" s="43">
        <v>34.534140000000001</v>
      </c>
      <c r="Y48" s="43"/>
      <c r="Z48" s="43">
        <v>4.6775599999999997</v>
      </c>
      <c r="AA48" s="43"/>
      <c r="AB48" s="43"/>
      <c r="AC48" s="43">
        <v>15.47</v>
      </c>
      <c r="AD48" s="43"/>
      <c r="AE48" s="43">
        <v>1.694</v>
      </c>
      <c r="AF48" s="43">
        <v>0.8</v>
      </c>
      <c r="AG48" s="43"/>
      <c r="AH48" s="43">
        <v>0.89629999999999999</v>
      </c>
      <c r="AI48" s="43"/>
      <c r="AJ48" s="43">
        <v>4.0911</v>
      </c>
      <c r="AK48" s="43">
        <v>0</v>
      </c>
      <c r="AL48" s="43">
        <v>4.4812000000000003</v>
      </c>
      <c r="AM48" s="43">
        <v>36.719340000000003</v>
      </c>
      <c r="AN48" s="43">
        <v>128.84469000000001</v>
      </c>
      <c r="AO48" s="43">
        <v>26.9268</v>
      </c>
      <c r="AP48" s="43">
        <v>0.84</v>
      </c>
      <c r="AQ48" s="43">
        <v>151.75645</v>
      </c>
      <c r="AR48" s="43"/>
      <c r="AS48" s="43">
        <v>34.37238</v>
      </c>
      <c r="AT48" s="43">
        <v>27.290849999999999</v>
      </c>
      <c r="AU48" s="43"/>
      <c r="AV48" s="43">
        <v>57.551729999999999</v>
      </c>
      <c r="AW48" s="43">
        <v>33.759300000000003</v>
      </c>
      <c r="AX48" s="43"/>
      <c r="AY48" s="43">
        <v>2.9675199999999999</v>
      </c>
      <c r="AZ48" s="43"/>
      <c r="BA48" s="43">
        <v>4.5</v>
      </c>
      <c r="BB48" s="43"/>
      <c r="BC48" s="43">
        <v>30.09648</v>
      </c>
      <c r="BD48" s="43"/>
      <c r="BE48" s="43">
        <v>20.100000000000001</v>
      </c>
      <c r="BF48" s="43"/>
      <c r="BG48" s="43"/>
      <c r="BH48" s="43"/>
      <c r="BI48" s="43"/>
      <c r="BJ48" s="43"/>
      <c r="BK48" s="43">
        <v>5.2233599999999996</v>
      </c>
      <c r="BL48" s="43"/>
      <c r="BM48" s="43">
        <v>6.5330000000000004</v>
      </c>
      <c r="BN48" s="43">
        <v>4.3499999999999996</v>
      </c>
      <c r="BO48" s="43">
        <v>2.12</v>
      </c>
      <c r="BP48" s="43">
        <v>137.85674</v>
      </c>
      <c r="BQ48" s="43"/>
      <c r="BR48" s="43">
        <v>5.3254000000000001</v>
      </c>
      <c r="BS48" s="43">
        <v>124.18707999999999</v>
      </c>
      <c r="BT48" s="43">
        <v>9.4673300000000005</v>
      </c>
      <c r="BU48" s="43"/>
      <c r="BV48" s="43"/>
      <c r="BW48" s="43">
        <v>4.0013500000000004</v>
      </c>
      <c r="BX48" s="43"/>
      <c r="BY48" s="43"/>
      <c r="BZ48" s="43">
        <v>91.849220000000003</v>
      </c>
      <c r="CA48" s="43">
        <v>3.3266800000000001</v>
      </c>
      <c r="CB48" s="43">
        <v>1.5307999999999999</v>
      </c>
      <c r="CC48" s="43">
        <v>0.91900000000000004</v>
      </c>
      <c r="CD48" s="43">
        <v>24.915299999999998</v>
      </c>
      <c r="CE48" s="43">
        <v>370.75760000000002</v>
      </c>
      <c r="CF48" s="43">
        <v>11.206799999999999</v>
      </c>
      <c r="CG48" s="43">
        <v>153.00187</v>
      </c>
      <c r="CH48" s="43">
        <v>18.837299999999999</v>
      </c>
      <c r="CI48" s="43"/>
      <c r="CJ48" s="43"/>
      <c r="CK48" s="43">
        <v>12.9909</v>
      </c>
      <c r="CL48" s="43">
        <v>4.4676</v>
      </c>
      <c r="CM48" s="43"/>
      <c r="CN48" s="43"/>
      <c r="CO48" s="43">
        <v>13.152150000000001</v>
      </c>
      <c r="CP48" s="43">
        <v>255.87</v>
      </c>
      <c r="CQ48" s="43"/>
      <c r="CR48" s="43">
        <v>17.506</v>
      </c>
      <c r="CS48" s="43">
        <v>2.0204599999999999</v>
      </c>
      <c r="CT48" s="43">
        <v>13.56134</v>
      </c>
    </row>
    <row r="49" spans="1:98" ht="15.75" x14ac:dyDescent="0.25">
      <c r="A49" s="1"/>
      <c r="B49" s="42" t="s">
        <v>782</v>
      </c>
      <c r="C49" s="43"/>
      <c r="D49" s="43"/>
      <c r="E49" s="43">
        <v>24.558129999999998</v>
      </c>
      <c r="F49" s="43"/>
      <c r="G49" s="43">
        <v>3.7709999999999999</v>
      </c>
      <c r="H49" s="43"/>
      <c r="I49" s="43"/>
      <c r="J49" s="43">
        <v>20.1356</v>
      </c>
      <c r="K49" s="43">
        <v>27.189800000000002</v>
      </c>
      <c r="L49" s="43">
        <v>12.726000000000001</v>
      </c>
      <c r="M49" s="43">
        <v>11.4543</v>
      </c>
      <c r="N49" s="43">
        <v>12.97</v>
      </c>
      <c r="O49" s="43">
        <v>33.862000000000002</v>
      </c>
      <c r="P49" s="43"/>
      <c r="Q49" s="43"/>
      <c r="R49" s="43">
        <v>46.161999999999999</v>
      </c>
      <c r="S49" s="43"/>
      <c r="T49" s="43">
        <v>40.511600000000001</v>
      </c>
      <c r="U49" s="43"/>
      <c r="V49" s="43">
        <v>0.6</v>
      </c>
      <c r="W49" s="43"/>
      <c r="X49" s="43">
        <v>41.71369</v>
      </c>
      <c r="Y49" s="43"/>
      <c r="Z49" s="43">
        <v>4.9741099999999996</v>
      </c>
      <c r="AA49" s="43"/>
      <c r="AB49" s="43"/>
      <c r="AC49" s="43">
        <v>14.15</v>
      </c>
      <c r="AD49" s="43"/>
      <c r="AE49" s="43">
        <v>1.6830000000000001</v>
      </c>
      <c r="AF49" s="43">
        <v>1.1000000000000001</v>
      </c>
      <c r="AG49" s="43"/>
      <c r="AH49" s="43">
        <v>1.089</v>
      </c>
      <c r="AI49" s="43"/>
      <c r="AJ49" s="43">
        <v>4.0739599999999996</v>
      </c>
      <c r="AK49" s="43">
        <v>0</v>
      </c>
      <c r="AL49" s="43">
        <v>4.4668000000000001</v>
      </c>
      <c r="AM49" s="43">
        <v>37.579830000000001</v>
      </c>
      <c r="AN49" s="43">
        <v>129.51724999999999</v>
      </c>
      <c r="AO49" s="43">
        <v>27.369800000000001</v>
      </c>
      <c r="AP49" s="43">
        <v>0.87</v>
      </c>
      <c r="AQ49" s="43">
        <v>154.69695999999999</v>
      </c>
      <c r="AR49" s="43"/>
      <c r="AS49" s="43">
        <v>35.234789999999997</v>
      </c>
      <c r="AT49" s="43">
        <v>27.150089999999999</v>
      </c>
      <c r="AU49" s="43"/>
      <c r="AV49" s="43">
        <v>72.869550000000004</v>
      </c>
      <c r="AW49" s="43">
        <v>34.764499999999998</v>
      </c>
      <c r="AX49" s="43"/>
      <c r="AY49" s="43">
        <v>2.6744500000000002</v>
      </c>
      <c r="AZ49" s="43"/>
      <c r="BA49" s="43">
        <v>4.8</v>
      </c>
      <c r="BB49" s="43"/>
      <c r="BC49" s="43">
        <v>30.31372</v>
      </c>
      <c r="BD49" s="43"/>
      <c r="BE49" s="43">
        <v>20.100000000000001</v>
      </c>
      <c r="BF49" s="43"/>
      <c r="BG49" s="43"/>
      <c r="BH49" s="43"/>
      <c r="BI49" s="43"/>
      <c r="BJ49" s="43"/>
      <c r="BK49" s="43">
        <v>5.2972099999999998</v>
      </c>
      <c r="BL49" s="43"/>
      <c r="BM49" s="43">
        <v>6.4509999999999996</v>
      </c>
      <c r="BN49" s="43">
        <v>4.67</v>
      </c>
      <c r="BO49" s="43">
        <v>1.86</v>
      </c>
      <c r="BP49" s="43">
        <v>139.22082</v>
      </c>
      <c r="BQ49" s="43"/>
      <c r="BR49" s="43">
        <v>5.1778000000000004</v>
      </c>
      <c r="BS49" s="43">
        <v>124.33009</v>
      </c>
      <c r="BT49" s="43">
        <v>10.607329999999999</v>
      </c>
      <c r="BU49" s="43"/>
      <c r="BV49" s="43"/>
      <c r="BW49" s="43">
        <v>4.0848199999999997</v>
      </c>
      <c r="BX49" s="43"/>
      <c r="BY49" s="43"/>
      <c r="BZ49" s="43">
        <v>92.304590000000005</v>
      </c>
      <c r="CA49" s="43">
        <v>3.4749699999999999</v>
      </c>
      <c r="CB49" s="43">
        <v>1.4938</v>
      </c>
      <c r="CC49" s="43">
        <v>0.90800000000000003</v>
      </c>
      <c r="CD49" s="43">
        <v>23.391190000000002</v>
      </c>
      <c r="CE49" s="43">
        <v>384.51449000000002</v>
      </c>
      <c r="CF49" s="43">
        <v>10.952299999999999</v>
      </c>
      <c r="CG49" s="43">
        <v>144.37411</v>
      </c>
      <c r="CH49" s="43">
        <v>18.510020000000001</v>
      </c>
      <c r="CI49" s="43"/>
      <c r="CJ49" s="43"/>
      <c r="CK49" s="43">
        <v>13.666700000000001</v>
      </c>
      <c r="CL49" s="43">
        <v>4.69428</v>
      </c>
      <c r="CM49" s="43"/>
      <c r="CN49" s="43"/>
      <c r="CO49" s="43">
        <v>13.227639999999999</v>
      </c>
      <c r="CP49" s="43">
        <v>269.19</v>
      </c>
      <c r="CQ49" s="43"/>
      <c r="CR49" s="43">
        <v>19.395</v>
      </c>
      <c r="CS49" s="43">
        <v>2.1500400000000002</v>
      </c>
      <c r="CT49" s="43">
        <v>13.43285</v>
      </c>
    </row>
    <row r="50" spans="1:98" ht="15.75" x14ac:dyDescent="0.25">
      <c r="A50" s="1"/>
      <c r="B50" s="42" t="s">
        <v>783</v>
      </c>
      <c r="C50" s="43"/>
      <c r="D50" s="43"/>
      <c r="E50" s="43">
        <v>27.049520000000001</v>
      </c>
      <c r="F50" s="43"/>
      <c r="G50" s="43">
        <v>4.0179999999999998</v>
      </c>
      <c r="H50" s="43"/>
      <c r="I50" s="43"/>
      <c r="J50" s="43">
        <v>19.8445</v>
      </c>
      <c r="K50" s="43">
        <v>27.110399999999998</v>
      </c>
      <c r="L50" s="43">
        <v>13.057</v>
      </c>
      <c r="M50" s="43">
        <v>11.525</v>
      </c>
      <c r="N50" s="43">
        <v>13.14</v>
      </c>
      <c r="O50" s="43">
        <v>34.152000000000001</v>
      </c>
      <c r="P50" s="43"/>
      <c r="Q50" s="43"/>
      <c r="R50" s="43">
        <v>46.347000000000001</v>
      </c>
      <c r="S50" s="43"/>
      <c r="T50" s="43">
        <v>47.8005</v>
      </c>
      <c r="U50" s="43"/>
      <c r="V50" s="43">
        <v>0.6</v>
      </c>
      <c r="W50" s="43"/>
      <c r="X50" s="43">
        <v>42.658790000000003</v>
      </c>
      <c r="Y50" s="43"/>
      <c r="Z50" s="43">
        <v>6.9242800000000004</v>
      </c>
      <c r="AA50" s="43"/>
      <c r="AB50" s="43"/>
      <c r="AC50" s="43">
        <v>11.64</v>
      </c>
      <c r="AD50" s="43"/>
      <c r="AE50" s="43">
        <v>1.776</v>
      </c>
      <c r="AF50" s="43">
        <v>3</v>
      </c>
      <c r="AG50" s="43"/>
      <c r="AH50" s="43">
        <v>1.0604</v>
      </c>
      <c r="AI50" s="43"/>
      <c r="AJ50" s="43">
        <v>4.2364699999999997</v>
      </c>
      <c r="AK50" s="43">
        <v>0</v>
      </c>
      <c r="AL50" s="43">
        <v>4.3971999999999998</v>
      </c>
      <c r="AM50" s="43">
        <v>37.667589999999997</v>
      </c>
      <c r="AN50" s="43">
        <v>129.51957999999999</v>
      </c>
      <c r="AO50" s="43">
        <v>27.508199999999999</v>
      </c>
      <c r="AP50" s="43">
        <v>0.94</v>
      </c>
      <c r="AQ50" s="43">
        <v>153.84879000000001</v>
      </c>
      <c r="AR50" s="43"/>
      <c r="AS50" s="43">
        <v>36.149099999999997</v>
      </c>
      <c r="AT50" s="43">
        <v>28.66309</v>
      </c>
      <c r="AU50" s="43"/>
      <c r="AV50" s="43">
        <v>73.339789999999994</v>
      </c>
      <c r="AW50" s="43">
        <v>35.1357</v>
      </c>
      <c r="AX50" s="43"/>
      <c r="AY50" s="43">
        <v>2.8524699999999998</v>
      </c>
      <c r="AZ50" s="43"/>
      <c r="BA50" s="43">
        <v>4.5999999999999996</v>
      </c>
      <c r="BB50" s="43"/>
      <c r="BC50" s="43">
        <v>33.959670000000003</v>
      </c>
      <c r="BD50" s="43"/>
      <c r="BE50" s="43">
        <v>20.100000000000001</v>
      </c>
      <c r="BF50" s="43"/>
      <c r="BG50" s="43"/>
      <c r="BH50" s="43"/>
      <c r="BI50" s="43"/>
      <c r="BJ50" s="43"/>
      <c r="BK50" s="43">
        <v>5.3386399999999998</v>
      </c>
      <c r="BL50" s="43"/>
      <c r="BM50" s="43">
        <v>6.4740000000000002</v>
      </c>
      <c r="BN50" s="43">
        <v>3.74</v>
      </c>
      <c r="BO50" s="43">
        <v>1.84</v>
      </c>
      <c r="BP50" s="43">
        <v>135.56093000000001</v>
      </c>
      <c r="BQ50" s="43"/>
      <c r="BR50" s="43">
        <v>5.3140000000000001</v>
      </c>
      <c r="BS50" s="43">
        <v>123.02342</v>
      </c>
      <c r="BT50" s="43">
        <v>10.757070000000001</v>
      </c>
      <c r="BU50" s="43"/>
      <c r="BV50" s="43"/>
      <c r="BW50" s="43">
        <v>4.1258100000000004</v>
      </c>
      <c r="BX50" s="43"/>
      <c r="BY50" s="43"/>
      <c r="BZ50" s="43">
        <v>92.782910000000001</v>
      </c>
      <c r="CA50" s="43">
        <v>3.58155</v>
      </c>
      <c r="CB50" s="43">
        <v>1.4816</v>
      </c>
      <c r="CC50" s="43">
        <v>0.90800000000000003</v>
      </c>
      <c r="CD50" s="43">
        <v>23.274349999999998</v>
      </c>
      <c r="CE50" s="43">
        <v>381.48496999999998</v>
      </c>
      <c r="CF50" s="43">
        <v>10.7896</v>
      </c>
      <c r="CG50" s="43">
        <v>152.63901999999999</v>
      </c>
      <c r="CH50" s="43">
        <v>18.60568</v>
      </c>
      <c r="CI50" s="43"/>
      <c r="CJ50" s="43"/>
      <c r="CK50" s="43">
        <v>13.2592</v>
      </c>
      <c r="CL50" s="43">
        <v>4.7889600000000003</v>
      </c>
      <c r="CM50" s="43"/>
      <c r="CN50" s="43"/>
      <c r="CO50" s="43">
        <v>13.4237</v>
      </c>
      <c r="CP50" s="43">
        <v>275.08999999999997</v>
      </c>
      <c r="CQ50" s="43"/>
      <c r="CR50" s="43">
        <v>19.518000000000001</v>
      </c>
      <c r="CS50" s="43">
        <v>2.3044500000000001</v>
      </c>
      <c r="CT50" s="43">
        <v>13.47897</v>
      </c>
    </row>
    <row r="51" spans="1:98" ht="15.75" x14ac:dyDescent="0.25">
      <c r="A51" s="1"/>
      <c r="B51" s="42" t="s">
        <v>784</v>
      </c>
      <c r="C51" s="43"/>
      <c r="D51" s="43"/>
      <c r="E51" s="43">
        <v>30.937799999999999</v>
      </c>
      <c r="F51" s="43"/>
      <c r="G51" s="43">
        <v>4.2779999999999996</v>
      </c>
      <c r="H51" s="43"/>
      <c r="I51" s="43"/>
      <c r="J51" s="43">
        <v>20.1004</v>
      </c>
      <c r="K51" s="43">
        <v>26.856200000000001</v>
      </c>
      <c r="L51" s="43">
        <v>13.02</v>
      </c>
      <c r="M51" s="43">
        <v>11.2605</v>
      </c>
      <c r="N51" s="43">
        <v>13.29</v>
      </c>
      <c r="O51" s="43">
        <v>33.746000000000002</v>
      </c>
      <c r="P51" s="43"/>
      <c r="Q51" s="43"/>
      <c r="R51" s="43">
        <v>46.404000000000003</v>
      </c>
      <c r="S51" s="43"/>
      <c r="T51" s="43">
        <v>45.352800000000002</v>
      </c>
      <c r="U51" s="43"/>
      <c r="V51" s="43">
        <v>0.5</v>
      </c>
      <c r="W51" s="43"/>
      <c r="X51" s="43">
        <v>43.558999999999997</v>
      </c>
      <c r="Y51" s="43"/>
      <c r="Z51" s="43">
        <v>8.0701199999999993</v>
      </c>
      <c r="AA51" s="43"/>
      <c r="AB51" s="43"/>
      <c r="AC51" s="43">
        <v>16.41</v>
      </c>
      <c r="AD51" s="43"/>
      <c r="AE51" s="43">
        <v>1.873</v>
      </c>
      <c r="AF51" s="43">
        <v>3.1</v>
      </c>
      <c r="AG51" s="43"/>
      <c r="AH51" s="43">
        <v>1.0014000000000001</v>
      </c>
      <c r="AI51" s="43"/>
      <c r="AJ51" s="43">
        <v>4.23285</v>
      </c>
      <c r="AK51" s="43">
        <v>0</v>
      </c>
      <c r="AL51" s="43">
        <v>4.2839999999999998</v>
      </c>
      <c r="AM51" s="43">
        <v>38.058619999999998</v>
      </c>
      <c r="AN51" s="43">
        <v>129.92453</v>
      </c>
      <c r="AO51" s="43">
        <v>26.909099999999999</v>
      </c>
      <c r="AP51" s="43">
        <v>1.03</v>
      </c>
      <c r="AQ51" s="43">
        <v>154.37429</v>
      </c>
      <c r="AR51" s="43"/>
      <c r="AS51" s="43">
        <v>36.616970000000002</v>
      </c>
      <c r="AT51" s="43">
        <v>31.426950000000001</v>
      </c>
      <c r="AU51" s="43"/>
      <c r="AV51" s="43">
        <v>178.10276999999999</v>
      </c>
      <c r="AW51" s="43">
        <v>36.2712</v>
      </c>
      <c r="AX51" s="43"/>
      <c r="AY51" s="43">
        <v>3.2844799999999998</v>
      </c>
      <c r="AZ51" s="43"/>
      <c r="BA51" s="43">
        <v>4.5999999999999996</v>
      </c>
      <c r="BB51" s="43"/>
      <c r="BC51" s="43">
        <v>56.78631</v>
      </c>
      <c r="BD51" s="43"/>
      <c r="BE51" s="43">
        <v>20.100000000000001</v>
      </c>
      <c r="BF51" s="43"/>
      <c r="BG51" s="43"/>
      <c r="BH51" s="43"/>
      <c r="BI51" s="43"/>
      <c r="BJ51" s="43"/>
      <c r="BK51" s="43">
        <v>5.38591</v>
      </c>
      <c r="BL51" s="43"/>
      <c r="BM51" s="43">
        <v>6.53</v>
      </c>
      <c r="BN51" s="43">
        <v>4.1100000000000003</v>
      </c>
      <c r="BO51" s="43">
        <v>2.0099999999999998</v>
      </c>
      <c r="BP51" s="43">
        <v>140.77405999999999</v>
      </c>
      <c r="BQ51" s="43"/>
      <c r="BR51" s="43">
        <v>5.1501999999999999</v>
      </c>
      <c r="BS51" s="43">
        <v>124.30091</v>
      </c>
      <c r="BT51" s="43">
        <v>10.61622</v>
      </c>
      <c r="BU51" s="43"/>
      <c r="BV51" s="43"/>
      <c r="BW51" s="43">
        <v>3.9547300000000001</v>
      </c>
      <c r="BX51" s="43"/>
      <c r="BY51" s="43"/>
      <c r="BZ51" s="43">
        <v>92.626009999999994</v>
      </c>
      <c r="CA51" s="43">
        <v>6.8068299999999997</v>
      </c>
      <c r="CB51" s="43">
        <v>1.345</v>
      </c>
      <c r="CC51" s="43">
        <v>0.84199999999999997</v>
      </c>
      <c r="CD51" s="43">
        <v>23.610420000000001</v>
      </c>
      <c r="CE51" s="43">
        <v>366.19506000000001</v>
      </c>
      <c r="CF51" s="43">
        <v>11.162100000000001</v>
      </c>
      <c r="CG51" s="43">
        <v>143.36532</v>
      </c>
      <c r="CH51" s="43">
        <v>18.753309999999999</v>
      </c>
      <c r="CI51" s="43"/>
      <c r="CJ51" s="43"/>
      <c r="CK51" s="43">
        <v>13.9092</v>
      </c>
      <c r="CL51" s="43">
        <v>4.7877900000000002</v>
      </c>
      <c r="CM51" s="43"/>
      <c r="CN51" s="43"/>
      <c r="CO51" s="43">
        <v>14.28349</v>
      </c>
      <c r="CP51" s="43">
        <v>278.13</v>
      </c>
      <c r="CQ51" s="43"/>
      <c r="CR51" s="43">
        <v>20.736000000000001</v>
      </c>
      <c r="CS51" s="43">
        <v>2.2490999999999999</v>
      </c>
      <c r="CT51" s="43">
        <v>17.903749999999999</v>
      </c>
    </row>
    <row r="52" spans="1:98" ht="15.75" x14ac:dyDescent="0.25">
      <c r="A52" s="1"/>
      <c r="B52" s="42" t="s">
        <v>785</v>
      </c>
      <c r="C52" s="43"/>
      <c r="D52" s="43"/>
      <c r="E52" s="43">
        <v>36.270870000000002</v>
      </c>
      <c r="F52" s="43"/>
      <c r="G52" s="43">
        <v>4.2670000000000003</v>
      </c>
      <c r="H52" s="43"/>
      <c r="I52" s="43"/>
      <c r="J52" s="43">
        <v>19.851600000000001</v>
      </c>
      <c r="K52" s="43">
        <v>26.577100000000002</v>
      </c>
      <c r="L52" s="43">
        <v>12.959</v>
      </c>
      <c r="M52" s="43">
        <v>11.2538</v>
      </c>
      <c r="N52" s="43">
        <v>13.12</v>
      </c>
      <c r="O52" s="43">
        <v>34.426000000000002</v>
      </c>
      <c r="P52" s="43"/>
      <c r="Q52" s="43"/>
      <c r="R52" s="43">
        <v>46.424999999999997</v>
      </c>
      <c r="S52" s="43"/>
      <c r="T52" s="43">
        <v>46.630800000000001</v>
      </c>
      <c r="U52" s="43"/>
      <c r="V52" s="43">
        <v>0.5</v>
      </c>
      <c r="W52" s="43"/>
      <c r="X52" s="43">
        <v>46.617080000000001</v>
      </c>
      <c r="Y52" s="43"/>
      <c r="Z52" s="43">
        <v>8.7570399999999999</v>
      </c>
      <c r="AA52" s="43"/>
      <c r="AB52" s="43"/>
      <c r="AC52" s="43">
        <v>16.68</v>
      </c>
      <c r="AD52" s="43"/>
      <c r="AE52" s="43">
        <v>1.871</v>
      </c>
      <c r="AF52" s="43">
        <v>3.5</v>
      </c>
      <c r="AG52" s="43"/>
      <c r="AH52" s="43">
        <v>0.95430000000000004</v>
      </c>
      <c r="AI52" s="43"/>
      <c r="AJ52" s="43">
        <v>4.8772500000000001</v>
      </c>
      <c r="AK52" s="43">
        <v>0</v>
      </c>
      <c r="AL52" s="43">
        <v>3.7252999999999998</v>
      </c>
      <c r="AM52" s="43">
        <v>37.91395</v>
      </c>
      <c r="AN52" s="43">
        <v>128.49546000000001</v>
      </c>
      <c r="AO52" s="43">
        <v>27.180299999999999</v>
      </c>
      <c r="AP52" s="43">
        <v>1.1499999999999999</v>
      </c>
      <c r="AQ52" s="43">
        <v>156.91985</v>
      </c>
      <c r="AR52" s="43"/>
      <c r="AS52" s="43">
        <v>38.237259999999999</v>
      </c>
      <c r="AT52" s="43">
        <v>32.139110000000002</v>
      </c>
      <c r="AU52" s="43"/>
      <c r="AV52" s="43">
        <v>168.28380000000001</v>
      </c>
      <c r="AW52" s="43">
        <v>36.445700000000002</v>
      </c>
      <c r="AX52" s="43"/>
      <c r="AY52" s="43">
        <v>3.2988499999999998</v>
      </c>
      <c r="AZ52" s="43"/>
      <c r="BA52" s="43">
        <v>4.5999999999999996</v>
      </c>
      <c r="BB52" s="43"/>
      <c r="BC52" s="43">
        <v>71.379270000000005</v>
      </c>
      <c r="BD52" s="43"/>
      <c r="BE52" s="43">
        <v>20.100000000000001</v>
      </c>
      <c r="BF52" s="43"/>
      <c r="BG52" s="43"/>
      <c r="BH52" s="43"/>
      <c r="BI52" s="43"/>
      <c r="BJ52" s="43"/>
      <c r="BK52" s="43">
        <v>5.3864299999999998</v>
      </c>
      <c r="BL52" s="43"/>
      <c r="BM52" s="43">
        <v>6.77</v>
      </c>
      <c r="BN52" s="43">
        <v>23</v>
      </c>
      <c r="BO52" s="43">
        <v>2.0299999999999998</v>
      </c>
      <c r="BP52" s="43">
        <v>140.66992999999999</v>
      </c>
      <c r="BQ52" s="43"/>
      <c r="BR52" s="43">
        <v>5.1117999999999997</v>
      </c>
      <c r="BS52" s="43">
        <v>124.89148</v>
      </c>
      <c r="BT52" s="43">
        <v>11.220739999999999</v>
      </c>
      <c r="BU52" s="43"/>
      <c r="BV52" s="43"/>
      <c r="BW52" s="43">
        <v>3.9614600000000002</v>
      </c>
      <c r="BX52" s="43"/>
      <c r="BY52" s="43"/>
      <c r="BZ52" s="43">
        <v>92.325280000000006</v>
      </c>
      <c r="CA52" s="43">
        <v>21.43609</v>
      </c>
      <c r="CB52" s="43">
        <v>1.1573</v>
      </c>
      <c r="CC52" s="43">
        <v>0.90400000000000003</v>
      </c>
      <c r="CD52" s="43">
        <v>24.527719999999999</v>
      </c>
      <c r="CE52" s="43">
        <v>366.97392000000002</v>
      </c>
      <c r="CF52" s="43">
        <v>11.059100000000001</v>
      </c>
      <c r="CG52" s="43">
        <v>136.32511</v>
      </c>
      <c r="CH52" s="43">
        <v>18.664470000000001</v>
      </c>
      <c r="CI52" s="43"/>
      <c r="CJ52" s="43"/>
      <c r="CK52" s="43">
        <v>14.564</v>
      </c>
      <c r="CL52" s="43">
        <v>4.8323099999999997</v>
      </c>
      <c r="CM52" s="43"/>
      <c r="CN52" s="43"/>
      <c r="CO52" s="43">
        <v>14.75942</v>
      </c>
      <c r="CP52" s="43">
        <v>286.04000000000002</v>
      </c>
      <c r="CQ52" s="43"/>
      <c r="CR52" s="43">
        <v>21.876999999999999</v>
      </c>
      <c r="CS52" s="43">
        <v>2.48068</v>
      </c>
      <c r="CT52" s="43">
        <v>21.854749999999999</v>
      </c>
    </row>
    <row r="53" spans="1:98" ht="15.75" x14ac:dyDescent="0.25">
      <c r="A53" s="1"/>
      <c r="B53" s="42" t="s">
        <v>786</v>
      </c>
      <c r="C53" s="43"/>
      <c r="D53" s="43"/>
      <c r="E53" s="43">
        <v>36.378169999999997</v>
      </c>
      <c r="F53" s="43"/>
      <c r="G53" s="43">
        <v>4.2640000000000002</v>
      </c>
      <c r="H53" s="43"/>
      <c r="I53" s="43"/>
      <c r="J53" s="43">
        <v>19.427900000000001</v>
      </c>
      <c r="K53" s="43">
        <v>26.174700000000001</v>
      </c>
      <c r="L53" s="43">
        <v>12.87</v>
      </c>
      <c r="M53" s="43">
        <v>11.5534</v>
      </c>
      <c r="N53" s="43">
        <v>12.86</v>
      </c>
      <c r="O53" s="43">
        <v>34.484000000000002</v>
      </c>
      <c r="P53" s="43"/>
      <c r="Q53" s="43"/>
      <c r="R53" s="43">
        <v>46.256999999999998</v>
      </c>
      <c r="S53" s="43"/>
      <c r="T53" s="43">
        <v>40.233499999999999</v>
      </c>
      <c r="U53" s="43"/>
      <c r="V53" s="43">
        <v>0.5</v>
      </c>
      <c r="W53" s="43"/>
      <c r="X53" s="43">
        <v>44.644289999999998</v>
      </c>
      <c r="Y53" s="43"/>
      <c r="Z53" s="43">
        <v>8.5024499999999996</v>
      </c>
      <c r="AA53" s="43"/>
      <c r="AB53" s="43"/>
      <c r="AC53" s="43">
        <v>16.57</v>
      </c>
      <c r="AD53" s="43"/>
      <c r="AE53" s="43">
        <v>1.8169999999999999</v>
      </c>
      <c r="AF53" s="43">
        <v>3.5</v>
      </c>
      <c r="AG53" s="43"/>
      <c r="AH53" s="43">
        <v>1.1161000000000001</v>
      </c>
      <c r="AI53" s="43"/>
      <c r="AJ53" s="43">
        <v>4.42605</v>
      </c>
      <c r="AK53" s="43">
        <v>0</v>
      </c>
      <c r="AL53" s="43">
        <v>3.1875</v>
      </c>
      <c r="AM53" s="43">
        <v>37.967529999999996</v>
      </c>
      <c r="AN53" s="43">
        <v>128.48778999999999</v>
      </c>
      <c r="AO53" s="43">
        <v>27.1218</v>
      </c>
      <c r="AP53" s="43">
        <v>1.26</v>
      </c>
      <c r="AQ53" s="43">
        <v>158.83885000000001</v>
      </c>
      <c r="AR53" s="43"/>
      <c r="AS53" s="43">
        <v>37.743679999999998</v>
      </c>
      <c r="AT53" s="43">
        <v>32.066389999999998</v>
      </c>
      <c r="AU53" s="43"/>
      <c r="AV53" s="43">
        <v>167.01891000000001</v>
      </c>
      <c r="AW53" s="43">
        <v>36.121099999999998</v>
      </c>
      <c r="AX53" s="43"/>
      <c r="AY53" s="43">
        <v>3.2963300000000002</v>
      </c>
      <c r="AZ53" s="43"/>
      <c r="BA53" s="43">
        <v>4.3</v>
      </c>
      <c r="BB53" s="43"/>
      <c r="BC53" s="43">
        <v>73.582080000000005</v>
      </c>
      <c r="BD53" s="43"/>
      <c r="BE53" s="43">
        <v>20.100000000000001</v>
      </c>
      <c r="BF53" s="43"/>
      <c r="BG53" s="43"/>
      <c r="BH53" s="43"/>
      <c r="BI53" s="43"/>
      <c r="BJ53" s="43"/>
      <c r="BK53" s="43">
        <v>5.40367</v>
      </c>
      <c r="BL53" s="43"/>
      <c r="BM53" s="43">
        <v>6.6559999999999997</v>
      </c>
      <c r="BN53" s="43">
        <v>33.81</v>
      </c>
      <c r="BO53" s="43">
        <v>2.06</v>
      </c>
      <c r="BP53" s="43">
        <v>140.48661000000001</v>
      </c>
      <c r="BQ53" s="43"/>
      <c r="BR53" s="43">
        <v>5.1173000000000002</v>
      </c>
      <c r="BS53" s="43">
        <v>127.10531</v>
      </c>
      <c r="BT53" s="43">
        <v>11.151899999999999</v>
      </c>
      <c r="BU53" s="43"/>
      <c r="BV53" s="43"/>
      <c r="BW53" s="43">
        <v>3.9545699999999999</v>
      </c>
      <c r="BX53" s="43"/>
      <c r="BY53" s="43"/>
      <c r="BZ53" s="43">
        <v>92.199529999999996</v>
      </c>
      <c r="CA53" s="43">
        <v>22.834199999999999</v>
      </c>
      <c r="CB53" s="43">
        <v>1.0634999999999999</v>
      </c>
      <c r="CC53" s="43">
        <v>0.88</v>
      </c>
      <c r="CD53" s="43">
        <v>25.408249999999999</v>
      </c>
      <c r="CE53" s="43">
        <v>354.20960000000002</v>
      </c>
      <c r="CF53" s="43">
        <v>11.558999999999999</v>
      </c>
      <c r="CG53" s="43">
        <v>151.49619000000001</v>
      </c>
      <c r="CH53" s="43">
        <v>18.88983</v>
      </c>
      <c r="CI53" s="43"/>
      <c r="CJ53" s="43"/>
      <c r="CK53" s="43">
        <v>14.5222</v>
      </c>
      <c r="CL53" s="43">
        <v>4.8413599999999999</v>
      </c>
      <c r="CM53" s="43"/>
      <c r="CN53" s="43"/>
      <c r="CO53" s="43">
        <v>15.372949999999999</v>
      </c>
      <c r="CP53" s="43">
        <v>286.52</v>
      </c>
      <c r="CQ53" s="43"/>
      <c r="CR53" s="43">
        <v>21.501999999999999</v>
      </c>
      <c r="CS53" s="43">
        <v>2.4695399999999998</v>
      </c>
      <c r="CT53" s="43">
        <v>21.703690000000002</v>
      </c>
    </row>
    <row r="54" spans="1:98" ht="15.75" x14ac:dyDescent="0.25">
      <c r="A54" s="1"/>
      <c r="B54" s="42" t="s">
        <v>787</v>
      </c>
      <c r="C54" s="43"/>
      <c r="D54" s="43"/>
      <c r="E54" s="43">
        <v>36.365690000000001</v>
      </c>
      <c r="F54" s="43"/>
      <c r="G54" s="43">
        <v>4.2320000000000002</v>
      </c>
      <c r="H54" s="43"/>
      <c r="I54" s="43"/>
      <c r="J54" s="43">
        <v>19.2255</v>
      </c>
      <c r="K54" s="43">
        <v>25.302499999999998</v>
      </c>
      <c r="L54" s="43">
        <v>13.53</v>
      </c>
      <c r="M54" s="43">
        <v>13.8521</v>
      </c>
      <c r="N54" s="43">
        <v>12.82</v>
      </c>
      <c r="O54" s="43">
        <v>33.46</v>
      </c>
      <c r="P54" s="43"/>
      <c r="Q54" s="43"/>
      <c r="R54" s="43">
        <v>46.517000000000003</v>
      </c>
      <c r="S54" s="43"/>
      <c r="T54" s="43">
        <v>41.243000000000002</v>
      </c>
      <c r="U54" s="43"/>
      <c r="V54" s="43">
        <v>0.5</v>
      </c>
      <c r="W54" s="43"/>
      <c r="X54" s="43">
        <v>38.441110000000002</v>
      </c>
      <c r="Y54" s="43"/>
      <c r="Z54" s="43">
        <v>7.92788</v>
      </c>
      <c r="AA54" s="43"/>
      <c r="AB54" s="43"/>
      <c r="AC54" s="43">
        <v>16.45</v>
      </c>
      <c r="AD54" s="43"/>
      <c r="AE54" s="43">
        <v>1.843</v>
      </c>
      <c r="AF54" s="43">
        <v>3</v>
      </c>
      <c r="AG54" s="43"/>
      <c r="AH54" s="43">
        <v>5.3139000000000003</v>
      </c>
      <c r="AI54" s="43"/>
      <c r="AJ54" s="43">
        <v>4.5418000000000003</v>
      </c>
      <c r="AK54" s="43">
        <v>0</v>
      </c>
      <c r="AL54" s="43">
        <v>2.2065000000000001</v>
      </c>
      <c r="AM54" s="43">
        <v>38.245449999999998</v>
      </c>
      <c r="AN54" s="43">
        <v>125.16473999999999</v>
      </c>
      <c r="AO54" s="43">
        <v>27.176600000000001</v>
      </c>
      <c r="AP54" s="43">
        <v>1.2</v>
      </c>
      <c r="AQ54" s="43">
        <v>157.10219000000001</v>
      </c>
      <c r="AR54" s="43"/>
      <c r="AS54" s="43">
        <v>37.393709999999999</v>
      </c>
      <c r="AT54" s="43">
        <v>31.855180000000001</v>
      </c>
      <c r="AU54" s="43"/>
      <c r="AV54" s="43">
        <v>191.74972</v>
      </c>
      <c r="AW54" s="43">
        <v>36.350499999999997</v>
      </c>
      <c r="AX54" s="43"/>
      <c r="AY54" s="43">
        <v>3.3674200000000001</v>
      </c>
      <c r="AZ54" s="43"/>
      <c r="BA54" s="43">
        <v>4.3</v>
      </c>
      <c r="BB54" s="43"/>
      <c r="BC54" s="43">
        <v>73.077719999999999</v>
      </c>
      <c r="BD54" s="43"/>
      <c r="BE54" s="43">
        <v>20.100000000000001</v>
      </c>
      <c r="BF54" s="43"/>
      <c r="BG54" s="43"/>
      <c r="BH54" s="43"/>
      <c r="BI54" s="43"/>
      <c r="BJ54" s="43"/>
      <c r="BK54" s="43">
        <v>5.3516700000000004</v>
      </c>
      <c r="BL54" s="43"/>
      <c r="BM54" s="43">
        <v>6.5869999999999997</v>
      </c>
      <c r="BN54" s="43">
        <v>37.44</v>
      </c>
      <c r="BO54" s="43">
        <v>1.97</v>
      </c>
      <c r="BP54" s="43">
        <v>140.39875000000001</v>
      </c>
      <c r="BQ54" s="43"/>
      <c r="BR54" s="43">
        <v>5.2870999999999997</v>
      </c>
      <c r="BS54" s="43">
        <v>126.23864</v>
      </c>
      <c r="BT54" s="43">
        <v>11.35439</v>
      </c>
      <c r="BU54" s="43"/>
      <c r="BV54" s="43"/>
      <c r="BW54" s="43">
        <v>3.8564400000000001</v>
      </c>
      <c r="BX54" s="43"/>
      <c r="BY54" s="43"/>
      <c r="BZ54" s="43">
        <v>91.819540000000003</v>
      </c>
      <c r="CA54" s="43">
        <v>22.755369999999999</v>
      </c>
      <c r="CB54" s="43">
        <v>0.75460000000000005</v>
      </c>
      <c r="CC54" s="43">
        <v>0.88300000000000001</v>
      </c>
      <c r="CD54" s="43">
        <v>26.388369999999998</v>
      </c>
      <c r="CE54" s="43">
        <v>356.73493000000002</v>
      </c>
      <c r="CF54" s="43">
        <v>11.624499999999999</v>
      </c>
      <c r="CG54" s="43">
        <v>144.1926</v>
      </c>
      <c r="CH54" s="43">
        <v>18.915980000000001</v>
      </c>
      <c r="CI54" s="43"/>
      <c r="CJ54" s="43"/>
      <c r="CK54" s="43">
        <v>13.794700000000001</v>
      </c>
      <c r="CL54" s="43">
        <v>4.83812</v>
      </c>
      <c r="CM54" s="43"/>
      <c r="CN54" s="43"/>
      <c r="CO54" s="43">
        <v>15.03032</v>
      </c>
      <c r="CP54" s="43">
        <v>288.37</v>
      </c>
      <c r="CQ54" s="43"/>
      <c r="CR54" s="43">
        <v>21.492000000000001</v>
      </c>
      <c r="CS54" s="43">
        <v>2.35507</v>
      </c>
      <c r="CT54" s="43">
        <v>21.619289999999999</v>
      </c>
    </row>
    <row r="55" spans="1:98" ht="15.75" x14ac:dyDescent="0.25">
      <c r="A55" s="1"/>
      <c r="B55" s="42" t="s">
        <v>80</v>
      </c>
      <c r="C55" s="43"/>
      <c r="D55" s="43"/>
      <c r="E55" s="43">
        <v>37.563879999999997</v>
      </c>
      <c r="F55" s="43"/>
      <c r="G55" s="43">
        <v>0</v>
      </c>
      <c r="H55" s="43"/>
      <c r="I55" s="43"/>
      <c r="J55" s="43">
        <v>19.510100000000001</v>
      </c>
      <c r="K55" s="43">
        <v>25.884</v>
      </c>
      <c r="L55" s="43">
        <v>12.625999999999999</v>
      </c>
      <c r="M55" s="43">
        <v>14.321999999999999</v>
      </c>
      <c r="N55" s="43">
        <v>13.33</v>
      </c>
      <c r="O55" s="43">
        <v>33.293999999999997</v>
      </c>
      <c r="P55" s="43"/>
      <c r="Q55" s="43"/>
      <c r="R55" s="43">
        <v>46.265000000000001</v>
      </c>
      <c r="S55" s="43"/>
      <c r="T55" s="43">
        <v>21.493300000000001</v>
      </c>
      <c r="U55" s="43"/>
      <c r="V55" s="43">
        <v>0.5</v>
      </c>
      <c r="W55" s="43"/>
      <c r="X55" s="43">
        <v>46.780270000000002</v>
      </c>
      <c r="Y55" s="43"/>
      <c r="Z55" s="43">
        <v>7.6302899999999996</v>
      </c>
      <c r="AA55" s="43"/>
      <c r="AB55" s="43"/>
      <c r="AC55" s="43">
        <v>15.1</v>
      </c>
      <c r="AD55" s="43"/>
      <c r="AE55" s="43">
        <v>0</v>
      </c>
      <c r="AF55" s="43">
        <v>1.8</v>
      </c>
      <c r="AG55" s="43"/>
      <c r="AH55" s="43">
        <v>6.3777999999999997</v>
      </c>
      <c r="AI55" s="43"/>
      <c r="AJ55" s="43">
        <v>5.2758599999999998</v>
      </c>
      <c r="AK55" s="43">
        <v>0</v>
      </c>
      <c r="AL55" s="43">
        <v>1.7806999999999999</v>
      </c>
      <c r="AM55" s="43">
        <v>37.54616</v>
      </c>
      <c r="AN55" s="43">
        <v>125.92046000000001</v>
      </c>
      <c r="AO55" s="43">
        <v>27.324300000000001</v>
      </c>
      <c r="AP55" s="43">
        <v>0.83</v>
      </c>
      <c r="AQ55" s="43">
        <v>156.50476</v>
      </c>
      <c r="AR55" s="43"/>
      <c r="AS55" s="43">
        <v>38.07499</v>
      </c>
      <c r="AT55" s="43">
        <v>31.34684</v>
      </c>
      <c r="AU55" s="43"/>
      <c r="AV55" s="43">
        <v>188.01078000000001</v>
      </c>
      <c r="AW55" s="43">
        <v>36.979399999999998</v>
      </c>
      <c r="AX55" s="43"/>
      <c r="AY55" s="43">
        <v>3.33697</v>
      </c>
      <c r="AZ55" s="43"/>
      <c r="BA55" s="43">
        <v>4.3</v>
      </c>
      <c r="BB55" s="43"/>
      <c r="BC55" s="43">
        <v>73.124589999999998</v>
      </c>
      <c r="BD55" s="43"/>
      <c r="BE55" s="43">
        <v>20.100000000000001</v>
      </c>
      <c r="BF55" s="43"/>
      <c r="BG55" s="43"/>
      <c r="BH55" s="43"/>
      <c r="BI55" s="43"/>
      <c r="BJ55" s="43"/>
      <c r="BK55" s="43">
        <v>5.5300900000000004</v>
      </c>
      <c r="BL55" s="43"/>
      <c r="BM55" s="43">
        <v>6.7110000000000003</v>
      </c>
      <c r="BN55" s="43">
        <v>38.090000000000003</v>
      </c>
      <c r="BO55" s="43">
        <v>1.96</v>
      </c>
      <c r="BP55" s="43">
        <v>139.38753</v>
      </c>
      <c r="BQ55" s="43"/>
      <c r="BR55" s="43">
        <v>5.2664999999999997</v>
      </c>
      <c r="BS55" s="43">
        <v>127.20115</v>
      </c>
      <c r="BT55" s="43">
        <v>11.450379999999999</v>
      </c>
      <c r="BU55" s="43"/>
      <c r="BV55" s="43"/>
      <c r="BW55" s="43">
        <v>3.8369499999999999</v>
      </c>
      <c r="BX55" s="43"/>
      <c r="BY55" s="43"/>
      <c r="BZ55" s="43">
        <v>91.834379999999996</v>
      </c>
      <c r="CA55" s="43">
        <v>22.753979999999999</v>
      </c>
      <c r="CB55" s="43">
        <v>0.57130000000000003</v>
      </c>
      <c r="CC55" s="43">
        <v>0.875</v>
      </c>
      <c r="CD55" s="43">
        <v>26.429580000000001</v>
      </c>
      <c r="CE55" s="43">
        <v>369.27578</v>
      </c>
      <c r="CF55" s="43">
        <v>11.8247</v>
      </c>
      <c r="CG55" s="43">
        <v>144.58232000000001</v>
      </c>
      <c r="CH55" s="43">
        <v>18.857749999999999</v>
      </c>
      <c r="CI55" s="43"/>
      <c r="CJ55" s="43"/>
      <c r="CK55" s="43">
        <v>13.530799999999999</v>
      </c>
      <c r="CL55" s="43">
        <v>4.76572</v>
      </c>
      <c r="CM55" s="43"/>
      <c r="CN55" s="43"/>
      <c r="CO55" s="43">
        <v>14.738860000000001</v>
      </c>
      <c r="CP55" s="43">
        <v>280.14</v>
      </c>
      <c r="CQ55" s="43"/>
      <c r="CR55" s="43">
        <v>22.454000000000001</v>
      </c>
      <c r="CS55" s="43">
        <v>2.35284</v>
      </c>
      <c r="CT55" s="43">
        <v>23.630410000000001</v>
      </c>
    </row>
    <row r="56" spans="1:98" ht="31.35" customHeight="1" x14ac:dyDescent="0.25">
      <c r="A56" s="1"/>
      <c r="B56" s="44" t="s">
        <v>877</v>
      </c>
      <c r="C56" s="45">
        <v>0</v>
      </c>
      <c r="D56" s="45">
        <v>0</v>
      </c>
      <c r="E56" s="45">
        <v>729.54564000000005</v>
      </c>
      <c r="F56" s="45">
        <v>0</v>
      </c>
      <c r="G56" s="45">
        <v>96.441999999999993</v>
      </c>
      <c r="H56" s="45">
        <v>0</v>
      </c>
      <c r="I56" s="45">
        <v>0</v>
      </c>
      <c r="J56" s="45">
        <v>478.88254999999998</v>
      </c>
      <c r="K56" s="45">
        <v>611.34664999999995</v>
      </c>
      <c r="L56" s="45">
        <v>288.62</v>
      </c>
      <c r="M56" s="45">
        <v>316.95274999999998</v>
      </c>
      <c r="N56" s="45">
        <v>315.27</v>
      </c>
      <c r="O56" s="45">
        <v>747.12699999999995</v>
      </c>
      <c r="P56" s="45">
        <v>0</v>
      </c>
      <c r="Q56" s="45">
        <v>0</v>
      </c>
      <c r="R56" s="45">
        <v>1107.4175</v>
      </c>
      <c r="S56" s="45">
        <v>0</v>
      </c>
      <c r="T56" s="45">
        <v>850.50715000000002</v>
      </c>
      <c r="U56" s="45">
        <v>0</v>
      </c>
      <c r="V56" s="45">
        <v>11.95</v>
      </c>
      <c r="W56" s="45">
        <v>0</v>
      </c>
      <c r="X56" s="45">
        <v>2413.3704600000001</v>
      </c>
      <c r="Y56" s="45">
        <v>0</v>
      </c>
      <c r="Z56" s="45">
        <v>180.71435500000001</v>
      </c>
      <c r="AA56" s="45">
        <v>0</v>
      </c>
      <c r="AB56" s="45">
        <v>0</v>
      </c>
      <c r="AC56" s="45">
        <v>375.09</v>
      </c>
      <c r="AD56" s="45">
        <v>0</v>
      </c>
      <c r="AE56" s="45">
        <v>34.249499999999998</v>
      </c>
      <c r="AF56" s="45">
        <v>44</v>
      </c>
      <c r="AG56" s="45">
        <v>0</v>
      </c>
      <c r="AH56" s="45">
        <v>69.969049999999996</v>
      </c>
      <c r="AI56" s="45">
        <v>0</v>
      </c>
      <c r="AJ56" s="45">
        <v>118.96792499999999</v>
      </c>
      <c r="AK56" s="45">
        <v>11.425000000000001</v>
      </c>
      <c r="AL56" s="45">
        <v>76.69265</v>
      </c>
      <c r="AM56" s="45">
        <v>764.09844499999997</v>
      </c>
      <c r="AN56" s="45">
        <v>3117.0975050000002</v>
      </c>
      <c r="AO56" s="45">
        <v>631.68309999999997</v>
      </c>
      <c r="AP56" s="45">
        <v>18.010000000000002</v>
      </c>
      <c r="AQ56" s="45">
        <v>3711.5618599999998</v>
      </c>
      <c r="AR56" s="45">
        <v>0</v>
      </c>
      <c r="AS56" s="45">
        <v>859.09688000000006</v>
      </c>
      <c r="AT56" s="45">
        <v>725.66366500000004</v>
      </c>
      <c r="AU56" s="45">
        <v>0</v>
      </c>
      <c r="AV56" s="45">
        <v>4101.56898</v>
      </c>
      <c r="AW56" s="45">
        <v>789.71624999999995</v>
      </c>
      <c r="AX56" s="45">
        <v>0</v>
      </c>
      <c r="AY56" s="45">
        <v>76.136849999999995</v>
      </c>
      <c r="AZ56" s="45">
        <v>0</v>
      </c>
      <c r="BA56" s="45">
        <v>104.45</v>
      </c>
      <c r="BB56" s="45">
        <v>0</v>
      </c>
      <c r="BC56" s="45">
        <v>1576.2695450000001</v>
      </c>
      <c r="BD56" s="45">
        <v>0</v>
      </c>
      <c r="BE56" s="45">
        <v>480.45</v>
      </c>
      <c r="BF56" s="45">
        <v>0</v>
      </c>
      <c r="BG56" s="45">
        <v>0</v>
      </c>
      <c r="BH56" s="45">
        <v>0</v>
      </c>
      <c r="BI56" s="45">
        <v>0</v>
      </c>
      <c r="BJ56" s="45">
        <v>0</v>
      </c>
      <c r="BK56" s="45">
        <v>121.743835</v>
      </c>
      <c r="BL56" s="45">
        <v>0</v>
      </c>
      <c r="BM56" s="45">
        <v>166.989</v>
      </c>
      <c r="BN56" s="45">
        <v>395.97500000000002</v>
      </c>
      <c r="BO56" s="45">
        <v>53.66</v>
      </c>
      <c r="BP56" s="45">
        <v>3344.9772200000002</v>
      </c>
      <c r="BQ56" s="45">
        <v>0</v>
      </c>
      <c r="BR56" s="45">
        <v>127.93705</v>
      </c>
      <c r="BS56" s="45">
        <v>3031.6160150000001</v>
      </c>
      <c r="BT56" s="45">
        <v>235.89173</v>
      </c>
      <c r="BU56" s="45">
        <v>0</v>
      </c>
      <c r="BV56" s="45">
        <v>0</v>
      </c>
      <c r="BW56" s="45">
        <v>93.388144999999994</v>
      </c>
      <c r="BX56" s="45">
        <v>0</v>
      </c>
      <c r="BY56" s="45">
        <v>0</v>
      </c>
      <c r="BZ56" s="45">
        <v>2185.3658099999998</v>
      </c>
      <c r="CA56" s="45">
        <v>472.55417</v>
      </c>
      <c r="CB56" s="45">
        <v>24.598600000000001</v>
      </c>
      <c r="CC56" s="45">
        <v>20.164000000000001</v>
      </c>
      <c r="CD56" s="45">
        <v>614.16845499999999</v>
      </c>
      <c r="CE56" s="45">
        <v>8055.7643950000001</v>
      </c>
      <c r="CF56" s="45">
        <v>262.63839999999999</v>
      </c>
      <c r="CG56" s="45">
        <v>3446.3488149999998</v>
      </c>
      <c r="CH56" s="45">
        <v>438.58292499999999</v>
      </c>
      <c r="CI56" s="45">
        <v>0</v>
      </c>
      <c r="CJ56" s="45">
        <v>0</v>
      </c>
      <c r="CK56" s="45">
        <v>320.08114999999998</v>
      </c>
      <c r="CL56" s="45">
        <v>110.59551500000001</v>
      </c>
      <c r="CM56" s="45">
        <v>0</v>
      </c>
      <c r="CN56" s="45">
        <v>0</v>
      </c>
      <c r="CO56" s="45">
        <v>328.45220499999999</v>
      </c>
      <c r="CP56" s="45">
        <v>6576.71</v>
      </c>
      <c r="CQ56" s="45">
        <v>0</v>
      </c>
      <c r="CR56" s="45">
        <v>559.04150000000004</v>
      </c>
      <c r="CS56" s="45">
        <v>37.929250000000003</v>
      </c>
      <c r="CT56" s="45">
        <v>458.04808000000003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210" t="s">
        <v>0</v>
      </c>
      <c r="C3" s="211"/>
      <c r="D3" s="211"/>
      <c r="E3" s="211"/>
      <c r="F3" s="211"/>
      <c r="G3" s="211"/>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882</v>
      </c>
      <c r="C5" s="1"/>
      <c r="D5" s="1"/>
      <c r="E5" s="1"/>
      <c r="F5" s="1"/>
      <c r="G5" s="1"/>
      <c r="H5" s="1"/>
      <c r="I5" s="1"/>
      <c r="J5" s="1"/>
      <c r="K5" s="1"/>
      <c r="L5" s="1"/>
      <c r="M5" s="1"/>
      <c r="N5" s="1"/>
      <c r="O5" s="1"/>
      <c r="P5" s="1"/>
      <c r="Q5" s="1"/>
      <c r="R5" s="1"/>
      <c r="S5" s="1"/>
      <c r="T5" s="1"/>
      <c r="U5" s="1"/>
      <c r="V5" s="1"/>
      <c r="W5" s="1"/>
    </row>
    <row r="6" spans="1:23" ht="48" x14ac:dyDescent="0.25">
      <c r="A6" s="1"/>
      <c r="B6" s="37" t="s">
        <v>522</v>
      </c>
      <c r="C6" s="48" t="s">
        <v>883</v>
      </c>
      <c r="D6" s="48" t="s">
        <v>884</v>
      </c>
      <c r="E6" s="48" t="s">
        <v>885</v>
      </c>
      <c r="F6" s="48" t="s">
        <v>886</v>
      </c>
      <c r="G6" s="48" t="s">
        <v>887</v>
      </c>
      <c r="H6" s="48" t="s">
        <v>888</v>
      </c>
      <c r="I6" s="48" t="s">
        <v>3326</v>
      </c>
      <c r="J6" s="48" t="s">
        <v>3327</v>
      </c>
      <c r="K6" s="48" t="s">
        <v>889</v>
      </c>
      <c r="L6" s="48" t="s">
        <v>890</v>
      </c>
      <c r="M6" s="48" t="s">
        <v>891</v>
      </c>
      <c r="N6" s="48" t="s">
        <v>892</v>
      </c>
      <c r="O6" s="37" t="s">
        <v>893</v>
      </c>
      <c r="P6" s="1"/>
      <c r="Q6" s="1"/>
      <c r="R6" s="1"/>
      <c r="S6" s="1"/>
      <c r="T6" s="49" t="s">
        <v>3</v>
      </c>
      <c r="U6" s="49" t="s">
        <v>85</v>
      </c>
      <c r="V6" s="49" t="s">
        <v>894</v>
      </c>
      <c r="W6" s="49" t="s">
        <v>895</v>
      </c>
    </row>
    <row r="7" spans="1:23" x14ac:dyDescent="0.25">
      <c r="A7" s="1"/>
      <c r="B7" s="50" t="s">
        <v>741</v>
      </c>
      <c r="C7" s="51">
        <v>1060.0999999999999</v>
      </c>
      <c r="D7" s="51">
        <v>3208.7</v>
      </c>
      <c r="E7" s="51">
        <v>1945.60445</v>
      </c>
      <c r="F7" s="51">
        <v>24</v>
      </c>
      <c r="G7" s="51">
        <v>29</v>
      </c>
      <c r="H7" s="51">
        <v>0</v>
      </c>
      <c r="I7" s="51">
        <v>0</v>
      </c>
      <c r="J7" s="51">
        <v>0</v>
      </c>
      <c r="K7" s="51">
        <v>43.72</v>
      </c>
      <c r="L7" s="51">
        <v>11.3</v>
      </c>
      <c r="M7" s="51">
        <v>0</v>
      </c>
      <c r="N7" s="51">
        <v>76</v>
      </c>
      <c r="O7" s="51">
        <f>+SUM(C7:N7)</f>
        <v>6398.4244499999995</v>
      </c>
      <c r="P7" s="1"/>
      <c r="Q7" s="1"/>
      <c r="R7" s="1"/>
      <c r="S7" s="1"/>
      <c r="T7" s="227" t="s">
        <v>561</v>
      </c>
      <c r="U7" s="52" t="s">
        <v>896</v>
      </c>
      <c r="V7" s="53">
        <v>380.15</v>
      </c>
      <c r="W7" s="53" t="s">
        <v>897</v>
      </c>
    </row>
    <row r="8" spans="1:23" x14ac:dyDescent="0.25">
      <c r="A8" s="1"/>
      <c r="B8" s="54" t="s">
        <v>742</v>
      </c>
      <c r="C8" s="55">
        <v>1083.44</v>
      </c>
      <c r="D8" s="55">
        <v>3078</v>
      </c>
      <c r="E8" s="55">
        <v>1885.8737799999999</v>
      </c>
      <c r="F8" s="55">
        <v>25.5</v>
      </c>
      <c r="G8" s="55">
        <v>28</v>
      </c>
      <c r="H8" s="55">
        <v>0</v>
      </c>
      <c r="I8" s="55">
        <v>0</v>
      </c>
      <c r="J8" s="55">
        <v>0</v>
      </c>
      <c r="K8" s="55">
        <v>44.73</v>
      </c>
      <c r="L8" s="55">
        <v>11.5</v>
      </c>
      <c r="M8" s="55">
        <v>0</v>
      </c>
      <c r="N8" s="55">
        <v>62.5</v>
      </c>
      <c r="O8" s="55">
        <f t="shared" ref="O8:O54" si="0">+SUM(C8:N8)</f>
        <v>6219.54378</v>
      </c>
      <c r="P8" s="1"/>
      <c r="Q8" s="1"/>
      <c r="R8" s="1"/>
      <c r="S8" s="1"/>
      <c r="T8" s="227" t="s">
        <v>562</v>
      </c>
      <c r="U8" s="52" t="s">
        <v>898</v>
      </c>
      <c r="V8" s="53">
        <v>48</v>
      </c>
      <c r="W8" s="53" t="s">
        <v>897</v>
      </c>
    </row>
    <row r="9" spans="1:23" x14ac:dyDescent="0.25">
      <c r="A9" s="1"/>
      <c r="B9" s="54" t="s">
        <v>743</v>
      </c>
      <c r="C9" s="55">
        <v>1072.08</v>
      </c>
      <c r="D9" s="55">
        <v>3053</v>
      </c>
      <c r="E9" s="55">
        <v>1859.68535</v>
      </c>
      <c r="F9" s="55">
        <v>25.8</v>
      </c>
      <c r="G9" s="55">
        <v>28.3</v>
      </c>
      <c r="H9" s="55">
        <v>0</v>
      </c>
      <c r="I9" s="55">
        <v>0</v>
      </c>
      <c r="J9" s="55">
        <v>0</v>
      </c>
      <c r="K9" s="55">
        <v>45.44</v>
      </c>
      <c r="L9" s="55">
        <v>11.5</v>
      </c>
      <c r="M9" s="55">
        <v>0</v>
      </c>
      <c r="N9" s="55">
        <v>43.2</v>
      </c>
      <c r="O9" s="55">
        <f t="shared" si="0"/>
        <v>6139.0053499999995</v>
      </c>
      <c r="P9" s="1"/>
      <c r="Q9" s="1"/>
      <c r="R9" s="1"/>
      <c r="S9" s="1"/>
      <c r="T9" s="227" t="s">
        <v>82</v>
      </c>
      <c r="U9" s="52" t="s">
        <v>83</v>
      </c>
      <c r="V9" s="53" t="s">
        <v>897</v>
      </c>
      <c r="W9" s="53">
        <v>5265.25</v>
      </c>
    </row>
    <row r="10" spans="1:23" x14ac:dyDescent="0.25">
      <c r="A10" s="1"/>
      <c r="B10" s="54" t="s">
        <v>744</v>
      </c>
      <c r="C10" s="55">
        <v>1081.1300000000001</v>
      </c>
      <c r="D10" s="55">
        <v>3111.2</v>
      </c>
      <c r="E10" s="55">
        <v>1817.86401</v>
      </c>
      <c r="F10" s="55">
        <v>24.7</v>
      </c>
      <c r="G10" s="55">
        <v>28.2</v>
      </c>
      <c r="H10" s="55">
        <v>0</v>
      </c>
      <c r="I10" s="55">
        <v>0</v>
      </c>
      <c r="J10" s="55">
        <v>0</v>
      </c>
      <c r="K10" s="55">
        <v>45.29</v>
      </c>
      <c r="L10" s="55">
        <v>11.5</v>
      </c>
      <c r="M10" s="55">
        <v>0</v>
      </c>
      <c r="N10" s="55">
        <v>48.4</v>
      </c>
      <c r="O10" s="55">
        <f t="shared" si="0"/>
        <v>6168.2840099999994</v>
      </c>
      <c r="P10" s="1"/>
      <c r="Q10" s="1"/>
      <c r="R10" s="1"/>
      <c r="S10" s="1"/>
      <c r="T10" s="227" t="s">
        <v>539</v>
      </c>
      <c r="U10" s="52" t="s">
        <v>899</v>
      </c>
      <c r="V10" s="53">
        <v>472.8</v>
      </c>
      <c r="W10" s="53" t="s">
        <v>897</v>
      </c>
    </row>
    <row r="11" spans="1:23" x14ac:dyDescent="0.25">
      <c r="A11" s="1"/>
      <c r="B11" s="54" t="s">
        <v>745</v>
      </c>
      <c r="C11" s="55">
        <v>1071.0999999999999</v>
      </c>
      <c r="D11" s="55">
        <v>3084.7</v>
      </c>
      <c r="E11" s="55">
        <v>1818.29891</v>
      </c>
      <c r="F11" s="55">
        <v>25.9</v>
      </c>
      <c r="G11" s="55">
        <v>28.5</v>
      </c>
      <c r="H11" s="55">
        <v>0</v>
      </c>
      <c r="I11" s="55">
        <v>0</v>
      </c>
      <c r="J11" s="55">
        <v>0</v>
      </c>
      <c r="K11" s="55">
        <v>44.83</v>
      </c>
      <c r="L11" s="55">
        <v>11.3</v>
      </c>
      <c r="M11" s="55">
        <v>0</v>
      </c>
      <c r="N11" s="55">
        <v>22.1</v>
      </c>
      <c r="O11" s="55">
        <f t="shared" si="0"/>
        <v>6106.7289099999989</v>
      </c>
      <c r="P11" s="1"/>
      <c r="Q11" s="1"/>
      <c r="R11" s="1"/>
      <c r="S11" s="1"/>
      <c r="T11" s="227" t="s">
        <v>532</v>
      </c>
      <c r="U11" s="52" t="s">
        <v>900</v>
      </c>
      <c r="V11" s="53">
        <v>24.7</v>
      </c>
      <c r="W11" s="53" t="s">
        <v>897</v>
      </c>
    </row>
    <row r="12" spans="1:23" x14ac:dyDescent="0.25">
      <c r="A12" s="1"/>
      <c r="B12" s="54" t="s">
        <v>746</v>
      </c>
      <c r="C12" s="55">
        <v>1076.58</v>
      </c>
      <c r="D12" s="55">
        <v>2995.1</v>
      </c>
      <c r="E12" s="55">
        <v>1773.4469200000001</v>
      </c>
      <c r="F12" s="55">
        <v>25.3</v>
      </c>
      <c r="G12" s="55">
        <v>28.3</v>
      </c>
      <c r="H12" s="55">
        <v>0</v>
      </c>
      <c r="I12" s="55">
        <v>0</v>
      </c>
      <c r="J12" s="55">
        <v>0</v>
      </c>
      <c r="K12" s="55">
        <v>45.18</v>
      </c>
      <c r="L12" s="55">
        <v>11.3</v>
      </c>
      <c r="M12" s="55">
        <v>0</v>
      </c>
      <c r="N12" s="55">
        <v>32.5</v>
      </c>
      <c r="O12" s="55">
        <f t="shared" si="0"/>
        <v>5987.7069200000005</v>
      </c>
      <c r="P12" s="1"/>
      <c r="Q12" s="1"/>
      <c r="R12" s="1"/>
      <c r="S12" s="1"/>
      <c r="T12" s="227"/>
      <c r="U12" s="52" t="s">
        <v>901</v>
      </c>
      <c r="V12" s="53">
        <v>36.1</v>
      </c>
      <c r="W12" s="53" t="s">
        <v>897</v>
      </c>
    </row>
    <row r="13" spans="1:23" x14ac:dyDescent="0.25">
      <c r="A13" s="1"/>
      <c r="B13" s="54" t="s">
        <v>747</v>
      </c>
      <c r="C13" s="55">
        <v>1094.47</v>
      </c>
      <c r="D13" s="55">
        <v>3166.8</v>
      </c>
      <c r="E13" s="55">
        <v>1692.3635200000001</v>
      </c>
      <c r="F13" s="55">
        <v>25</v>
      </c>
      <c r="G13" s="55">
        <v>28.1</v>
      </c>
      <c r="H13" s="55">
        <v>0</v>
      </c>
      <c r="I13" s="55">
        <v>0</v>
      </c>
      <c r="J13" s="55">
        <v>0</v>
      </c>
      <c r="K13" s="55">
        <v>44.1</v>
      </c>
      <c r="L13" s="55">
        <v>11.3</v>
      </c>
      <c r="M13" s="55">
        <v>0</v>
      </c>
      <c r="N13" s="55">
        <v>26.7</v>
      </c>
      <c r="O13" s="55">
        <f t="shared" si="0"/>
        <v>6088.833520000001</v>
      </c>
      <c r="P13" s="1"/>
      <c r="Q13" s="1"/>
      <c r="R13" s="1"/>
      <c r="S13" s="1"/>
      <c r="T13" s="227" t="s">
        <v>537</v>
      </c>
      <c r="U13" s="52" t="s">
        <v>902</v>
      </c>
      <c r="V13" s="53" t="s">
        <v>897</v>
      </c>
      <c r="W13" s="53">
        <v>3501.1</v>
      </c>
    </row>
    <row r="14" spans="1:23" x14ac:dyDescent="0.25">
      <c r="A14" s="1"/>
      <c r="B14" s="56" t="s">
        <v>748</v>
      </c>
      <c r="C14" s="57">
        <v>1098.01</v>
      </c>
      <c r="D14" s="57">
        <v>3179.6</v>
      </c>
      <c r="E14" s="57">
        <v>1682.0892899999999</v>
      </c>
      <c r="F14" s="57">
        <v>25.1</v>
      </c>
      <c r="G14" s="57">
        <v>27.8</v>
      </c>
      <c r="H14" s="57">
        <v>0</v>
      </c>
      <c r="I14" s="57">
        <v>0</v>
      </c>
      <c r="J14" s="57">
        <v>0</v>
      </c>
      <c r="K14" s="57">
        <v>43.08</v>
      </c>
      <c r="L14" s="57">
        <v>11.3</v>
      </c>
      <c r="M14" s="57">
        <v>0</v>
      </c>
      <c r="N14" s="57">
        <v>26.4</v>
      </c>
      <c r="O14" s="57">
        <f t="shared" si="0"/>
        <v>6093.3792899999999</v>
      </c>
      <c r="P14" s="1"/>
      <c r="Q14" s="1"/>
      <c r="R14" s="1"/>
      <c r="S14" s="1"/>
      <c r="T14" s="227"/>
      <c r="U14" s="52" t="s">
        <v>903</v>
      </c>
      <c r="V14" s="53">
        <v>1007.4</v>
      </c>
      <c r="W14" s="53" t="s">
        <v>897</v>
      </c>
    </row>
    <row r="15" spans="1:23" x14ac:dyDescent="0.25">
      <c r="A15" s="1"/>
      <c r="B15" s="50" t="s">
        <v>749</v>
      </c>
      <c r="C15" s="51">
        <v>1103.6500000000001</v>
      </c>
      <c r="D15" s="51">
        <v>3190.1</v>
      </c>
      <c r="E15" s="51">
        <v>1734.5075300000001</v>
      </c>
      <c r="F15" s="51">
        <v>24.7</v>
      </c>
      <c r="G15" s="51">
        <v>28.1</v>
      </c>
      <c r="H15" s="51">
        <v>0</v>
      </c>
      <c r="I15" s="51">
        <v>0</v>
      </c>
      <c r="J15" s="51">
        <v>0</v>
      </c>
      <c r="K15" s="51">
        <v>44.63</v>
      </c>
      <c r="L15" s="51">
        <v>11.5</v>
      </c>
      <c r="M15" s="51">
        <v>0</v>
      </c>
      <c r="N15" s="51">
        <v>21.1</v>
      </c>
      <c r="O15" s="51">
        <f t="shared" si="0"/>
        <v>6158.2875300000005</v>
      </c>
      <c r="P15" s="1"/>
      <c r="Q15" s="1"/>
      <c r="R15" s="1"/>
      <c r="S15" s="1"/>
      <c r="T15" s="227" t="s">
        <v>87</v>
      </c>
      <c r="U15" s="52" t="s">
        <v>904</v>
      </c>
      <c r="V15" s="53">
        <v>28.25</v>
      </c>
      <c r="W15" s="53" t="s">
        <v>897</v>
      </c>
    </row>
    <row r="16" spans="1:23" x14ac:dyDescent="0.25">
      <c r="A16" s="1"/>
      <c r="B16" s="54" t="s">
        <v>750</v>
      </c>
      <c r="C16" s="55">
        <v>1094.72</v>
      </c>
      <c r="D16" s="55">
        <v>3178.6</v>
      </c>
      <c r="E16" s="55">
        <v>1732.4479699999999</v>
      </c>
      <c r="F16" s="55">
        <v>4.9000000000000004</v>
      </c>
      <c r="G16" s="55">
        <v>28.6</v>
      </c>
      <c r="H16" s="55">
        <v>0</v>
      </c>
      <c r="I16" s="55">
        <v>0</v>
      </c>
      <c r="J16" s="55">
        <v>0</v>
      </c>
      <c r="K16" s="55">
        <v>44.03</v>
      </c>
      <c r="L16" s="55">
        <v>11.5</v>
      </c>
      <c r="M16" s="55">
        <v>0</v>
      </c>
      <c r="N16" s="55">
        <v>13</v>
      </c>
      <c r="O16" s="55">
        <f t="shared" si="0"/>
        <v>6107.7979699999996</v>
      </c>
      <c r="P16" s="1"/>
      <c r="Q16" s="1"/>
      <c r="R16" s="1"/>
      <c r="S16" s="1"/>
      <c r="T16" s="227"/>
      <c r="U16" s="52" t="s">
        <v>905</v>
      </c>
      <c r="V16" s="53" t="s">
        <v>897</v>
      </c>
      <c r="W16" s="53">
        <v>2154.6999999999998</v>
      </c>
    </row>
    <row r="17" spans="1:23" x14ac:dyDescent="0.25">
      <c r="A17" s="1"/>
      <c r="B17" s="54" t="s">
        <v>751</v>
      </c>
      <c r="C17" s="55">
        <v>1087.3499999999999</v>
      </c>
      <c r="D17" s="55">
        <v>3181.7</v>
      </c>
      <c r="E17" s="55">
        <v>1803.2592099999999</v>
      </c>
      <c r="F17" s="55">
        <v>0</v>
      </c>
      <c r="G17" s="55">
        <v>27.5</v>
      </c>
      <c r="H17" s="55">
        <v>0</v>
      </c>
      <c r="I17" s="55">
        <v>0</v>
      </c>
      <c r="J17" s="55">
        <v>0</v>
      </c>
      <c r="K17" s="55">
        <v>44.05</v>
      </c>
      <c r="L17" s="55">
        <v>11.3</v>
      </c>
      <c r="M17" s="55">
        <v>0.1</v>
      </c>
      <c r="N17" s="55">
        <v>10.1</v>
      </c>
      <c r="O17" s="55">
        <f t="shared" si="0"/>
        <v>6165.3592100000005</v>
      </c>
      <c r="P17" s="1"/>
      <c r="Q17" s="1"/>
      <c r="R17" s="1"/>
      <c r="S17" s="1"/>
      <c r="T17" s="227"/>
      <c r="U17" s="52" t="s">
        <v>906</v>
      </c>
      <c r="V17" s="53" t="s">
        <v>897</v>
      </c>
      <c r="W17" s="53">
        <v>49.4</v>
      </c>
    </row>
    <row r="18" spans="1:23" x14ac:dyDescent="0.25">
      <c r="A18" s="1"/>
      <c r="B18" s="54" t="s">
        <v>752</v>
      </c>
      <c r="C18" s="55">
        <v>1045.79</v>
      </c>
      <c r="D18" s="55">
        <v>3137.2</v>
      </c>
      <c r="E18" s="55">
        <v>2021.5197700000001</v>
      </c>
      <c r="F18" s="55">
        <v>0</v>
      </c>
      <c r="G18" s="55">
        <v>28</v>
      </c>
      <c r="H18" s="55">
        <v>0</v>
      </c>
      <c r="I18" s="55">
        <v>0</v>
      </c>
      <c r="J18" s="55">
        <v>0</v>
      </c>
      <c r="K18" s="55">
        <v>44.64</v>
      </c>
      <c r="L18" s="55">
        <v>11.6</v>
      </c>
      <c r="M18" s="55">
        <v>18.3</v>
      </c>
      <c r="N18" s="55">
        <v>11.3</v>
      </c>
      <c r="O18" s="55">
        <f t="shared" si="0"/>
        <v>6318.3497700000007</v>
      </c>
      <c r="P18" s="1"/>
      <c r="Q18" s="1"/>
      <c r="R18" s="1"/>
      <c r="S18" s="1"/>
      <c r="T18" s="227" t="s">
        <v>563</v>
      </c>
      <c r="U18" s="52" t="s">
        <v>907</v>
      </c>
      <c r="V18" s="53">
        <v>463.2</v>
      </c>
      <c r="W18" s="53" t="s">
        <v>897</v>
      </c>
    </row>
    <row r="19" spans="1:23" x14ac:dyDescent="0.25">
      <c r="A19" s="1"/>
      <c r="B19" s="54" t="s">
        <v>753</v>
      </c>
      <c r="C19" s="55">
        <v>1097.32</v>
      </c>
      <c r="D19" s="55">
        <v>3086.4</v>
      </c>
      <c r="E19" s="55">
        <v>2017.51109</v>
      </c>
      <c r="F19" s="55">
        <v>0</v>
      </c>
      <c r="G19" s="55">
        <v>27.8</v>
      </c>
      <c r="H19" s="55">
        <v>0</v>
      </c>
      <c r="I19" s="55">
        <v>0</v>
      </c>
      <c r="J19" s="55">
        <v>0</v>
      </c>
      <c r="K19" s="55">
        <v>45.25</v>
      </c>
      <c r="L19" s="55">
        <v>11.5</v>
      </c>
      <c r="M19" s="55">
        <v>55.6</v>
      </c>
      <c r="N19" s="55">
        <v>12.9</v>
      </c>
      <c r="O19" s="55">
        <f t="shared" si="0"/>
        <v>6354.2810900000004</v>
      </c>
      <c r="P19" s="1"/>
      <c r="Q19" s="1"/>
      <c r="R19" s="1"/>
      <c r="S19" s="1"/>
      <c r="T19" s="227"/>
      <c r="U19" s="52" t="s">
        <v>908</v>
      </c>
      <c r="V19" s="53">
        <v>482.1</v>
      </c>
      <c r="W19" s="53" t="s">
        <v>897</v>
      </c>
    </row>
    <row r="20" spans="1:23" x14ac:dyDescent="0.25">
      <c r="A20" s="1"/>
      <c r="B20" s="54" t="s">
        <v>754</v>
      </c>
      <c r="C20" s="55">
        <v>1094.04</v>
      </c>
      <c r="D20" s="55">
        <v>2976.9</v>
      </c>
      <c r="E20" s="55">
        <v>2108.23083</v>
      </c>
      <c r="F20" s="55">
        <v>0</v>
      </c>
      <c r="G20" s="55">
        <v>28.3</v>
      </c>
      <c r="H20" s="55">
        <v>0</v>
      </c>
      <c r="I20" s="55">
        <v>0</v>
      </c>
      <c r="J20" s="55">
        <v>0</v>
      </c>
      <c r="K20" s="55">
        <v>29.72</v>
      </c>
      <c r="L20" s="55">
        <v>11.5</v>
      </c>
      <c r="M20" s="55">
        <v>106.6</v>
      </c>
      <c r="N20" s="55">
        <v>15.1</v>
      </c>
      <c r="O20" s="55">
        <f t="shared" si="0"/>
        <v>6370.3908300000012</v>
      </c>
      <c r="P20" s="1"/>
      <c r="Q20" s="1"/>
      <c r="R20" s="1"/>
      <c r="S20" s="1"/>
      <c r="T20" s="227"/>
      <c r="U20" s="52" t="s">
        <v>909</v>
      </c>
      <c r="V20" s="53">
        <v>486.5</v>
      </c>
      <c r="W20" s="53" t="s">
        <v>897</v>
      </c>
    </row>
    <row r="21" spans="1:23" x14ac:dyDescent="0.25">
      <c r="A21" s="1"/>
      <c r="B21" s="54" t="s">
        <v>755</v>
      </c>
      <c r="C21" s="55">
        <v>1088.1099999999999</v>
      </c>
      <c r="D21" s="55">
        <v>2988.4</v>
      </c>
      <c r="E21" s="55">
        <v>2117.18406</v>
      </c>
      <c r="F21" s="55">
        <v>45</v>
      </c>
      <c r="G21" s="55">
        <v>28.2</v>
      </c>
      <c r="H21" s="55">
        <v>0</v>
      </c>
      <c r="I21" s="55">
        <v>0</v>
      </c>
      <c r="J21" s="55">
        <v>0</v>
      </c>
      <c r="K21" s="55">
        <v>29.9</v>
      </c>
      <c r="L21" s="55">
        <v>11.4</v>
      </c>
      <c r="M21" s="55">
        <v>242</v>
      </c>
      <c r="N21" s="55">
        <v>12.7</v>
      </c>
      <c r="O21" s="55">
        <f t="shared" si="0"/>
        <v>6562.8940599999987</v>
      </c>
      <c r="P21" s="1"/>
      <c r="Q21" s="1"/>
      <c r="R21" s="1"/>
      <c r="S21" s="1"/>
      <c r="T21" s="227"/>
      <c r="U21" s="52" t="s">
        <v>910</v>
      </c>
      <c r="V21" s="53">
        <v>277.89999999999998</v>
      </c>
      <c r="W21" s="53" t="s">
        <v>897</v>
      </c>
    </row>
    <row r="22" spans="1:23" x14ac:dyDescent="0.25">
      <c r="A22" s="1"/>
      <c r="B22" s="56" t="s">
        <v>756</v>
      </c>
      <c r="C22" s="57">
        <v>1091.1099999999999</v>
      </c>
      <c r="D22" s="57">
        <v>3248.2</v>
      </c>
      <c r="E22" s="57">
        <v>2320.0671600000001</v>
      </c>
      <c r="F22" s="57">
        <v>45.7</v>
      </c>
      <c r="G22" s="57">
        <v>28.2</v>
      </c>
      <c r="H22" s="57">
        <v>0</v>
      </c>
      <c r="I22" s="57">
        <v>0</v>
      </c>
      <c r="J22" s="57">
        <v>0</v>
      </c>
      <c r="K22" s="57">
        <v>30.87</v>
      </c>
      <c r="L22" s="57">
        <v>11.4</v>
      </c>
      <c r="M22" s="57">
        <v>191.9</v>
      </c>
      <c r="N22" s="57">
        <v>10.6</v>
      </c>
      <c r="O22" s="57">
        <f t="shared" si="0"/>
        <v>6978.0471599999992</v>
      </c>
      <c r="P22" s="1"/>
      <c r="Q22" s="1"/>
      <c r="R22" s="1"/>
      <c r="S22" s="1"/>
      <c r="T22" s="227" t="s">
        <v>534</v>
      </c>
      <c r="U22" s="52" t="s">
        <v>911</v>
      </c>
      <c r="V22" s="53">
        <v>3962</v>
      </c>
      <c r="W22" s="53" t="s">
        <v>897</v>
      </c>
    </row>
    <row r="23" spans="1:23" x14ac:dyDescent="0.25">
      <c r="A23" s="1"/>
      <c r="B23" s="50" t="s">
        <v>757</v>
      </c>
      <c r="C23" s="51">
        <v>1081.19</v>
      </c>
      <c r="D23" s="51">
        <v>3244.2</v>
      </c>
      <c r="E23" s="51">
        <v>2332.45208</v>
      </c>
      <c r="F23" s="51">
        <v>45.8</v>
      </c>
      <c r="G23" s="51">
        <v>84.4</v>
      </c>
      <c r="H23" s="51">
        <v>0</v>
      </c>
      <c r="I23" s="51">
        <v>0</v>
      </c>
      <c r="J23" s="51">
        <v>0</v>
      </c>
      <c r="K23" s="51">
        <v>31.39</v>
      </c>
      <c r="L23" s="51">
        <v>9.9</v>
      </c>
      <c r="M23" s="51">
        <v>356.5</v>
      </c>
      <c r="N23" s="51">
        <v>21.8</v>
      </c>
      <c r="O23" s="51">
        <f t="shared" si="0"/>
        <v>7207.6320799999994</v>
      </c>
      <c r="P23" s="1"/>
      <c r="Q23" s="1"/>
      <c r="R23" s="1"/>
      <c r="S23" s="1"/>
      <c r="T23" s="227" t="s">
        <v>257</v>
      </c>
      <c r="U23" s="52" t="s">
        <v>912</v>
      </c>
      <c r="V23" s="53" t="s">
        <v>897</v>
      </c>
      <c r="W23" s="53">
        <v>174.45</v>
      </c>
    </row>
    <row r="24" spans="1:23" x14ac:dyDescent="0.25">
      <c r="A24" s="1"/>
      <c r="B24" s="54" t="s">
        <v>758</v>
      </c>
      <c r="C24" s="55">
        <v>1078.55</v>
      </c>
      <c r="D24" s="55">
        <v>3175.9</v>
      </c>
      <c r="E24" s="55">
        <v>2496.3236099999999</v>
      </c>
      <c r="F24" s="55">
        <v>46.6</v>
      </c>
      <c r="G24" s="55">
        <v>85</v>
      </c>
      <c r="H24" s="55">
        <v>0</v>
      </c>
      <c r="I24" s="55">
        <v>0</v>
      </c>
      <c r="J24" s="55">
        <v>0</v>
      </c>
      <c r="K24" s="55">
        <v>30.8</v>
      </c>
      <c r="L24" s="55">
        <v>9.6999999999999993</v>
      </c>
      <c r="M24" s="55">
        <v>372.1</v>
      </c>
      <c r="N24" s="55">
        <v>30.1</v>
      </c>
      <c r="O24" s="55">
        <f t="shared" si="0"/>
        <v>7325.0736100000013</v>
      </c>
      <c r="P24" s="1"/>
      <c r="Q24" s="1"/>
      <c r="R24" s="1"/>
      <c r="S24" s="1"/>
      <c r="T24" s="227"/>
      <c r="U24" s="52" t="s">
        <v>913</v>
      </c>
      <c r="V24" s="53" t="s">
        <v>897</v>
      </c>
      <c r="W24" s="53">
        <v>59.55</v>
      </c>
    </row>
    <row r="25" spans="1:23" x14ac:dyDescent="0.25">
      <c r="A25" s="1"/>
      <c r="B25" s="54" t="s">
        <v>759</v>
      </c>
      <c r="C25" s="55">
        <v>1086.29</v>
      </c>
      <c r="D25" s="55">
        <v>3265.4</v>
      </c>
      <c r="E25" s="55">
        <v>2554.77378</v>
      </c>
      <c r="F25" s="55">
        <v>45.7</v>
      </c>
      <c r="G25" s="55">
        <v>110.5</v>
      </c>
      <c r="H25" s="55">
        <v>0</v>
      </c>
      <c r="I25" s="55">
        <v>0</v>
      </c>
      <c r="J25" s="55">
        <v>0</v>
      </c>
      <c r="K25" s="55">
        <v>29.69</v>
      </c>
      <c r="L25" s="55">
        <v>9.6999999999999993</v>
      </c>
      <c r="M25" s="55">
        <v>343.4</v>
      </c>
      <c r="N25" s="55">
        <v>23.6</v>
      </c>
      <c r="O25" s="55">
        <f t="shared" si="0"/>
        <v>7469.0537799999993</v>
      </c>
      <c r="P25" s="1"/>
      <c r="Q25" s="1"/>
      <c r="R25" s="1"/>
      <c r="S25" s="1"/>
      <c r="T25" s="227" t="s">
        <v>560</v>
      </c>
      <c r="U25" s="52" t="s">
        <v>914</v>
      </c>
      <c r="V25" s="53">
        <v>82.85</v>
      </c>
      <c r="W25" s="53" t="s">
        <v>897</v>
      </c>
    </row>
    <row r="26" spans="1:23" x14ac:dyDescent="0.25">
      <c r="A26" s="1"/>
      <c r="B26" s="54" t="s">
        <v>760</v>
      </c>
      <c r="C26" s="55">
        <v>1050.71</v>
      </c>
      <c r="D26" s="55">
        <v>3404.3</v>
      </c>
      <c r="E26" s="55">
        <v>2608.6909700000001</v>
      </c>
      <c r="F26" s="55">
        <v>45.2</v>
      </c>
      <c r="G26" s="55">
        <v>146</v>
      </c>
      <c r="H26" s="55">
        <v>61.11</v>
      </c>
      <c r="I26" s="55">
        <v>0</v>
      </c>
      <c r="J26" s="55">
        <v>0</v>
      </c>
      <c r="K26" s="55">
        <v>29.28</v>
      </c>
      <c r="L26" s="55">
        <v>9.8000000000000007</v>
      </c>
      <c r="M26" s="55">
        <v>235.8</v>
      </c>
      <c r="N26" s="55">
        <v>23.4</v>
      </c>
      <c r="O26" s="55">
        <f t="shared" si="0"/>
        <v>7614.2909699999991</v>
      </c>
      <c r="P26" s="1"/>
      <c r="Q26" s="1"/>
      <c r="R26" s="1"/>
      <c r="S26" s="1"/>
      <c r="T26" s="227" t="s">
        <v>264</v>
      </c>
      <c r="U26" s="52" t="s">
        <v>915</v>
      </c>
      <c r="V26" s="53" t="s">
        <v>897</v>
      </c>
      <c r="W26" s="53">
        <v>15598.65</v>
      </c>
    </row>
    <row r="27" spans="1:23" x14ac:dyDescent="0.25">
      <c r="A27" s="1"/>
      <c r="B27" s="54" t="s">
        <v>761</v>
      </c>
      <c r="C27" s="55">
        <v>1067.03</v>
      </c>
      <c r="D27" s="55">
        <v>3463.9</v>
      </c>
      <c r="E27" s="55">
        <v>2588.6384600000001</v>
      </c>
      <c r="F27" s="55">
        <v>45</v>
      </c>
      <c r="G27" s="55">
        <v>166.8</v>
      </c>
      <c r="H27" s="55">
        <v>178.57</v>
      </c>
      <c r="I27" s="55">
        <v>0</v>
      </c>
      <c r="J27" s="55">
        <v>0</v>
      </c>
      <c r="K27" s="55">
        <v>31.56</v>
      </c>
      <c r="L27" s="55">
        <v>9.8000000000000007</v>
      </c>
      <c r="M27" s="55">
        <v>148.80000000000001</v>
      </c>
      <c r="N27" s="55">
        <v>30.2</v>
      </c>
      <c r="O27" s="55">
        <f t="shared" si="0"/>
        <v>7730.2984600000009</v>
      </c>
      <c r="P27" s="1"/>
      <c r="Q27" s="1"/>
      <c r="R27" s="1"/>
      <c r="S27" s="1"/>
      <c r="T27" s="227"/>
      <c r="U27" s="52" t="s">
        <v>916</v>
      </c>
      <c r="V27" s="53">
        <v>3529.65</v>
      </c>
      <c r="W27" s="53" t="s">
        <v>897</v>
      </c>
    </row>
    <row r="28" spans="1:23" x14ac:dyDescent="0.25">
      <c r="A28" s="1"/>
      <c r="B28" s="54" t="s">
        <v>762</v>
      </c>
      <c r="C28" s="55">
        <v>1064.29</v>
      </c>
      <c r="D28" s="55">
        <v>3463.7</v>
      </c>
      <c r="E28" s="55">
        <v>2575.7637599999998</v>
      </c>
      <c r="F28" s="55">
        <v>45</v>
      </c>
      <c r="G28" s="55">
        <v>166.2</v>
      </c>
      <c r="H28" s="55">
        <v>354.49</v>
      </c>
      <c r="I28" s="55">
        <v>0</v>
      </c>
      <c r="J28" s="55">
        <v>0</v>
      </c>
      <c r="K28" s="55">
        <v>30.56</v>
      </c>
      <c r="L28" s="55">
        <v>8.8000000000000007</v>
      </c>
      <c r="M28" s="55">
        <v>118.9</v>
      </c>
      <c r="N28" s="55">
        <v>43.1</v>
      </c>
      <c r="O28" s="55">
        <f t="shared" si="0"/>
        <v>7870.8037599999998</v>
      </c>
      <c r="P28" s="1"/>
      <c r="Q28" s="1"/>
      <c r="R28" s="1"/>
      <c r="S28" s="1"/>
      <c r="T28" s="227" t="s">
        <v>550</v>
      </c>
      <c r="U28" s="52" t="s">
        <v>917</v>
      </c>
      <c r="V28" s="53">
        <v>124.05</v>
      </c>
      <c r="W28" s="53" t="s">
        <v>897</v>
      </c>
    </row>
    <row r="29" spans="1:23" x14ac:dyDescent="0.25">
      <c r="A29" s="1"/>
      <c r="B29" s="54" t="s">
        <v>763</v>
      </c>
      <c r="C29" s="55">
        <v>1057.8499999999999</v>
      </c>
      <c r="D29" s="55">
        <v>3352.6</v>
      </c>
      <c r="E29" s="55">
        <v>2506.6559499999998</v>
      </c>
      <c r="F29" s="55">
        <v>45.4</v>
      </c>
      <c r="G29" s="55">
        <v>143.30000000000001</v>
      </c>
      <c r="H29" s="55">
        <v>560.66999999999996</v>
      </c>
      <c r="I29" s="55">
        <v>0</v>
      </c>
      <c r="J29" s="55">
        <v>0</v>
      </c>
      <c r="K29" s="55">
        <v>30.95</v>
      </c>
      <c r="L29" s="55">
        <v>9.6999999999999993</v>
      </c>
      <c r="M29" s="55">
        <v>105.8</v>
      </c>
      <c r="N29" s="55">
        <v>57.3</v>
      </c>
      <c r="O29" s="55">
        <f t="shared" si="0"/>
        <v>7870.2259499999991</v>
      </c>
      <c r="P29" s="1"/>
      <c r="Q29" s="1"/>
      <c r="R29" s="1"/>
      <c r="S29" s="1"/>
      <c r="T29" s="227" t="s">
        <v>564</v>
      </c>
      <c r="U29" s="52" t="s">
        <v>918</v>
      </c>
      <c r="V29" s="53">
        <v>480.15</v>
      </c>
      <c r="W29" s="53" t="s">
        <v>897</v>
      </c>
    </row>
    <row r="30" spans="1:23" x14ac:dyDescent="0.25">
      <c r="A30" s="1"/>
      <c r="B30" s="56" t="s">
        <v>764</v>
      </c>
      <c r="C30" s="57">
        <v>1059.67</v>
      </c>
      <c r="D30" s="57">
        <v>3314.7</v>
      </c>
      <c r="E30" s="57">
        <v>2422.8684699999999</v>
      </c>
      <c r="F30" s="57">
        <v>45.8</v>
      </c>
      <c r="G30" s="57">
        <v>83.5</v>
      </c>
      <c r="H30" s="57">
        <v>754.48</v>
      </c>
      <c r="I30" s="57">
        <v>0</v>
      </c>
      <c r="J30" s="57">
        <v>0</v>
      </c>
      <c r="K30" s="57">
        <v>30.18</v>
      </c>
      <c r="L30" s="57">
        <v>9.6999999999999993</v>
      </c>
      <c r="M30" s="57">
        <v>141</v>
      </c>
      <c r="N30" s="57">
        <v>85.5</v>
      </c>
      <c r="O30" s="57">
        <f t="shared" si="0"/>
        <v>7947.398470000001</v>
      </c>
      <c r="P30" s="1"/>
      <c r="Q30" s="1"/>
      <c r="R30" s="1"/>
      <c r="S30" s="1"/>
      <c r="T30" s="227" t="s">
        <v>535</v>
      </c>
      <c r="U30" s="52" t="s">
        <v>919</v>
      </c>
      <c r="V30" s="53" t="s">
        <v>897</v>
      </c>
      <c r="W30" s="53">
        <v>11026.6</v>
      </c>
    </row>
    <row r="31" spans="1:23" x14ac:dyDescent="0.25">
      <c r="A31" s="1"/>
      <c r="B31" s="50" t="s">
        <v>765</v>
      </c>
      <c r="C31" s="51">
        <v>1068.0999999999999</v>
      </c>
      <c r="D31" s="51">
        <v>3350.1</v>
      </c>
      <c r="E31" s="51">
        <v>2436.93516</v>
      </c>
      <c r="F31" s="51">
        <v>81.3</v>
      </c>
      <c r="G31" s="51">
        <v>84</v>
      </c>
      <c r="H31" s="51">
        <v>632</v>
      </c>
      <c r="I31" s="51">
        <v>0</v>
      </c>
      <c r="J31" s="51">
        <v>0</v>
      </c>
      <c r="K31" s="51">
        <v>30.06</v>
      </c>
      <c r="L31" s="51">
        <v>9.6999999999999993</v>
      </c>
      <c r="M31" s="51">
        <v>143.1</v>
      </c>
      <c r="N31" s="51">
        <v>100.6</v>
      </c>
      <c r="O31" s="51">
        <f t="shared" si="0"/>
        <v>7935.8951600000009</v>
      </c>
      <c r="P31" s="1"/>
      <c r="Q31" s="1"/>
      <c r="R31" s="1"/>
      <c r="S31" s="1"/>
      <c r="T31" s="227"/>
      <c r="U31" s="52" t="s">
        <v>920</v>
      </c>
      <c r="V31" s="53">
        <v>156</v>
      </c>
      <c r="W31" s="53" t="s">
        <v>897</v>
      </c>
    </row>
    <row r="32" spans="1:23" x14ac:dyDescent="0.25">
      <c r="A32" s="1"/>
      <c r="B32" s="54" t="s">
        <v>766</v>
      </c>
      <c r="C32" s="55">
        <v>1071.3</v>
      </c>
      <c r="D32" s="55">
        <v>3378.3</v>
      </c>
      <c r="E32" s="55">
        <v>2427.2283200000002</v>
      </c>
      <c r="F32" s="55">
        <v>101.2</v>
      </c>
      <c r="G32" s="55">
        <v>83.1</v>
      </c>
      <c r="H32" s="55">
        <v>581.29</v>
      </c>
      <c r="I32" s="55">
        <v>0</v>
      </c>
      <c r="J32" s="55">
        <v>0</v>
      </c>
      <c r="K32" s="55">
        <v>35.630000000000003</v>
      </c>
      <c r="L32" s="55">
        <v>9.6999999999999993</v>
      </c>
      <c r="M32" s="55">
        <v>92.2</v>
      </c>
      <c r="N32" s="55">
        <v>119.4</v>
      </c>
      <c r="O32" s="55">
        <f t="shared" si="0"/>
        <v>7899.3483200000001</v>
      </c>
      <c r="P32" s="1"/>
      <c r="Q32" s="1"/>
      <c r="R32" s="1"/>
      <c r="S32" s="1"/>
      <c r="T32" s="227" t="s">
        <v>921</v>
      </c>
      <c r="U32" s="52" t="s">
        <v>922</v>
      </c>
      <c r="V32" s="53" t="s">
        <v>897</v>
      </c>
      <c r="W32" s="53">
        <v>1307.5</v>
      </c>
    </row>
    <row r="33" spans="1:23" x14ac:dyDescent="0.25">
      <c r="A33" s="1"/>
      <c r="B33" s="54" t="s">
        <v>767</v>
      </c>
      <c r="C33" s="55">
        <v>1068.43</v>
      </c>
      <c r="D33" s="55">
        <v>3418.6</v>
      </c>
      <c r="E33" s="55">
        <v>2490.0411100000001</v>
      </c>
      <c r="F33" s="55">
        <v>102.8</v>
      </c>
      <c r="G33" s="55">
        <v>83.3</v>
      </c>
      <c r="H33" s="55">
        <v>429.56</v>
      </c>
      <c r="I33" s="55">
        <v>0</v>
      </c>
      <c r="J33" s="55">
        <v>0</v>
      </c>
      <c r="K33" s="55">
        <v>36.81</v>
      </c>
      <c r="L33" s="55">
        <v>9.6</v>
      </c>
      <c r="M33" s="55">
        <v>98.1</v>
      </c>
      <c r="N33" s="55">
        <v>125.3</v>
      </c>
      <c r="O33" s="55">
        <f t="shared" si="0"/>
        <v>7862.5411100000019</v>
      </c>
      <c r="P33" s="1"/>
      <c r="Q33" s="1"/>
      <c r="R33" s="1"/>
      <c r="S33" s="1"/>
      <c r="T33" s="227" t="s">
        <v>551</v>
      </c>
      <c r="U33" s="52" t="s">
        <v>923</v>
      </c>
      <c r="V33" s="53">
        <v>479.1</v>
      </c>
      <c r="W33" s="53" t="s">
        <v>897</v>
      </c>
    </row>
    <row r="34" spans="1:23" x14ac:dyDescent="0.25">
      <c r="A34" s="1"/>
      <c r="B34" s="54" t="s">
        <v>768</v>
      </c>
      <c r="C34" s="55">
        <v>1080.4100000000001</v>
      </c>
      <c r="D34" s="55">
        <v>3392.3</v>
      </c>
      <c r="E34" s="55">
        <v>2510.1117599999998</v>
      </c>
      <c r="F34" s="55">
        <v>103</v>
      </c>
      <c r="G34" s="55">
        <v>82.8</v>
      </c>
      <c r="H34" s="55">
        <v>377.6</v>
      </c>
      <c r="I34" s="55">
        <v>0</v>
      </c>
      <c r="J34" s="55">
        <v>0</v>
      </c>
      <c r="K34" s="55">
        <v>41.45</v>
      </c>
      <c r="L34" s="55">
        <v>9.5</v>
      </c>
      <c r="M34" s="55">
        <v>95</v>
      </c>
      <c r="N34" s="55">
        <v>111.5</v>
      </c>
      <c r="O34" s="55">
        <f t="shared" si="0"/>
        <v>7803.6717600000002</v>
      </c>
      <c r="P34" s="1"/>
      <c r="Q34" s="1"/>
      <c r="R34" s="1"/>
      <c r="S34" s="1"/>
      <c r="T34" s="227" t="s">
        <v>552</v>
      </c>
      <c r="U34" s="52" t="s">
        <v>924</v>
      </c>
      <c r="V34" s="53">
        <v>444.55</v>
      </c>
      <c r="W34" s="53" t="s">
        <v>897</v>
      </c>
    </row>
    <row r="35" spans="1:23" x14ac:dyDescent="0.25">
      <c r="A35" s="1"/>
      <c r="B35" s="54" t="s">
        <v>769</v>
      </c>
      <c r="C35" s="55">
        <v>1076.6099999999999</v>
      </c>
      <c r="D35" s="55">
        <v>3519.9</v>
      </c>
      <c r="E35" s="55">
        <v>2635.98486</v>
      </c>
      <c r="F35" s="55">
        <v>101.9</v>
      </c>
      <c r="G35" s="55">
        <v>62.7</v>
      </c>
      <c r="H35" s="55">
        <v>367.7</v>
      </c>
      <c r="I35" s="55">
        <v>0</v>
      </c>
      <c r="J35" s="55">
        <v>0</v>
      </c>
      <c r="K35" s="55">
        <v>44.06</v>
      </c>
      <c r="L35" s="55">
        <v>9.5</v>
      </c>
      <c r="M35" s="55">
        <v>78.400000000000006</v>
      </c>
      <c r="N35" s="55">
        <v>120.3</v>
      </c>
      <c r="O35" s="55">
        <f t="shared" si="0"/>
        <v>8017.0548600000002</v>
      </c>
      <c r="P35" s="1"/>
      <c r="Q35" s="1"/>
      <c r="R35" s="1"/>
      <c r="S35" s="1"/>
      <c r="T35" s="227" t="s">
        <v>96</v>
      </c>
      <c r="U35" s="52" t="s">
        <v>100</v>
      </c>
      <c r="V35" s="53" t="s">
        <v>897</v>
      </c>
      <c r="W35" s="53">
        <v>2742.75</v>
      </c>
    </row>
    <row r="36" spans="1:23" x14ac:dyDescent="0.25">
      <c r="A36" s="1"/>
      <c r="B36" s="54" t="s">
        <v>770</v>
      </c>
      <c r="C36" s="55">
        <v>1063.24</v>
      </c>
      <c r="D36" s="55">
        <v>3385.6</v>
      </c>
      <c r="E36" s="55">
        <v>2603.6840400000001</v>
      </c>
      <c r="F36" s="55">
        <v>103</v>
      </c>
      <c r="G36" s="55">
        <v>61.1</v>
      </c>
      <c r="H36" s="55">
        <v>521.6</v>
      </c>
      <c r="I36" s="55">
        <v>0</v>
      </c>
      <c r="J36" s="55">
        <v>0</v>
      </c>
      <c r="K36" s="55">
        <v>47.03</v>
      </c>
      <c r="L36" s="55">
        <v>9.5</v>
      </c>
      <c r="M36" s="55">
        <v>50.9</v>
      </c>
      <c r="N36" s="55">
        <v>104.3</v>
      </c>
      <c r="O36" s="55">
        <f t="shared" si="0"/>
        <v>7949.9540400000005</v>
      </c>
      <c r="P36" s="1"/>
      <c r="Q36" s="1"/>
      <c r="R36" s="1"/>
      <c r="S36" s="1"/>
      <c r="T36" s="227"/>
      <c r="U36" s="52" t="s">
        <v>925</v>
      </c>
      <c r="V36" s="53" t="s">
        <v>897</v>
      </c>
      <c r="W36" s="53">
        <v>3133.25</v>
      </c>
    </row>
    <row r="37" spans="1:23" x14ac:dyDescent="0.25">
      <c r="A37" s="1"/>
      <c r="B37" s="54" t="s">
        <v>771</v>
      </c>
      <c r="C37" s="55">
        <v>1071.67</v>
      </c>
      <c r="D37" s="55">
        <v>3455</v>
      </c>
      <c r="E37" s="55">
        <v>2587.99793</v>
      </c>
      <c r="F37" s="55">
        <v>50.7</v>
      </c>
      <c r="G37" s="55">
        <v>61.9</v>
      </c>
      <c r="H37" s="55">
        <v>546.1</v>
      </c>
      <c r="I37" s="55">
        <v>0</v>
      </c>
      <c r="J37" s="55">
        <v>0</v>
      </c>
      <c r="K37" s="55">
        <v>46</v>
      </c>
      <c r="L37" s="55">
        <v>9.5</v>
      </c>
      <c r="M37" s="55">
        <v>30.1</v>
      </c>
      <c r="N37" s="55">
        <v>94.4</v>
      </c>
      <c r="O37" s="55">
        <f t="shared" si="0"/>
        <v>7953.3679299999994</v>
      </c>
      <c r="P37" s="1"/>
      <c r="Q37" s="1"/>
      <c r="R37" s="1"/>
      <c r="S37" s="1"/>
      <c r="T37" s="227" t="s">
        <v>566</v>
      </c>
      <c r="U37" s="52" t="s">
        <v>926</v>
      </c>
      <c r="V37" s="53">
        <v>503.95</v>
      </c>
      <c r="W37" s="53" t="s">
        <v>897</v>
      </c>
    </row>
    <row r="38" spans="1:23" x14ac:dyDescent="0.25">
      <c r="A38" s="1"/>
      <c r="B38" s="56" t="s">
        <v>772</v>
      </c>
      <c r="C38" s="57">
        <v>1077.8</v>
      </c>
      <c r="D38" s="57">
        <v>3481.2</v>
      </c>
      <c r="E38" s="57">
        <v>2696.94724</v>
      </c>
      <c r="F38" s="57">
        <v>50.2</v>
      </c>
      <c r="G38" s="57">
        <v>63.4</v>
      </c>
      <c r="H38" s="57">
        <v>406.1</v>
      </c>
      <c r="I38" s="57">
        <v>0</v>
      </c>
      <c r="J38" s="57">
        <v>0</v>
      </c>
      <c r="K38" s="57">
        <v>46.63</v>
      </c>
      <c r="L38" s="57">
        <v>9.5</v>
      </c>
      <c r="M38" s="57">
        <v>15.9</v>
      </c>
      <c r="N38" s="57">
        <v>93.8</v>
      </c>
      <c r="O38" s="57">
        <f t="shared" si="0"/>
        <v>7941.4772399999993</v>
      </c>
      <c r="P38" s="1"/>
      <c r="Q38" s="1"/>
      <c r="R38" s="1"/>
      <c r="S38" s="1"/>
      <c r="T38" s="227"/>
      <c r="U38" s="52" t="s">
        <v>927</v>
      </c>
      <c r="V38" s="53">
        <v>159.5</v>
      </c>
      <c r="W38" s="53" t="s">
        <v>897</v>
      </c>
    </row>
    <row r="39" spans="1:23" x14ac:dyDescent="0.25">
      <c r="A39" s="1"/>
      <c r="B39" s="50" t="s">
        <v>773</v>
      </c>
      <c r="C39" s="51">
        <v>1052.3499999999999</v>
      </c>
      <c r="D39" s="51">
        <v>3448.6</v>
      </c>
      <c r="E39" s="51">
        <v>2963.6357800000001</v>
      </c>
      <c r="F39" s="51">
        <v>49.5</v>
      </c>
      <c r="G39" s="51">
        <v>61.9</v>
      </c>
      <c r="H39" s="51">
        <v>151.5</v>
      </c>
      <c r="I39" s="51">
        <v>0</v>
      </c>
      <c r="J39" s="51">
        <v>0</v>
      </c>
      <c r="K39" s="51">
        <v>44.23</v>
      </c>
      <c r="L39" s="51">
        <v>9.5</v>
      </c>
      <c r="M39" s="51">
        <v>10.9</v>
      </c>
      <c r="N39" s="51">
        <v>102.3</v>
      </c>
      <c r="O39" s="51">
        <f t="shared" si="0"/>
        <v>7894.4157799999984</v>
      </c>
      <c r="P39" s="1"/>
      <c r="Q39" s="1"/>
      <c r="R39" s="1"/>
      <c r="S39" s="1"/>
      <c r="T39" s="227" t="s">
        <v>567</v>
      </c>
      <c r="U39" s="52" t="s">
        <v>928</v>
      </c>
      <c r="V39" s="53">
        <v>489.6</v>
      </c>
      <c r="W39" s="53" t="s">
        <v>897</v>
      </c>
    </row>
    <row r="40" spans="1:23" x14ac:dyDescent="0.25">
      <c r="A40" s="1"/>
      <c r="B40" s="54" t="s">
        <v>774</v>
      </c>
      <c r="C40" s="55">
        <v>1030.25</v>
      </c>
      <c r="D40" s="55">
        <v>3384</v>
      </c>
      <c r="E40" s="55">
        <v>2851.5528599999998</v>
      </c>
      <c r="F40" s="55">
        <v>48.9</v>
      </c>
      <c r="G40" s="55">
        <v>60.2</v>
      </c>
      <c r="H40" s="55">
        <v>140.6</v>
      </c>
      <c r="I40" s="55">
        <v>0</v>
      </c>
      <c r="J40" s="55">
        <v>0</v>
      </c>
      <c r="K40" s="55">
        <v>43.78</v>
      </c>
      <c r="L40" s="55">
        <v>9.6</v>
      </c>
      <c r="M40" s="55">
        <v>5.9</v>
      </c>
      <c r="N40" s="55">
        <v>118.7</v>
      </c>
      <c r="O40" s="55">
        <f t="shared" si="0"/>
        <v>7693.4828599999992</v>
      </c>
      <c r="P40" s="1"/>
      <c r="Q40" s="1"/>
      <c r="R40" s="1"/>
      <c r="S40" s="1"/>
      <c r="T40" s="227"/>
      <c r="U40" s="52" t="s">
        <v>929</v>
      </c>
      <c r="V40" s="53">
        <v>489.6</v>
      </c>
      <c r="W40" s="53" t="s">
        <v>897</v>
      </c>
    </row>
    <row r="41" spans="1:23" x14ac:dyDescent="0.25">
      <c r="A41" s="1"/>
      <c r="B41" s="54" t="s">
        <v>775</v>
      </c>
      <c r="C41" s="55">
        <v>1056.6300000000001</v>
      </c>
      <c r="D41" s="55">
        <v>3556.3</v>
      </c>
      <c r="E41" s="55">
        <v>2851.6175899999998</v>
      </c>
      <c r="F41" s="55">
        <v>49.5</v>
      </c>
      <c r="G41" s="55">
        <v>63.5</v>
      </c>
      <c r="H41" s="55">
        <v>0</v>
      </c>
      <c r="I41" s="55">
        <v>0</v>
      </c>
      <c r="J41" s="55">
        <v>0</v>
      </c>
      <c r="K41" s="55">
        <v>44.81</v>
      </c>
      <c r="L41" s="55">
        <v>10.199999999999999</v>
      </c>
      <c r="M41" s="55">
        <v>2.5</v>
      </c>
      <c r="N41" s="55">
        <v>124.4</v>
      </c>
      <c r="O41" s="55">
        <f t="shared" si="0"/>
        <v>7759.45759</v>
      </c>
      <c r="P41" s="1"/>
      <c r="Q41" s="1"/>
      <c r="R41" s="1"/>
      <c r="S41" s="1"/>
      <c r="T41" s="227"/>
      <c r="U41" s="52" t="s">
        <v>930</v>
      </c>
      <c r="V41" s="53">
        <v>480</v>
      </c>
      <c r="W41" s="53" t="s">
        <v>897</v>
      </c>
    </row>
    <row r="42" spans="1:23" x14ac:dyDescent="0.25">
      <c r="A42" s="1"/>
      <c r="B42" s="54" t="s">
        <v>776</v>
      </c>
      <c r="C42" s="55">
        <v>1066.2</v>
      </c>
      <c r="D42" s="55">
        <v>3643.7</v>
      </c>
      <c r="E42" s="55">
        <v>2559.3353299999999</v>
      </c>
      <c r="F42" s="55">
        <v>51</v>
      </c>
      <c r="G42" s="55">
        <v>62.5</v>
      </c>
      <c r="H42" s="55">
        <v>0</v>
      </c>
      <c r="I42" s="55">
        <v>0</v>
      </c>
      <c r="J42" s="55">
        <v>0</v>
      </c>
      <c r="K42" s="55">
        <v>42.98</v>
      </c>
      <c r="L42" s="55">
        <v>10.8</v>
      </c>
      <c r="M42" s="55">
        <v>0</v>
      </c>
      <c r="N42" s="55">
        <v>124.2</v>
      </c>
      <c r="O42" s="55">
        <f t="shared" si="0"/>
        <v>7560.7153299999991</v>
      </c>
      <c r="P42" s="1"/>
      <c r="Q42" s="1"/>
      <c r="R42" s="1"/>
      <c r="S42" s="1"/>
      <c r="T42" s="227"/>
      <c r="U42" s="52" t="s">
        <v>931</v>
      </c>
      <c r="V42" s="53">
        <v>30.55</v>
      </c>
      <c r="W42" s="53" t="s">
        <v>897</v>
      </c>
    </row>
    <row r="43" spans="1:23" x14ac:dyDescent="0.25">
      <c r="A43" s="1"/>
      <c r="B43" s="54" t="s">
        <v>777</v>
      </c>
      <c r="C43" s="55">
        <v>1059.6500000000001</v>
      </c>
      <c r="D43" s="55">
        <v>3636.3</v>
      </c>
      <c r="E43" s="55">
        <v>2481.0142300000002</v>
      </c>
      <c r="F43" s="55">
        <v>50.5</v>
      </c>
      <c r="G43" s="55">
        <v>61.8</v>
      </c>
      <c r="H43" s="55">
        <v>0</v>
      </c>
      <c r="I43" s="55">
        <v>0</v>
      </c>
      <c r="J43" s="55">
        <v>0</v>
      </c>
      <c r="K43" s="55">
        <v>45.63</v>
      </c>
      <c r="L43" s="55">
        <v>10.8</v>
      </c>
      <c r="M43" s="55">
        <v>0</v>
      </c>
      <c r="N43" s="55">
        <v>121</v>
      </c>
      <c r="O43" s="55">
        <f t="shared" si="0"/>
        <v>7466.6942300000019</v>
      </c>
      <c r="P43" s="1"/>
      <c r="Q43" s="1"/>
      <c r="R43" s="1"/>
      <c r="S43" s="1"/>
      <c r="T43" s="227" t="s">
        <v>553</v>
      </c>
      <c r="U43" s="52" t="s">
        <v>932</v>
      </c>
      <c r="V43" s="53">
        <v>85.2</v>
      </c>
      <c r="W43" s="53" t="s">
        <v>897</v>
      </c>
    </row>
    <row r="44" spans="1:23" x14ac:dyDescent="0.25">
      <c r="A44" s="1"/>
      <c r="B44" s="54" t="s">
        <v>778</v>
      </c>
      <c r="C44" s="55">
        <v>1063.04</v>
      </c>
      <c r="D44" s="55">
        <v>3702.4</v>
      </c>
      <c r="E44" s="55">
        <v>2660.2912099999999</v>
      </c>
      <c r="F44" s="55">
        <v>50.7</v>
      </c>
      <c r="G44" s="55">
        <v>61.7</v>
      </c>
      <c r="H44" s="55">
        <v>0</v>
      </c>
      <c r="I44" s="55">
        <v>8</v>
      </c>
      <c r="J44" s="55">
        <v>0</v>
      </c>
      <c r="K44" s="55">
        <v>46.4</v>
      </c>
      <c r="L44" s="55">
        <v>10.8</v>
      </c>
      <c r="M44" s="55">
        <v>0</v>
      </c>
      <c r="N44" s="55">
        <v>137.1</v>
      </c>
      <c r="O44" s="55">
        <f t="shared" si="0"/>
        <v>7740.4312099999997</v>
      </c>
      <c r="P44" s="1"/>
      <c r="Q44" s="1"/>
      <c r="R44" s="1"/>
      <c r="S44" s="1"/>
      <c r="T44" s="227" t="s">
        <v>538</v>
      </c>
      <c r="U44" s="52" t="s">
        <v>933</v>
      </c>
      <c r="V44" s="53">
        <v>440.4</v>
      </c>
      <c r="W44" s="53" t="s">
        <v>897</v>
      </c>
    </row>
    <row r="45" spans="1:23" x14ac:dyDescent="0.25">
      <c r="A45" s="1"/>
      <c r="B45" s="54" t="s">
        <v>779</v>
      </c>
      <c r="C45" s="55">
        <v>1092.25</v>
      </c>
      <c r="D45" s="55">
        <v>3705.9</v>
      </c>
      <c r="E45" s="55">
        <v>2662.6258600000001</v>
      </c>
      <c r="F45" s="55">
        <v>39.799999999999997</v>
      </c>
      <c r="G45" s="55">
        <v>62.1</v>
      </c>
      <c r="H45" s="55">
        <v>0</v>
      </c>
      <c r="I45" s="55">
        <v>12.4</v>
      </c>
      <c r="J45" s="55">
        <v>0</v>
      </c>
      <c r="K45" s="55">
        <v>45.49</v>
      </c>
      <c r="L45" s="55">
        <v>10.9</v>
      </c>
      <c r="M45" s="55">
        <v>0</v>
      </c>
      <c r="N45" s="55">
        <v>110.5</v>
      </c>
      <c r="O45" s="55">
        <f t="shared" si="0"/>
        <v>7741.9658599999993</v>
      </c>
      <c r="P45" s="1"/>
      <c r="Q45" s="1"/>
      <c r="R45" s="1"/>
      <c r="S45" s="1"/>
      <c r="T45" s="227" t="s">
        <v>30</v>
      </c>
      <c r="U45" s="52" t="s">
        <v>934</v>
      </c>
      <c r="V45" s="53">
        <v>433.05</v>
      </c>
      <c r="W45" s="53" t="s">
        <v>897</v>
      </c>
    </row>
    <row r="46" spans="1:23" x14ac:dyDescent="0.25">
      <c r="A46" s="1"/>
      <c r="B46" s="56" t="s">
        <v>780</v>
      </c>
      <c r="C46" s="57">
        <v>1117.17</v>
      </c>
      <c r="D46" s="57">
        <v>3701.1</v>
      </c>
      <c r="E46" s="57">
        <v>2660.1226200000001</v>
      </c>
      <c r="F46" s="57">
        <v>40.5</v>
      </c>
      <c r="G46" s="57">
        <v>61.9</v>
      </c>
      <c r="H46" s="57">
        <v>0</v>
      </c>
      <c r="I46" s="57">
        <v>16.899999999999999</v>
      </c>
      <c r="J46" s="57">
        <v>0</v>
      </c>
      <c r="K46" s="57">
        <v>44.12</v>
      </c>
      <c r="L46" s="57">
        <v>11</v>
      </c>
      <c r="M46" s="57">
        <v>0</v>
      </c>
      <c r="N46" s="57">
        <v>100.4</v>
      </c>
      <c r="O46" s="57">
        <f t="shared" si="0"/>
        <v>7753.2126199999993</v>
      </c>
      <c r="P46" s="1"/>
      <c r="Q46" s="1"/>
      <c r="R46" s="1"/>
      <c r="S46" s="1"/>
      <c r="T46" s="227" t="s">
        <v>540</v>
      </c>
      <c r="U46" s="52" t="s">
        <v>935</v>
      </c>
      <c r="V46" s="53">
        <v>2155.64</v>
      </c>
      <c r="W46" s="53" t="s">
        <v>897</v>
      </c>
    </row>
    <row r="47" spans="1:23" x14ac:dyDescent="0.25">
      <c r="A47" s="1"/>
      <c r="B47" s="50" t="s">
        <v>781</v>
      </c>
      <c r="C47" s="51">
        <v>1115.8</v>
      </c>
      <c r="D47" s="51">
        <v>3695.3</v>
      </c>
      <c r="E47" s="51">
        <v>2590.9839499999998</v>
      </c>
      <c r="F47" s="51">
        <v>40.200000000000003</v>
      </c>
      <c r="G47" s="51">
        <v>63.4</v>
      </c>
      <c r="H47" s="51">
        <v>0</v>
      </c>
      <c r="I47" s="51">
        <v>25.9</v>
      </c>
      <c r="J47" s="51">
        <v>0</v>
      </c>
      <c r="K47" s="51">
        <v>43.84</v>
      </c>
      <c r="L47" s="51">
        <v>11</v>
      </c>
      <c r="M47" s="51">
        <v>0</v>
      </c>
      <c r="N47" s="51">
        <v>99.8</v>
      </c>
      <c r="O47" s="51">
        <f t="shared" si="0"/>
        <v>7686.2239499999996</v>
      </c>
      <c r="P47" s="1"/>
      <c r="Q47" s="1"/>
      <c r="R47" s="1"/>
      <c r="S47" s="1"/>
      <c r="T47" s="227" t="s">
        <v>533</v>
      </c>
      <c r="U47" s="52" t="s">
        <v>936</v>
      </c>
      <c r="V47" s="53">
        <v>73.05</v>
      </c>
      <c r="W47" s="53" t="s">
        <v>897</v>
      </c>
    </row>
    <row r="48" spans="1:23" x14ac:dyDescent="0.25">
      <c r="A48" s="1"/>
      <c r="B48" s="54" t="s">
        <v>782</v>
      </c>
      <c r="C48" s="55">
        <v>1115.04</v>
      </c>
      <c r="D48" s="55">
        <v>3715.4</v>
      </c>
      <c r="E48" s="55">
        <v>2564.4381699999999</v>
      </c>
      <c r="F48" s="55">
        <v>40</v>
      </c>
      <c r="G48" s="55">
        <v>61.7</v>
      </c>
      <c r="H48" s="55">
        <v>0</v>
      </c>
      <c r="I48" s="55">
        <v>27.8</v>
      </c>
      <c r="J48" s="55">
        <v>0</v>
      </c>
      <c r="K48" s="55">
        <v>44.69</v>
      </c>
      <c r="L48" s="55">
        <v>11</v>
      </c>
      <c r="M48" s="55">
        <v>0</v>
      </c>
      <c r="N48" s="55">
        <v>103</v>
      </c>
      <c r="O48" s="55">
        <f t="shared" si="0"/>
        <v>7683.0681699999996</v>
      </c>
      <c r="P48" s="1"/>
      <c r="Q48" s="1"/>
      <c r="R48" s="1"/>
      <c r="S48" s="1"/>
      <c r="T48" s="227" t="s">
        <v>36</v>
      </c>
      <c r="U48" s="52" t="s">
        <v>937</v>
      </c>
      <c r="V48" s="53" t="s">
        <v>897</v>
      </c>
      <c r="W48" s="53">
        <v>11291.6</v>
      </c>
    </row>
    <row r="49" spans="1:23" x14ac:dyDescent="0.25">
      <c r="A49" s="1"/>
      <c r="B49" s="54" t="s">
        <v>783</v>
      </c>
      <c r="C49" s="55">
        <v>1115.79</v>
      </c>
      <c r="D49" s="55">
        <v>3716.4</v>
      </c>
      <c r="E49" s="55">
        <v>2507.8395300000002</v>
      </c>
      <c r="F49" s="55">
        <v>40.1</v>
      </c>
      <c r="G49" s="55">
        <v>62.9</v>
      </c>
      <c r="H49" s="55">
        <v>0</v>
      </c>
      <c r="I49" s="55">
        <v>27.8</v>
      </c>
      <c r="J49" s="55">
        <v>0</v>
      </c>
      <c r="K49" s="55">
        <v>43.33</v>
      </c>
      <c r="L49" s="55">
        <v>11</v>
      </c>
      <c r="M49" s="55">
        <v>0</v>
      </c>
      <c r="N49" s="55">
        <v>87.5</v>
      </c>
      <c r="O49" s="55">
        <f t="shared" si="0"/>
        <v>7612.6595300000008</v>
      </c>
      <c r="P49" s="1"/>
      <c r="Q49" s="1"/>
      <c r="R49" s="1"/>
      <c r="S49" s="1"/>
      <c r="T49" s="227"/>
      <c r="U49" s="52" t="s">
        <v>938</v>
      </c>
      <c r="V49" s="53">
        <v>252.05</v>
      </c>
      <c r="W49" s="53" t="s">
        <v>897</v>
      </c>
    </row>
    <row r="50" spans="1:23" x14ac:dyDescent="0.25">
      <c r="A50" s="1"/>
      <c r="B50" s="54" t="s">
        <v>784</v>
      </c>
      <c r="C50" s="55">
        <v>1111.68</v>
      </c>
      <c r="D50" s="55">
        <v>3669.3</v>
      </c>
      <c r="E50" s="55">
        <v>2549.5109699999998</v>
      </c>
      <c r="F50" s="55">
        <v>39.799999999999997</v>
      </c>
      <c r="G50" s="55">
        <v>62</v>
      </c>
      <c r="H50" s="55">
        <v>0</v>
      </c>
      <c r="I50" s="55">
        <v>29.9</v>
      </c>
      <c r="J50" s="55">
        <v>0</v>
      </c>
      <c r="K50" s="55">
        <v>42.99</v>
      </c>
      <c r="L50" s="55">
        <v>11</v>
      </c>
      <c r="M50" s="55">
        <v>0</v>
      </c>
      <c r="N50" s="55">
        <v>84.4</v>
      </c>
      <c r="O50" s="55">
        <f t="shared" si="0"/>
        <v>7600.58097</v>
      </c>
      <c r="P50" s="1"/>
      <c r="Q50" s="1"/>
      <c r="R50" s="1"/>
      <c r="S50" s="1"/>
      <c r="T50" s="227" t="s">
        <v>536</v>
      </c>
      <c r="U50" s="52" t="s">
        <v>939</v>
      </c>
      <c r="V50" s="53" t="s">
        <v>897</v>
      </c>
      <c r="W50" s="53">
        <v>1700.15</v>
      </c>
    </row>
    <row r="51" spans="1:23" x14ac:dyDescent="0.25">
      <c r="A51" s="1"/>
      <c r="B51" s="54" t="s">
        <v>785</v>
      </c>
      <c r="C51" s="55">
        <v>1116.46</v>
      </c>
      <c r="D51" s="55">
        <v>3726.2</v>
      </c>
      <c r="E51" s="55">
        <v>2365.3463900000002</v>
      </c>
      <c r="F51" s="55">
        <v>39.700000000000003</v>
      </c>
      <c r="G51" s="55">
        <v>62.1</v>
      </c>
      <c r="H51" s="55">
        <v>0</v>
      </c>
      <c r="I51" s="55">
        <v>32.700000000000003</v>
      </c>
      <c r="J51" s="55">
        <v>0</v>
      </c>
      <c r="K51" s="55">
        <v>44.23</v>
      </c>
      <c r="L51" s="55">
        <v>11</v>
      </c>
      <c r="M51" s="55">
        <v>0</v>
      </c>
      <c r="N51" s="55">
        <v>66.3</v>
      </c>
      <c r="O51" s="55">
        <f t="shared" si="0"/>
        <v>7464.0363900000002</v>
      </c>
      <c r="P51" s="1"/>
      <c r="Q51" s="1"/>
      <c r="R51" s="1"/>
      <c r="S51" s="1"/>
      <c r="T51" s="227" t="s">
        <v>549</v>
      </c>
      <c r="U51" s="52" t="s">
        <v>940</v>
      </c>
      <c r="V51" s="53">
        <v>86.4</v>
      </c>
      <c r="W51" s="53" t="s">
        <v>897</v>
      </c>
    </row>
    <row r="52" spans="1:23" x14ac:dyDescent="0.25">
      <c r="A52" s="1"/>
      <c r="B52" s="54" t="s">
        <v>786</v>
      </c>
      <c r="C52" s="55">
        <v>1112.29</v>
      </c>
      <c r="D52" s="55">
        <v>3659.1</v>
      </c>
      <c r="E52" s="55">
        <v>2168.9076700000001</v>
      </c>
      <c r="F52" s="55">
        <v>28.4</v>
      </c>
      <c r="G52" s="55">
        <v>62.4</v>
      </c>
      <c r="H52" s="55">
        <v>0</v>
      </c>
      <c r="I52" s="55">
        <v>35.700000000000003</v>
      </c>
      <c r="J52" s="55">
        <v>0</v>
      </c>
      <c r="K52" s="55">
        <v>43.4</v>
      </c>
      <c r="L52" s="55">
        <v>11</v>
      </c>
      <c r="M52" s="55">
        <v>0</v>
      </c>
      <c r="N52" s="55">
        <v>81.400000000000006</v>
      </c>
      <c r="O52" s="55">
        <f t="shared" si="0"/>
        <v>7202.5976699999983</v>
      </c>
      <c r="P52" s="1"/>
      <c r="Q52" s="1"/>
      <c r="R52" s="1"/>
      <c r="S52" s="1"/>
      <c r="T52" s="227" t="s">
        <v>124</v>
      </c>
      <c r="U52" s="52" t="s">
        <v>941</v>
      </c>
      <c r="V52" s="53">
        <v>113.35</v>
      </c>
      <c r="W52" s="53" t="s">
        <v>897</v>
      </c>
    </row>
    <row r="53" spans="1:23" x14ac:dyDescent="0.25">
      <c r="A53" s="1"/>
      <c r="B53" s="54" t="s">
        <v>787</v>
      </c>
      <c r="C53" s="55">
        <v>1113.4100000000001</v>
      </c>
      <c r="D53" s="55">
        <v>3692.9</v>
      </c>
      <c r="E53" s="55">
        <v>1975.4881700000001</v>
      </c>
      <c r="F53" s="55">
        <v>24.4</v>
      </c>
      <c r="G53" s="55">
        <v>63.2</v>
      </c>
      <c r="H53" s="55">
        <v>0</v>
      </c>
      <c r="I53" s="55">
        <v>35.6</v>
      </c>
      <c r="J53" s="55">
        <v>0</v>
      </c>
      <c r="K53" s="55">
        <v>42.72</v>
      </c>
      <c r="L53" s="55">
        <v>11</v>
      </c>
      <c r="M53" s="55">
        <v>0</v>
      </c>
      <c r="N53" s="55">
        <v>78.099999999999994</v>
      </c>
      <c r="O53" s="55">
        <f t="shared" si="0"/>
        <v>7036.8181700000005</v>
      </c>
      <c r="P53" s="1"/>
      <c r="Q53" s="1"/>
      <c r="R53" s="1"/>
      <c r="S53" s="1"/>
      <c r="T53" s="227"/>
      <c r="U53" s="52" t="s">
        <v>942</v>
      </c>
      <c r="V53" s="53" t="s">
        <v>897</v>
      </c>
      <c r="W53" s="53">
        <v>4617.3500000000004</v>
      </c>
    </row>
    <row r="54" spans="1:23" x14ac:dyDescent="0.25">
      <c r="A54" s="1"/>
      <c r="B54" s="56" t="s">
        <v>80</v>
      </c>
      <c r="C54" s="57">
        <v>1115.53</v>
      </c>
      <c r="D54" s="57">
        <v>3717.7</v>
      </c>
      <c r="E54" s="57">
        <v>1819.24198</v>
      </c>
      <c r="F54" s="57">
        <v>25.1</v>
      </c>
      <c r="G54" s="57">
        <v>61.6</v>
      </c>
      <c r="H54" s="57">
        <v>0</v>
      </c>
      <c r="I54" s="57">
        <v>35.799999999999997</v>
      </c>
      <c r="J54" s="57">
        <v>0</v>
      </c>
      <c r="K54" s="57">
        <v>42.65</v>
      </c>
      <c r="L54" s="57">
        <v>11</v>
      </c>
      <c r="M54" s="57">
        <v>0</v>
      </c>
      <c r="N54" s="57">
        <v>73.8</v>
      </c>
      <c r="O54" s="57">
        <f t="shared" si="0"/>
        <v>6902.4219800000001</v>
      </c>
      <c r="P54" s="1"/>
      <c r="Q54" s="1"/>
      <c r="R54" s="1"/>
      <c r="S54" s="1"/>
      <c r="T54" s="227"/>
      <c r="U54" s="52" t="s">
        <v>127</v>
      </c>
      <c r="V54" s="53" t="s">
        <v>897</v>
      </c>
      <c r="W54" s="53">
        <v>1901.85</v>
      </c>
    </row>
    <row r="55" spans="1:23" x14ac:dyDescent="0.25">
      <c r="A55" s="1"/>
      <c r="B55" s="58" t="s">
        <v>943</v>
      </c>
      <c r="C55" s="59">
        <f t="shared" ref="C55:N55" si="1">SUM(C7:C54)/2</f>
        <v>25957.84</v>
      </c>
      <c r="D55" s="59">
        <f t="shared" si="1"/>
        <v>81150.45</v>
      </c>
      <c r="E55" s="59">
        <f t="shared" si="1"/>
        <v>55518.501829999994</v>
      </c>
      <c r="F55" s="59">
        <f t="shared" si="1"/>
        <v>1019.1500000000001</v>
      </c>
      <c r="G55" s="59">
        <f t="shared" si="1"/>
        <v>1506.8999999999999</v>
      </c>
      <c r="H55" s="59">
        <f t="shared" si="1"/>
        <v>3031.6850000000009</v>
      </c>
      <c r="I55" s="59">
        <f t="shared" si="1"/>
        <v>144.24999999999997</v>
      </c>
      <c r="J55" s="59">
        <f t="shared" si="1"/>
        <v>0</v>
      </c>
      <c r="K55" s="59">
        <f t="shared" si="1"/>
        <v>973.41500000000008</v>
      </c>
      <c r="L55" s="59">
        <f t="shared" si="1"/>
        <v>253.95000000000002</v>
      </c>
      <c r="M55" s="59">
        <f t="shared" si="1"/>
        <v>1529.9</v>
      </c>
      <c r="N55" s="59">
        <f t="shared" si="1"/>
        <v>1621.0500000000004</v>
      </c>
      <c r="O55" s="59">
        <f>SUM(O7:O54)/2</f>
        <v>172707.09183000002</v>
      </c>
      <c r="P55" s="1"/>
      <c r="Q55" s="1"/>
      <c r="R55" s="1"/>
      <c r="S55" s="1"/>
      <c r="T55" s="227"/>
      <c r="U55" s="52" t="s">
        <v>944</v>
      </c>
      <c r="V55" s="53">
        <v>208.35</v>
      </c>
      <c r="W55" s="53" t="s">
        <v>897</v>
      </c>
    </row>
    <row r="56" spans="1:23" x14ac:dyDescent="0.25">
      <c r="A56" s="1"/>
      <c r="B56" s="58" t="s">
        <v>945</v>
      </c>
      <c r="C56" s="195">
        <f>+C55/$O$55</f>
        <v>0.15029979212174427</v>
      </c>
      <c r="D56" s="195">
        <f t="shared" ref="D56:O56" si="2">+D55/$O$55</f>
        <v>0.46987329321646182</v>
      </c>
      <c r="E56" s="195">
        <f t="shared" si="2"/>
        <v>0.32146046373502868</v>
      </c>
      <c r="F56" s="195">
        <f t="shared" si="2"/>
        <v>5.9010315627523588E-3</v>
      </c>
      <c r="G56" s="195">
        <f t="shared" si="2"/>
        <v>8.7251773163042994E-3</v>
      </c>
      <c r="H56" s="195">
        <f t="shared" si="2"/>
        <v>1.7553911468697333E-2</v>
      </c>
      <c r="I56" s="195">
        <f t="shared" si="2"/>
        <v>8.3522916442822694E-4</v>
      </c>
      <c r="J56" s="195">
        <f t="shared" si="2"/>
        <v>0</v>
      </c>
      <c r="K56" s="195">
        <f t="shared" si="2"/>
        <v>5.636219043964664E-3</v>
      </c>
      <c r="L56" s="195">
        <f t="shared" si="2"/>
        <v>1.4704086399067473E-3</v>
      </c>
      <c r="M56" s="195">
        <f t="shared" si="2"/>
        <v>8.8583507705978833E-3</v>
      </c>
      <c r="N56" s="195">
        <f t="shared" si="2"/>
        <v>9.3861229601135375E-3</v>
      </c>
      <c r="O56" s="195">
        <f t="shared" si="2"/>
        <v>1</v>
      </c>
      <c r="P56" s="1"/>
      <c r="Q56" s="1"/>
      <c r="R56" s="1"/>
      <c r="S56" s="1"/>
      <c r="T56" s="227" t="s">
        <v>129</v>
      </c>
      <c r="U56" s="52" t="s">
        <v>946</v>
      </c>
      <c r="V56" s="53" t="s">
        <v>897</v>
      </c>
      <c r="W56" s="53">
        <v>1835.35</v>
      </c>
    </row>
    <row r="57" spans="1:23" x14ac:dyDescent="0.25">
      <c r="A57" s="1"/>
      <c r="B57" s="1"/>
      <c r="C57" s="1"/>
      <c r="D57" s="1"/>
      <c r="E57" s="1"/>
      <c r="F57" s="1"/>
      <c r="G57" s="1"/>
      <c r="H57" s="1"/>
      <c r="I57" s="1"/>
      <c r="J57" s="1"/>
      <c r="K57" s="1"/>
      <c r="L57" s="1"/>
      <c r="M57" s="1"/>
      <c r="N57" s="1"/>
      <c r="O57" s="1"/>
      <c r="P57" s="1"/>
      <c r="Q57" s="1"/>
      <c r="R57" s="1"/>
      <c r="S57" s="1"/>
      <c r="T57" s="227"/>
      <c r="U57" s="52" t="s">
        <v>947</v>
      </c>
      <c r="V57" s="53">
        <v>14.4</v>
      </c>
      <c r="W57" s="53" t="s">
        <v>897</v>
      </c>
    </row>
    <row r="58" spans="1:23" x14ac:dyDescent="0.25">
      <c r="A58" s="1"/>
      <c r="B58" s="1"/>
      <c r="C58" s="1"/>
      <c r="D58" s="1"/>
      <c r="E58" s="1"/>
      <c r="F58" s="1"/>
      <c r="G58" s="1"/>
      <c r="H58" s="1"/>
      <c r="I58" s="1"/>
      <c r="J58" s="1"/>
      <c r="K58" s="1"/>
      <c r="L58" s="1"/>
      <c r="M58" s="1"/>
      <c r="N58" s="1"/>
      <c r="O58" s="1"/>
      <c r="P58" s="1"/>
      <c r="Q58" s="1"/>
      <c r="R58" s="1"/>
      <c r="S58" s="1"/>
      <c r="T58" s="227"/>
      <c r="U58" s="52" t="s">
        <v>948</v>
      </c>
      <c r="V58" s="53">
        <v>724.9</v>
      </c>
      <c r="W58" s="53" t="s">
        <v>897</v>
      </c>
    </row>
    <row r="59" spans="1:23" x14ac:dyDescent="0.25">
      <c r="A59" s="1"/>
      <c r="B59" s="1"/>
      <c r="C59" s="1"/>
      <c r="D59" s="1"/>
      <c r="E59" s="1"/>
      <c r="F59" s="1"/>
      <c r="G59" s="1"/>
      <c r="H59" s="1"/>
      <c r="I59" s="1"/>
      <c r="J59" s="1"/>
      <c r="K59" s="1"/>
      <c r="L59" s="1"/>
      <c r="M59" s="1"/>
      <c r="N59" s="1"/>
      <c r="O59" s="1"/>
      <c r="P59" s="1"/>
      <c r="Q59" s="1"/>
      <c r="R59" s="1"/>
      <c r="S59" s="1"/>
      <c r="T59" s="227"/>
      <c r="U59" s="52" t="s">
        <v>949</v>
      </c>
      <c r="V59" s="53" t="s">
        <v>897</v>
      </c>
      <c r="W59" s="53">
        <v>4050.85</v>
      </c>
    </row>
    <row r="60" spans="1:23" x14ac:dyDescent="0.25">
      <c r="A60" s="1"/>
      <c r="B60" s="1"/>
      <c r="C60" s="1"/>
      <c r="D60" s="1"/>
      <c r="E60" s="1"/>
      <c r="F60" s="1"/>
      <c r="G60" s="1"/>
      <c r="H60" s="1"/>
      <c r="I60" s="1"/>
      <c r="J60" s="1"/>
      <c r="K60" s="1"/>
      <c r="L60" s="1"/>
      <c r="M60" s="1"/>
      <c r="N60" s="1"/>
      <c r="O60" s="1"/>
      <c r="P60" s="1"/>
      <c r="Q60" s="1"/>
      <c r="R60" s="1"/>
      <c r="S60" s="1"/>
      <c r="T60" s="227"/>
      <c r="U60" s="52" t="s">
        <v>950</v>
      </c>
      <c r="V60" s="53" t="s">
        <v>897</v>
      </c>
      <c r="W60" s="53">
        <v>3083.1</v>
      </c>
    </row>
    <row r="61" spans="1:23" x14ac:dyDescent="0.25">
      <c r="A61" s="1"/>
      <c r="B61" s="1"/>
      <c r="C61" s="1"/>
      <c r="D61" s="1"/>
      <c r="E61" s="1"/>
      <c r="F61" s="1"/>
      <c r="G61" s="1"/>
      <c r="H61" s="1"/>
      <c r="I61" s="1"/>
      <c r="J61" s="1"/>
      <c r="K61" s="1"/>
      <c r="L61" s="1"/>
      <c r="M61" s="1"/>
      <c r="N61" s="1"/>
      <c r="O61" s="1"/>
      <c r="P61" s="1"/>
      <c r="Q61" s="1"/>
      <c r="R61" s="1"/>
      <c r="S61" s="1"/>
      <c r="T61" s="227"/>
      <c r="U61" s="52" t="s">
        <v>951</v>
      </c>
      <c r="V61" s="53">
        <v>1524.25</v>
      </c>
      <c r="W61" s="53" t="s">
        <v>897</v>
      </c>
    </row>
    <row r="62" spans="1:23" x14ac:dyDescent="0.25">
      <c r="A62" s="1"/>
      <c r="B62" s="1"/>
      <c r="C62" s="1"/>
      <c r="D62" s="1"/>
      <c r="E62" s="1"/>
      <c r="F62" s="1"/>
      <c r="G62" s="1"/>
      <c r="H62" s="1"/>
      <c r="I62" s="1"/>
      <c r="J62" s="1"/>
      <c r="K62" s="1"/>
      <c r="L62" s="1"/>
      <c r="M62" s="1"/>
      <c r="N62" s="1"/>
      <c r="O62" s="1"/>
      <c r="P62" s="1"/>
      <c r="Q62" s="1"/>
      <c r="R62" s="1"/>
      <c r="S62" s="1"/>
      <c r="T62" s="227" t="s">
        <v>548</v>
      </c>
      <c r="U62" s="52" t="s">
        <v>952</v>
      </c>
      <c r="V62" s="53">
        <v>480.05</v>
      </c>
      <c r="W62" s="53" t="s">
        <v>897</v>
      </c>
    </row>
    <row r="63" spans="1:23" x14ac:dyDescent="0.25">
      <c r="A63" s="1"/>
      <c r="B63" s="1"/>
      <c r="C63" s="1"/>
      <c r="D63" s="1"/>
      <c r="E63" s="1"/>
      <c r="F63" s="1"/>
      <c r="G63" s="1"/>
      <c r="H63" s="1"/>
      <c r="I63" s="1"/>
      <c r="J63" s="1"/>
      <c r="K63" s="1"/>
      <c r="L63" s="1"/>
      <c r="M63" s="1"/>
      <c r="N63" s="1"/>
      <c r="O63" s="1"/>
      <c r="P63" s="1"/>
      <c r="Q63" s="1"/>
      <c r="R63" s="1"/>
      <c r="S63" s="1"/>
      <c r="T63" s="227" t="s">
        <v>455</v>
      </c>
      <c r="U63" s="52" t="s">
        <v>953</v>
      </c>
      <c r="V63" s="53" t="s">
        <v>897</v>
      </c>
      <c r="W63" s="53">
        <v>2662.5</v>
      </c>
    </row>
    <row r="64" spans="1:23" x14ac:dyDescent="0.25">
      <c r="A64" s="1"/>
      <c r="B64" s="1"/>
      <c r="C64" s="1"/>
      <c r="D64" s="1"/>
      <c r="E64" s="1"/>
      <c r="F64" s="1"/>
      <c r="G64" s="1"/>
      <c r="H64" s="1"/>
      <c r="I64" s="1"/>
      <c r="J64" s="1"/>
      <c r="K64" s="1"/>
      <c r="L64" s="1"/>
      <c r="M64" s="1"/>
      <c r="N64" s="1"/>
      <c r="O64" s="1"/>
      <c r="P64" s="1"/>
      <c r="Q64" s="1"/>
      <c r="R64" s="1"/>
      <c r="S64" s="1"/>
      <c r="T64" s="227" t="s">
        <v>954</v>
      </c>
      <c r="U64" s="52" t="s">
        <v>955</v>
      </c>
      <c r="V64" s="53">
        <v>480.5</v>
      </c>
      <c r="W64" s="53" t="s">
        <v>897</v>
      </c>
    </row>
    <row r="65" spans="1:23" x14ac:dyDescent="0.25">
      <c r="A65" s="1"/>
      <c r="B65" s="1"/>
      <c r="C65" s="1"/>
      <c r="D65" s="1"/>
      <c r="E65" s="1"/>
      <c r="F65" s="1"/>
      <c r="G65" s="1"/>
      <c r="H65" s="1"/>
      <c r="I65" s="1"/>
      <c r="J65" s="1"/>
      <c r="K65" s="1"/>
      <c r="L65" s="1"/>
      <c r="M65" s="1"/>
      <c r="N65" s="1"/>
      <c r="O65" s="1"/>
      <c r="P65" s="1"/>
      <c r="Q65" s="1"/>
      <c r="R65" s="1"/>
      <c r="S65" s="1"/>
      <c r="T65" s="227"/>
      <c r="U65" s="52" t="s">
        <v>956</v>
      </c>
      <c r="V65" s="53">
        <v>191.55</v>
      </c>
      <c r="W65" s="53" t="s">
        <v>897</v>
      </c>
    </row>
    <row r="66" spans="1:23" x14ac:dyDescent="0.25">
      <c r="A66" s="1"/>
      <c r="B66" s="1"/>
      <c r="C66" s="1"/>
      <c r="D66" s="1"/>
      <c r="E66" s="1"/>
      <c r="F66" s="1"/>
      <c r="G66" s="1"/>
      <c r="H66" s="1"/>
      <c r="I66" s="1"/>
      <c r="J66" s="1"/>
      <c r="K66" s="1"/>
      <c r="L66" s="1"/>
      <c r="M66" s="1"/>
      <c r="N66" s="1"/>
      <c r="O66" s="1"/>
      <c r="P66" s="1"/>
      <c r="Q66" s="1"/>
      <c r="R66" s="1"/>
      <c r="S66" s="1"/>
      <c r="T66" s="227" t="s">
        <v>55</v>
      </c>
      <c r="U66" s="52" t="s">
        <v>957</v>
      </c>
      <c r="V66" s="53">
        <v>91.2</v>
      </c>
      <c r="W66" s="53" t="s">
        <v>897</v>
      </c>
    </row>
    <row r="67" spans="1:23" x14ac:dyDescent="0.25">
      <c r="A67" s="1"/>
      <c r="B67" s="1"/>
      <c r="C67" s="1"/>
      <c r="D67" s="1"/>
      <c r="E67" s="1"/>
      <c r="F67" s="1"/>
      <c r="G67" s="1"/>
      <c r="H67" s="1"/>
      <c r="I67" s="1"/>
      <c r="J67" s="1"/>
      <c r="K67" s="1"/>
      <c r="L67" s="1"/>
      <c r="M67" s="1"/>
      <c r="N67" s="1"/>
      <c r="O67" s="1"/>
      <c r="P67" s="1"/>
      <c r="Q67" s="1"/>
      <c r="R67" s="1"/>
      <c r="S67" s="1"/>
      <c r="T67" s="227"/>
      <c r="U67" s="52" t="s">
        <v>958</v>
      </c>
      <c r="V67" s="53">
        <v>613.15</v>
      </c>
      <c r="W67" s="53" t="s">
        <v>897</v>
      </c>
    </row>
    <row r="68" spans="1:23" x14ac:dyDescent="0.25">
      <c r="A68" s="1"/>
      <c r="B68" s="1"/>
      <c r="C68" s="1"/>
      <c r="D68" s="1"/>
      <c r="E68" s="1"/>
      <c r="F68" s="1"/>
      <c r="G68" s="1"/>
      <c r="H68" s="1"/>
      <c r="I68" s="1"/>
      <c r="J68" s="1"/>
      <c r="K68" s="1"/>
      <c r="L68" s="1"/>
      <c r="M68" s="1"/>
      <c r="N68" s="1"/>
      <c r="O68" s="1"/>
      <c r="P68" s="1"/>
      <c r="Q68" s="1"/>
      <c r="R68" s="1"/>
      <c r="S68" s="1"/>
      <c r="T68" s="227"/>
      <c r="U68" s="52" t="s">
        <v>150</v>
      </c>
      <c r="V68" s="53" t="s">
        <v>897</v>
      </c>
      <c r="W68" s="53">
        <v>3162.75</v>
      </c>
    </row>
    <row r="69" spans="1:23" x14ac:dyDescent="0.25">
      <c r="A69" s="1"/>
      <c r="B69" s="1"/>
      <c r="C69" s="1"/>
      <c r="D69" s="1"/>
      <c r="E69" s="1"/>
      <c r="F69" s="1"/>
      <c r="G69" s="1"/>
      <c r="H69" s="1"/>
      <c r="I69" s="1"/>
      <c r="J69" s="1"/>
      <c r="K69" s="1"/>
      <c r="L69" s="1"/>
      <c r="M69" s="1"/>
      <c r="N69" s="1"/>
      <c r="O69" s="1"/>
      <c r="P69" s="1"/>
      <c r="Q69" s="1"/>
      <c r="R69" s="1"/>
      <c r="S69" s="1"/>
      <c r="T69" s="227"/>
      <c r="U69" s="52" t="s">
        <v>959</v>
      </c>
      <c r="V69" s="53" t="s">
        <v>897</v>
      </c>
      <c r="W69" s="53">
        <v>730.15</v>
      </c>
    </row>
    <row r="70" spans="1:23" x14ac:dyDescent="0.25">
      <c r="A70" s="1"/>
      <c r="B70" s="1"/>
      <c r="C70" s="1"/>
      <c r="D70" s="1"/>
      <c r="E70" s="1"/>
      <c r="F70" s="1"/>
      <c r="G70" s="1"/>
      <c r="H70" s="1"/>
      <c r="I70" s="1"/>
      <c r="J70" s="1"/>
      <c r="K70" s="1"/>
      <c r="L70" s="1"/>
      <c r="M70" s="1"/>
      <c r="N70" s="1"/>
      <c r="O70" s="1"/>
      <c r="P70" s="1"/>
      <c r="Q70" s="1"/>
      <c r="R70" s="1"/>
      <c r="S70" s="1"/>
      <c r="T70" s="227"/>
      <c r="U70" s="52" t="s">
        <v>960</v>
      </c>
      <c r="V70" s="53" t="s">
        <v>897</v>
      </c>
      <c r="W70" s="53">
        <v>1101.5999999999999</v>
      </c>
    </row>
    <row r="71" spans="1:23" x14ac:dyDescent="0.25">
      <c r="A71" s="1"/>
      <c r="B71" s="1"/>
      <c r="C71" s="1"/>
      <c r="D71" s="1"/>
      <c r="E71" s="1"/>
      <c r="F71" s="1"/>
      <c r="G71" s="1"/>
      <c r="H71" s="1"/>
      <c r="I71" s="1"/>
      <c r="J71" s="1"/>
      <c r="K71" s="1"/>
      <c r="L71" s="1"/>
      <c r="M71" s="1"/>
      <c r="N71" s="1"/>
      <c r="O71" s="1"/>
      <c r="P71" s="1"/>
      <c r="Q71" s="1"/>
      <c r="R71" s="1"/>
      <c r="S71" s="1"/>
      <c r="T71" s="227"/>
      <c r="U71" s="52" t="s">
        <v>961</v>
      </c>
      <c r="V71" s="53">
        <v>193.25</v>
      </c>
      <c r="W71" s="53" t="s">
        <v>897</v>
      </c>
    </row>
    <row r="72" spans="1:23" x14ac:dyDescent="0.25">
      <c r="A72" s="1"/>
      <c r="B72" s="1"/>
      <c r="C72" s="1"/>
      <c r="D72" s="1"/>
      <c r="E72" s="1"/>
      <c r="F72" s="1"/>
      <c r="G72" s="1"/>
      <c r="H72" s="1"/>
      <c r="I72" s="1"/>
      <c r="J72" s="1"/>
      <c r="K72" s="1"/>
      <c r="L72" s="1"/>
      <c r="M72" s="1"/>
      <c r="N72" s="1"/>
      <c r="O72" s="1"/>
      <c r="P72" s="1"/>
      <c r="Q72" s="1"/>
      <c r="R72" s="1"/>
      <c r="S72" s="1"/>
      <c r="T72" s="227"/>
      <c r="U72" s="52" t="s">
        <v>962</v>
      </c>
      <c r="V72" s="53">
        <v>68.3</v>
      </c>
      <c r="W72" s="53" t="s">
        <v>897</v>
      </c>
    </row>
    <row r="73" spans="1:23" x14ac:dyDescent="0.25">
      <c r="A73" s="1"/>
      <c r="B73" s="1"/>
      <c r="C73" s="1"/>
      <c r="D73" s="1"/>
      <c r="E73" s="1"/>
      <c r="F73" s="1"/>
      <c r="G73" s="1"/>
      <c r="H73" s="1"/>
      <c r="I73" s="1"/>
      <c r="J73" s="1"/>
      <c r="K73" s="1"/>
      <c r="L73" s="1"/>
      <c r="M73" s="1"/>
      <c r="N73" s="1"/>
      <c r="O73" s="1"/>
      <c r="P73" s="1"/>
      <c r="Q73" s="1"/>
      <c r="R73" s="1"/>
      <c r="S73" s="1"/>
      <c r="T73" s="227"/>
      <c r="U73" s="52" t="s">
        <v>963</v>
      </c>
      <c r="V73" s="53">
        <v>2610.15</v>
      </c>
      <c r="W73" s="53" t="s">
        <v>897</v>
      </c>
    </row>
    <row r="74" spans="1:23" x14ac:dyDescent="0.25">
      <c r="A74" s="1"/>
      <c r="B74" s="1"/>
      <c r="C74" s="1"/>
      <c r="D74" s="1"/>
      <c r="E74" s="1"/>
      <c r="F74" s="1"/>
      <c r="G74" s="1"/>
      <c r="H74" s="1"/>
      <c r="I74" s="1"/>
      <c r="J74" s="1"/>
      <c r="K74" s="1"/>
      <c r="L74" s="1"/>
      <c r="M74" s="1"/>
      <c r="N74" s="1"/>
      <c r="O74" s="1"/>
      <c r="P74" s="1"/>
      <c r="Q74" s="1"/>
      <c r="R74" s="1"/>
      <c r="S74" s="1"/>
      <c r="T74" s="60" t="s">
        <v>943</v>
      </c>
      <c r="U74" s="61"/>
      <c r="V74" s="62">
        <v>25957.84</v>
      </c>
      <c r="W74" s="62">
        <v>81150.45</v>
      </c>
    </row>
  </sheetData>
  <mergeCells count="36">
    <mergeCell ref="T66:T73"/>
    <mergeCell ref="T52:T55"/>
    <mergeCell ref="T56:T61"/>
    <mergeCell ref="T62"/>
    <mergeCell ref="T63"/>
    <mergeCell ref="T64:T65"/>
    <mergeCell ref="T46"/>
    <mergeCell ref="T47"/>
    <mergeCell ref="T48:T49"/>
    <mergeCell ref="T50"/>
    <mergeCell ref="T51"/>
    <mergeCell ref="T37:T38"/>
    <mergeCell ref="T39:T42"/>
    <mergeCell ref="T43"/>
    <mergeCell ref="T44"/>
    <mergeCell ref="T45"/>
    <mergeCell ref="T30:T31"/>
    <mergeCell ref="T32"/>
    <mergeCell ref="T33"/>
    <mergeCell ref="T34"/>
    <mergeCell ref="T35:T36"/>
    <mergeCell ref="T23:T24"/>
    <mergeCell ref="T25"/>
    <mergeCell ref="T26:T27"/>
    <mergeCell ref="T28"/>
    <mergeCell ref="T29"/>
    <mergeCell ref="T11:T12"/>
    <mergeCell ref="T13:T14"/>
    <mergeCell ref="T15:T17"/>
    <mergeCell ref="T18:T21"/>
    <mergeCell ref="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M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5" width="20" customWidth="1"/>
  </cols>
  <sheetData>
    <row r="1" spans="1:6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ht="20.25" x14ac:dyDescent="0.3">
      <c r="A5" s="1"/>
      <c r="B5" s="229" t="s">
        <v>964</v>
      </c>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row>
    <row r="6" spans="1:65" ht="44.1" customHeight="1" x14ac:dyDescent="0.25">
      <c r="A6" s="1"/>
      <c r="B6" s="228" t="s">
        <v>522</v>
      </c>
      <c r="C6" s="228" t="s">
        <v>574</v>
      </c>
      <c r="D6" s="228" t="s">
        <v>575</v>
      </c>
      <c r="E6" s="228" t="s">
        <v>576</v>
      </c>
      <c r="F6" s="228" t="s">
        <v>561</v>
      </c>
      <c r="G6" s="228" t="s">
        <v>562</v>
      </c>
      <c r="H6" s="228" t="s">
        <v>209</v>
      </c>
      <c r="I6" s="228" t="s">
        <v>215</v>
      </c>
      <c r="J6" s="228" t="s">
        <v>543</v>
      </c>
      <c r="K6" s="228" t="s">
        <v>563</v>
      </c>
      <c r="L6" s="228"/>
      <c r="M6" s="228"/>
      <c r="N6" s="228"/>
      <c r="O6" s="228"/>
      <c r="P6" s="228" t="s">
        <v>560</v>
      </c>
      <c r="Q6" s="228" t="s">
        <v>550</v>
      </c>
      <c r="R6" s="228" t="s">
        <v>564</v>
      </c>
      <c r="S6" s="228" t="s">
        <v>267</v>
      </c>
      <c r="T6" s="228" t="s">
        <v>551</v>
      </c>
      <c r="U6" s="228" t="s">
        <v>552</v>
      </c>
      <c r="V6" s="228" t="s">
        <v>565</v>
      </c>
      <c r="W6" s="228"/>
      <c r="X6" s="228" t="s">
        <v>96</v>
      </c>
      <c r="Y6" s="228"/>
      <c r="Z6" s="228"/>
      <c r="AA6" s="228"/>
      <c r="AB6" s="228"/>
      <c r="AC6" s="228" t="s">
        <v>566</v>
      </c>
      <c r="AD6" s="228"/>
      <c r="AE6" s="228" t="s">
        <v>567</v>
      </c>
      <c r="AF6" s="228"/>
      <c r="AG6" s="228"/>
      <c r="AH6" s="228"/>
      <c r="AI6" s="228" t="s">
        <v>545</v>
      </c>
      <c r="AJ6" s="228" t="s">
        <v>568</v>
      </c>
      <c r="AK6" s="228" t="s">
        <v>546</v>
      </c>
      <c r="AL6" s="228" t="s">
        <v>553</v>
      </c>
      <c r="AM6" s="228" t="s">
        <v>30</v>
      </c>
      <c r="AN6" s="228" t="s">
        <v>965</v>
      </c>
      <c r="AO6" s="228" t="s">
        <v>547</v>
      </c>
      <c r="AP6" s="228" t="s">
        <v>549</v>
      </c>
      <c r="AQ6" s="228" t="s">
        <v>569</v>
      </c>
      <c r="AR6" s="228" t="s">
        <v>554</v>
      </c>
      <c r="AS6" s="228" t="s">
        <v>124</v>
      </c>
      <c r="AT6" s="228"/>
      <c r="AU6" s="228" t="s">
        <v>129</v>
      </c>
      <c r="AV6" s="228"/>
      <c r="AW6" s="228"/>
      <c r="AX6" s="228"/>
      <c r="AY6" s="228"/>
      <c r="AZ6" s="228" t="s">
        <v>555</v>
      </c>
      <c r="BA6" s="228" t="s">
        <v>556</v>
      </c>
      <c r="BB6" s="228" t="s">
        <v>557</v>
      </c>
      <c r="BC6" s="228" t="s">
        <v>548</v>
      </c>
      <c r="BD6" s="228" t="s">
        <v>558</v>
      </c>
      <c r="BE6" s="228"/>
      <c r="BF6" s="228"/>
      <c r="BG6" s="228"/>
      <c r="BH6" s="228" t="s">
        <v>570</v>
      </c>
      <c r="BI6" s="228" t="s">
        <v>573</v>
      </c>
      <c r="BJ6" s="228" t="s">
        <v>571</v>
      </c>
      <c r="BK6" s="228"/>
      <c r="BL6" s="228" t="s">
        <v>559</v>
      </c>
      <c r="BM6" s="63" t="s">
        <v>966</v>
      </c>
    </row>
    <row r="7" spans="1:65" x14ac:dyDescent="0.25">
      <c r="A7" s="1"/>
      <c r="B7" s="228"/>
      <c r="C7" s="63" t="s">
        <v>967</v>
      </c>
      <c r="D7" s="63" t="s">
        <v>968</v>
      </c>
      <c r="E7" s="63" t="s">
        <v>969</v>
      </c>
      <c r="F7" s="63" t="s">
        <v>896</v>
      </c>
      <c r="G7" s="63" t="s">
        <v>898</v>
      </c>
      <c r="H7" s="63" t="s">
        <v>970</v>
      </c>
      <c r="I7" s="63" t="s">
        <v>971</v>
      </c>
      <c r="J7" s="63" t="s">
        <v>897</v>
      </c>
      <c r="K7" s="63" t="s">
        <v>907</v>
      </c>
      <c r="L7" s="63" t="s">
        <v>972</v>
      </c>
      <c r="M7" s="63" t="s">
        <v>908</v>
      </c>
      <c r="N7" s="63" t="s">
        <v>909</v>
      </c>
      <c r="O7" s="63" t="s">
        <v>973</v>
      </c>
      <c r="P7" s="63" t="s">
        <v>914</v>
      </c>
      <c r="Q7" s="63" t="s">
        <v>917</v>
      </c>
      <c r="R7" s="63" t="s">
        <v>918</v>
      </c>
      <c r="S7" s="63" t="s">
        <v>974</v>
      </c>
      <c r="T7" s="63" t="s">
        <v>923</v>
      </c>
      <c r="U7" s="63" t="s">
        <v>924</v>
      </c>
      <c r="V7" s="63" t="s">
        <v>897</v>
      </c>
      <c r="W7" s="63" t="s">
        <v>897</v>
      </c>
      <c r="X7" s="63" t="s">
        <v>897</v>
      </c>
      <c r="Y7" s="63" t="s">
        <v>897</v>
      </c>
      <c r="Z7" s="63" t="s">
        <v>897</v>
      </c>
      <c r="AA7" s="63" t="s">
        <v>897</v>
      </c>
      <c r="AB7" s="63" t="s">
        <v>897</v>
      </c>
      <c r="AC7" s="63" t="s">
        <v>926</v>
      </c>
      <c r="AD7" s="63" t="s">
        <v>927</v>
      </c>
      <c r="AE7" s="63" t="s">
        <v>975</v>
      </c>
      <c r="AF7" s="63" t="s">
        <v>976</v>
      </c>
      <c r="AG7" s="63" t="s">
        <v>977</v>
      </c>
      <c r="AH7" s="63" t="s">
        <v>931</v>
      </c>
      <c r="AI7" s="63" t="s">
        <v>897</v>
      </c>
      <c r="AJ7" s="63" t="s">
        <v>897</v>
      </c>
      <c r="AK7" s="63" t="s">
        <v>897</v>
      </c>
      <c r="AL7" s="63" t="s">
        <v>978</v>
      </c>
      <c r="AM7" s="63" t="s">
        <v>934</v>
      </c>
      <c r="AN7" s="63" t="s">
        <v>979</v>
      </c>
      <c r="AO7" s="63" t="s">
        <v>897</v>
      </c>
      <c r="AP7" s="63" t="s">
        <v>940</v>
      </c>
      <c r="AQ7" s="63" t="s">
        <v>897</v>
      </c>
      <c r="AR7" s="63" t="s">
        <v>897</v>
      </c>
      <c r="AS7" s="63" t="s">
        <v>980</v>
      </c>
      <c r="AT7" s="63" t="s">
        <v>981</v>
      </c>
      <c r="AU7" s="63" t="s">
        <v>897</v>
      </c>
      <c r="AV7" s="63" t="s">
        <v>897</v>
      </c>
      <c r="AW7" s="63" t="s">
        <v>897</v>
      </c>
      <c r="AX7" s="63" t="s">
        <v>897</v>
      </c>
      <c r="AY7" s="63" t="s">
        <v>947</v>
      </c>
      <c r="AZ7" s="63" t="s">
        <v>897</v>
      </c>
      <c r="BA7" s="63" t="s">
        <v>897</v>
      </c>
      <c r="BB7" s="63" t="s">
        <v>897</v>
      </c>
      <c r="BC7" s="63" t="s">
        <v>982</v>
      </c>
      <c r="BD7" s="63" t="s">
        <v>983</v>
      </c>
      <c r="BE7" s="63" t="s">
        <v>984</v>
      </c>
      <c r="BF7" s="63" t="s">
        <v>360</v>
      </c>
      <c r="BG7" s="63" t="s">
        <v>985</v>
      </c>
      <c r="BH7" s="63" t="s">
        <v>897</v>
      </c>
      <c r="BI7" s="63" t="s">
        <v>986</v>
      </c>
      <c r="BJ7" s="63" t="s">
        <v>955</v>
      </c>
      <c r="BK7" s="63" t="s">
        <v>987</v>
      </c>
      <c r="BL7" s="63" t="s">
        <v>897</v>
      </c>
      <c r="BM7" s="63" t="s">
        <v>731</v>
      </c>
    </row>
    <row r="8" spans="1:65" x14ac:dyDescent="0.25">
      <c r="A8" s="1"/>
      <c r="B8" s="50" t="s">
        <v>988</v>
      </c>
      <c r="C8" s="64">
        <v>13</v>
      </c>
      <c r="D8" s="64">
        <v>14.1</v>
      </c>
      <c r="E8" s="64">
        <v>6.92</v>
      </c>
      <c r="F8" s="64">
        <v>7.1</v>
      </c>
      <c r="G8" s="64">
        <v>2</v>
      </c>
      <c r="H8" s="64"/>
      <c r="I8" s="64">
        <v>9.6999999999999993</v>
      </c>
      <c r="J8" s="64"/>
      <c r="K8" s="64">
        <v>16.100000000000001</v>
      </c>
      <c r="L8" s="64"/>
      <c r="M8" s="64">
        <v>20</v>
      </c>
      <c r="N8" s="64">
        <v>20.2</v>
      </c>
      <c r="O8" s="64">
        <v>12.7</v>
      </c>
      <c r="P8" s="64">
        <v>3.3</v>
      </c>
      <c r="Q8" s="64">
        <v>5.2</v>
      </c>
      <c r="R8" s="64">
        <v>20</v>
      </c>
      <c r="S8" s="64"/>
      <c r="T8" s="64">
        <v>20</v>
      </c>
      <c r="U8" s="64">
        <v>18.3</v>
      </c>
      <c r="V8" s="64">
        <v>2.2000000000000002</v>
      </c>
      <c r="W8" s="64">
        <v>0.5</v>
      </c>
      <c r="X8" s="64">
        <v>16.899999999999999</v>
      </c>
      <c r="Y8" s="64">
        <v>20.5</v>
      </c>
      <c r="Z8" s="64"/>
      <c r="AA8" s="64">
        <v>0.9</v>
      </c>
      <c r="AB8" s="64">
        <v>0.7</v>
      </c>
      <c r="AC8" s="64">
        <v>21</v>
      </c>
      <c r="AD8" s="64">
        <v>6.7</v>
      </c>
      <c r="AE8" s="64">
        <v>20.399999999999999</v>
      </c>
      <c r="AF8" s="64">
        <v>20.399999999999999</v>
      </c>
      <c r="AG8" s="64">
        <v>20</v>
      </c>
      <c r="AH8" s="64"/>
      <c r="AI8" s="64"/>
      <c r="AJ8" s="64"/>
      <c r="AK8" s="64"/>
      <c r="AL8" s="64">
        <v>3.6</v>
      </c>
      <c r="AM8" s="64">
        <v>18.7</v>
      </c>
      <c r="AN8" s="64"/>
      <c r="AO8" s="64"/>
      <c r="AP8" s="64">
        <v>3.6</v>
      </c>
      <c r="AQ8" s="64"/>
      <c r="AR8" s="64"/>
      <c r="AS8" s="64"/>
      <c r="AT8" s="64"/>
      <c r="AU8" s="64">
        <v>12.9</v>
      </c>
      <c r="AV8" s="64"/>
      <c r="AW8" s="64">
        <v>15.5</v>
      </c>
      <c r="AX8" s="64"/>
      <c r="AY8" s="64">
        <v>0.6</v>
      </c>
      <c r="AZ8" s="64"/>
      <c r="BA8" s="64">
        <v>1.8</v>
      </c>
      <c r="BB8" s="64">
        <v>4.0999999999999996</v>
      </c>
      <c r="BC8" s="64">
        <v>20</v>
      </c>
      <c r="BD8" s="64">
        <v>4.8</v>
      </c>
      <c r="BE8" s="64">
        <v>2.9</v>
      </c>
      <c r="BF8" s="64">
        <v>1.2</v>
      </c>
      <c r="BG8" s="64">
        <v>2.4</v>
      </c>
      <c r="BH8" s="64"/>
      <c r="BI8" s="64"/>
      <c r="BJ8" s="64">
        <v>20</v>
      </c>
      <c r="BK8" s="64">
        <v>7.8</v>
      </c>
      <c r="BL8" s="64"/>
      <c r="BM8" s="65">
        <v>438.72</v>
      </c>
    </row>
    <row r="9" spans="1:65" x14ac:dyDescent="0.25">
      <c r="A9" s="1"/>
      <c r="B9" s="54" t="s">
        <v>989</v>
      </c>
      <c r="C9" s="66">
        <v>13.2</v>
      </c>
      <c r="D9" s="66">
        <v>14.1</v>
      </c>
      <c r="E9" s="66">
        <v>7.63</v>
      </c>
      <c r="F9" s="66">
        <v>7.6</v>
      </c>
      <c r="G9" s="66">
        <v>2</v>
      </c>
      <c r="H9" s="66"/>
      <c r="I9" s="66">
        <v>9.8000000000000007</v>
      </c>
      <c r="J9" s="66"/>
      <c r="K9" s="66">
        <v>17.899999999999999</v>
      </c>
      <c r="L9" s="66"/>
      <c r="M9" s="66">
        <v>19.7</v>
      </c>
      <c r="N9" s="66">
        <v>20.3</v>
      </c>
      <c r="O9" s="66">
        <v>12.6</v>
      </c>
      <c r="P9" s="66">
        <v>3.6</v>
      </c>
      <c r="Q9" s="66">
        <v>5.2</v>
      </c>
      <c r="R9" s="66">
        <v>19.899999999999999</v>
      </c>
      <c r="S9" s="66"/>
      <c r="T9" s="66">
        <v>20</v>
      </c>
      <c r="U9" s="66">
        <v>18.899999999999999</v>
      </c>
      <c r="V9" s="66">
        <v>1.8</v>
      </c>
      <c r="W9" s="66">
        <v>0.1</v>
      </c>
      <c r="X9" s="66">
        <v>13.3</v>
      </c>
      <c r="Y9" s="66">
        <v>18.3</v>
      </c>
      <c r="Z9" s="66"/>
      <c r="AA9" s="66">
        <v>0.6</v>
      </c>
      <c r="AB9" s="66">
        <v>0.4</v>
      </c>
      <c r="AC9" s="66">
        <v>21</v>
      </c>
      <c r="AD9" s="66">
        <v>6.7</v>
      </c>
      <c r="AE9" s="66">
        <v>20.399999999999999</v>
      </c>
      <c r="AF9" s="66">
        <v>20.399999999999999</v>
      </c>
      <c r="AG9" s="66">
        <v>20</v>
      </c>
      <c r="AH9" s="66"/>
      <c r="AI9" s="66"/>
      <c r="AJ9" s="66"/>
      <c r="AK9" s="66">
        <v>0.1</v>
      </c>
      <c r="AL9" s="66">
        <v>3.6</v>
      </c>
      <c r="AM9" s="66">
        <v>18.7</v>
      </c>
      <c r="AN9" s="66"/>
      <c r="AO9" s="66"/>
      <c r="AP9" s="66">
        <v>3.6</v>
      </c>
      <c r="AQ9" s="66"/>
      <c r="AR9" s="66"/>
      <c r="AS9" s="66"/>
      <c r="AT9" s="66"/>
      <c r="AU9" s="66">
        <v>9.6999999999999993</v>
      </c>
      <c r="AV9" s="66"/>
      <c r="AW9" s="66">
        <v>11.1</v>
      </c>
      <c r="AX9" s="66"/>
      <c r="AY9" s="66">
        <v>0.6</v>
      </c>
      <c r="AZ9" s="66"/>
      <c r="BA9" s="66">
        <v>1.5</v>
      </c>
      <c r="BB9" s="66">
        <v>5.6</v>
      </c>
      <c r="BC9" s="66">
        <v>20</v>
      </c>
      <c r="BD9" s="66">
        <v>4.8</v>
      </c>
      <c r="BE9" s="66">
        <v>2.9</v>
      </c>
      <c r="BF9" s="66">
        <v>1.4</v>
      </c>
      <c r="BG9" s="66">
        <v>2.4</v>
      </c>
      <c r="BH9" s="66"/>
      <c r="BI9" s="66"/>
      <c r="BJ9" s="66">
        <v>20</v>
      </c>
      <c r="BK9" s="66">
        <v>8</v>
      </c>
      <c r="BL9" s="66"/>
      <c r="BM9" s="67">
        <v>429.43</v>
      </c>
    </row>
    <row r="10" spans="1:65" x14ac:dyDescent="0.25">
      <c r="A10" s="1"/>
      <c r="B10" s="54" t="s">
        <v>990</v>
      </c>
      <c r="C10" s="66">
        <v>13.9</v>
      </c>
      <c r="D10" s="66">
        <v>14.1</v>
      </c>
      <c r="E10" s="66">
        <v>7.54</v>
      </c>
      <c r="F10" s="66">
        <v>7.7</v>
      </c>
      <c r="G10" s="66">
        <v>2</v>
      </c>
      <c r="H10" s="66"/>
      <c r="I10" s="66">
        <v>9.9</v>
      </c>
      <c r="J10" s="66"/>
      <c r="K10" s="66">
        <v>18.7</v>
      </c>
      <c r="L10" s="66"/>
      <c r="M10" s="66">
        <v>19.7</v>
      </c>
      <c r="N10" s="66">
        <v>20.2</v>
      </c>
      <c r="O10" s="66">
        <v>12.6</v>
      </c>
      <c r="P10" s="66">
        <v>3.6</v>
      </c>
      <c r="Q10" s="66">
        <v>5.2</v>
      </c>
      <c r="R10" s="66">
        <v>20</v>
      </c>
      <c r="S10" s="66"/>
      <c r="T10" s="66">
        <v>20</v>
      </c>
      <c r="U10" s="66">
        <v>18.600000000000001</v>
      </c>
      <c r="V10" s="66">
        <v>1.5</v>
      </c>
      <c r="W10" s="66">
        <v>0.9</v>
      </c>
      <c r="X10" s="66">
        <v>10.7</v>
      </c>
      <c r="Y10" s="66">
        <v>13.9</v>
      </c>
      <c r="Z10" s="66"/>
      <c r="AA10" s="66">
        <v>0.1</v>
      </c>
      <c r="AB10" s="66">
        <v>0.1</v>
      </c>
      <c r="AC10" s="66">
        <v>21</v>
      </c>
      <c r="AD10" s="66">
        <v>6.7</v>
      </c>
      <c r="AE10" s="66">
        <v>20.399999999999999</v>
      </c>
      <c r="AF10" s="66">
        <v>20.399999999999999</v>
      </c>
      <c r="AG10" s="66">
        <v>20</v>
      </c>
      <c r="AH10" s="66"/>
      <c r="AI10" s="66"/>
      <c r="AJ10" s="66"/>
      <c r="AK10" s="66"/>
      <c r="AL10" s="66">
        <v>3.6</v>
      </c>
      <c r="AM10" s="66">
        <v>18.7</v>
      </c>
      <c r="AN10" s="66"/>
      <c r="AO10" s="66"/>
      <c r="AP10" s="66">
        <v>3.6</v>
      </c>
      <c r="AQ10" s="66"/>
      <c r="AR10" s="66"/>
      <c r="AS10" s="66"/>
      <c r="AT10" s="66"/>
      <c r="AU10" s="66">
        <v>4.9000000000000004</v>
      </c>
      <c r="AV10" s="66"/>
      <c r="AW10" s="66">
        <v>4.3</v>
      </c>
      <c r="AX10" s="66"/>
      <c r="AY10" s="66">
        <v>0.6</v>
      </c>
      <c r="AZ10" s="66"/>
      <c r="BA10" s="66">
        <v>1.6</v>
      </c>
      <c r="BB10" s="66">
        <v>5.2</v>
      </c>
      <c r="BC10" s="66">
        <v>20</v>
      </c>
      <c r="BD10" s="66">
        <v>4.8</v>
      </c>
      <c r="BE10" s="66">
        <v>2.9</v>
      </c>
      <c r="BF10" s="66">
        <v>1.4</v>
      </c>
      <c r="BG10" s="66">
        <v>2.4</v>
      </c>
      <c r="BH10" s="66"/>
      <c r="BI10" s="66"/>
      <c r="BJ10" s="66">
        <v>20</v>
      </c>
      <c r="BK10" s="66">
        <v>8</v>
      </c>
      <c r="BL10" s="66"/>
      <c r="BM10" s="67">
        <v>411.44</v>
      </c>
    </row>
    <row r="11" spans="1:65" x14ac:dyDescent="0.25">
      <c r="A11" s="1"/>
      <c r="B11" s="54" t="s">
        <v>991</v>
      </c>
      <c r="C11" s="66">
        <v>13.9</v>
      </c>
      <c r="D11" s="66">
        <v>14.1</v>
      </c>
      <c r="E11" s="66">
        <v>7.59</v>
      </c>
      <c r="F11" s="66">
        <v>7.6</v>
      </c>
      <c r="G11" s="66">
        <v>2</v>
      </c>
      <c r="H11" s="66"/>
      <c r="I11" s="66">
        <v>9.6999999999999993</v>
      </c>
      <c r="J11" s="66"/>
      <c r="K11" s="66">
        <v>19.7</v>
      </c>
      <c r="L11" s="66"/>
      <c r="M11" s="66">
        <v>19.5</v>
      </c>
      <c r="N11" s="66">
        <v>20.3</v>
      </c>
      <c r="O11" s="66">
        <v>12.7</v>
      </c>
      <c r="P11" s="66">
        <v>3.6</v>
      </c>
      <c r="Q11" s="66">
        <v>5.2</v>
      </c>
      <c r="R11" s="66">
        <v>20</v>
      </c>
      <c r="S11" s="66"/>
      <c r="T11" s="66">
        <v>20</v>
      </c>
      <c r="U11" s="66">
        <v>18.5</v>
      </c>
      <c r="V11" s="66">
        <v>2.2000000000000002</v>
      </c>
      <c r="W11" s="66">
        <v>3.6</v>
      </c>
      <c r="X11" s="66">
        <v>10</v>
      </c>
      <c r="Y11" s="66">
        <v>15.1</v>
      </c>
      <c r="Z11" s="66"/>
      <c r="AA11" s="66">
        <v>0.6</v>
      </c>
      <c r="AB11" s="66">
        <v>0.7</v>
      </c>
      <c r="AC11" s="66">
        <v>21</v>
      </c>
      <c r="AD11" s="66">
        <v>6.7</v>
      </c>
      <c r="AE11" s="66">
        <v>20.399999999999999</v>
      </c>
      <c r="AF11" s="66">
        <v>20.399999999999999</v>
      </c>
      <c r="AG11" s="66">
        <v>20</v>
      </c>
      <c r="AH11" s="66"/>
      <c r="AI11" s="66"/>
      <c r="AJ11" s="66"/>
      <c r="AK11" s="66"/>
      <c r="AL11" s="66">
        <v>3.6</v>
      </c>
      <c r="AM11" s="66">
        <v>18.7</v>
      </c>
      <c r="AN11" s="66"/>
      <c r="AO11" s="66"/>
      <c r="AP11" s="66">
        <v>3.6</v>
      </c>
      <c r="AQ11" s="66"/>
      <c r="AR11" s="66"/>
      <c r="AS11" s="66"/>
      <c r="AT11" s="66"/>
      <c r="AU11" s="66">
        <v>3</v>
      </c>
      <c r="AV11" s="66"/>
      <c r="AW11" s="66">
        <v>4.3</v>
      </c>
      <c r="AX11" s="66"/>
      <c r="AY11" s="66">
        <v>0.6</v>
      </c>
      <c r="AZ11" s="66"/>
      <c r="BA11" s="66">
        <v>2.2999999999999998</v>
      </c>
      <c r="BB11" s="66">
        <v>6.6</v>
      </c>
      <c r="BC11" s="66">
        <v>20</v>
      </c>
      <c r="BD11" s="66">
        <v>4.8</v>
      </c>
      <c r="BE11" s="66">
        <v>2.9</v>
      </c>
      <c r="BF11" s="66">
        <v>1.4</v>
      </c>
      <c r="BG11" s="66">
        <v>2.4</v>
      </c>
      <c r="BH11" s="66"/>
      <c r="BI11" s="66"/>
      <c r="BJ11" s="66">
        <v>20</v>
      </c>
      <c r="BK11" s="66">
        <v>8</v>
      </c>
      <c r="BL11" s="66"/>
      <c r="BM11" s="67">
        <v>417.29</v>
      </c>
    </row>
    <row r="12" spans="1:65" x14ac:dyDescent="0.25">
      <c r="A12" s="1"/>
      <c r="B12" s="54" t="s">
        <v>992</v>
      </c>
      <c r="C12" s="66">
        <v>13.8</v>
      </c>
      <c r="D12" s="66">
        <v>14.1</v>
      </c>
      <c r="E12" s="66">
        <v>7.43</v>
      </c>
      <c r="F12" s="66">
        <v>7.5</v>
      </c>
      <c r="G12" s="66">
        <v>2</v>
      </c>
      <c r="H12" s="66"/>
      <c r="I12" s="66">
        <v>9.5</v>
      </c>
      <c r="J12" s="66"/>
      <c r="K12" s="66">
        <v>19.7</v>
      </c>
      <c r="L12" s="66"/>
      <c r="M12" s="66">
        <v>19.600000000000001</v>
      </c>
      <c r="N12" s="66">
        <v>20.2</v>
      </c>
      <c r="O12" s="66">
        <v>12.7</v>
      </c>
      <c r="P12" s="66">
        <v>3.5</v>
      </c>
      <c r="Q12" s="66">
        <v>5.2</v>
      </c>
      <c r="R12" s="66">
        <v>20</v>
      </c>
      <c r="S12" s="66"/>
      <c r="T12" s="66">
        <v>20</v>
      </c>
      <c r="U12" s="66">
        <v>18.399999999999999</v>
      </c>
      <c r="V12" s="66">
        <v>2.5</v>
      </c>
      <c r="W12" s="66">
        <v>0.6</v>
      </c>
      <c r="X12" s="66">
        <v>3.2</v>
      </c>
      <c r="Y12" s="66">
        <v>6.9</v>
      </c>
      <c r="Z12" s="66"/>
      <c r="AA12" s="66"/>
      <c r="AB12" s="66"/>
      <c r="AC12" s="66">
        <v>21</v>
      </c>
      <c r="AD12" s="66">
        <v>6.7</v>
      </c>
      <c r="AE12" s="66">
        <v>20.399999999999999</v>
      </c>
      <c r="AF12" s="66">
        <v>20.399999999999999</v>
      </c>
      <c r="AG12" s="66">
        <v>20</v>
      </c>
      <c r="AH12" s="66"/>
      <c r="AI12" s="66"/>
      <c r="AJ12" s="66"/>
      <c r="AK12" s="66"/>
      <c r="AL12" s="66">
        <v>3.6</v>
      </c>
      <c r="AM12" s="66">
        <v>18.7</v>
      </c>
      <c r="AN12" s="66"/>
      <c r="AO12" s="66"/>
      <c r="AP12" s="66">
        <v>3.6</v>
      </c>
      <c r="AQ12" s="66"/>
      <c r="AR12" s="66"/>
      <c r="AS12" s="66"/>
      <c r="AT12" s="66"/>
      <c r="AU12" s="66">
        <v>1.7</v>
      </c>
      <c r="AV12" s="66"/>
      <c r="AW12" s="66">
        <v>1.2</v>
      </c>
      <c r="AX12" s="66"/>
      <c r="AY12" s="66">
        <v>0.6</v>
      </c>
      <c r="AZ12" s="66"/>
      <c r="BA12" s="66">
        <v>1.5</v>
      </c>
      <c r="BB12" s="66">
        <v>4.5</v>
      </c>
      <c r="BC12" s="66">
        <v>20</v>
      </c>
      <c r="BD12" s="66">
        <v>4.8</v>
      </c>
      <c r="BE12" s="66">
        <v>2.9</v>
      </c>
      <c r="BF12" s="66">
        <v>1.2</v>
      </c>
      <c r="BG12" s="66">
        <v>2.4</v>
      </c>
      <c r="BH12" s="66"/>
      <c r="BI12" s="66"/>
      <c r="BJ12" s="66">
        <v>20</v>
      </c>
      <c r="BK12" s="66">
        <v>8</v>
      </c>
      <c r="BL12" s="66"/>
      <c r="BM12" s="67">
        <v>390.03</v>
      </c>
    </row>
    <row r="13" spans="1:65" x14ac:dyDescent="0.25">
      <c r="A13" s="1"/>
      <c r="B13" s="54" t="s">
        <v>993</v>
      </c>
      <c r="C13" s="66">
        <v>14</v>
      </c>
      <c r="D13" s="66">
        <v>14.1</v>
      </c>
      <c r="E13" s="66">
        <v>7.08</v>
      </c>
      <c r="F13" s="66">
        <v>7.5</v>
      </c>
      <c r="G13" s="66">
        <v>2</v>
      </c>
      <c r="H13" s="66"/>
      <c r="I13" s="66">
        <v>10</v>
      </c>
      <c r="J13" s="66"/>
      <c r="K13" s="66">
        <v>18.3</v>
      </c>
      <c r="L13" s="66"/>
      <c r="M13" s="66">
        <v>19.600000000000001</v>
      </c>
      <c r="N13" s="66">
        <v>20.2</v>
      </c>
      <c r="O13" s="66">
        <v>12.6</v>
      </c>
      <c r="P13" s="66">
        <v>3.5</v>
      </c>
      <c r="Q13" s="66">
        <v>5.2</v>
      </c>
      <c r="R13" s="66">
        <v>20</v>
      </c>
      <c r="S13" s="66"/>
      <c r="T13" s="66">
        <v>20</v>
      </c>
      <c r="U13" s="66">
        <v>18.399999999999999</v>
      </c>
      <c r="V13" s="66">
        <v>2.9</v>
      </c>
      <c r="W13" s="66"/>
      <c r="X13" s="66">
        <v>3.6</v>
      </c>
      <c r="Y13" s="66">
        <v>8.1</v>
      </c>
      <c r="Z13" s="66"/>
      <c r="AA13" s="66">
        <v>0.1</v>
      </c>
      <c r="AB13" s="66"/>
      <c r="AC13" s="66">
        <v>21</v>
      </c>
      <c r="AD13" s="66">
        <v>6.7</v>
      </c>
      <c r="AE13" s="66">
        <v>20.399999999999999</v>
      </c>
      <c r="AF13" s="66">
        <v>20.399999999999999</v>
      </c>
      <c r="AG13" s="66">
        <v>20</v>
      </c>
      <c r="AH13" s="66"/>
      <c r="AI13" s="66"/>
      <c r="AJ13" s="66"/>
      <c r="AK13" s="66"/>
      <c r="AL13" s="66">
        <v>3.6</v>
      </c>
      <c r="AM13" s="66">
        <v>18.7</v>
      </c>
      <c r="AN13" s="66"/>
      <c r="AO13" s="66"/>
      <c r="AP13" s="66">
        <v>3.6</v>
      </c>
      <c r="AQ13" s="66"/>
      <c r="AR13" s="66"/>
      <c r="AS13" s="66"/>
      <c r="AT13" s="66"/>
      <c r="AU13" s="66">
        <v>4.9000000000000004</v>
      </c>
      <c r="AV13" s="66"/>
      <c r="AW13" s="66">
        <v>4.8</v>
      </c>
      <c r="AX13" s="66"/>
      <c r="AY13" s="66">
        <v>0.6</v>
      </c>
      <c r="AZ13" s="66"/>
      <c r="BA13" s="66">
        <v>1.9</v>
      </c>
      <c r="BB13" s="66">
        <v>6.2</v>
      </c>
      <c r="BC13" s="66">
        <v>20</v>
      </c>
      <c r="BD13" s="66">
        <v>4.8</v>
      </c>
      <c r="BE13" s="66">
        <v>2.9</v>
      </c>
      <c r="BF13" s="66">
        <v>1.2</v>
      </c>
      <c r="BG13" s="66">
        <v>2.4</v>
      </c>
      <c r="BH13" s="66"/>
      <c r="BI13" s="66"/>
      <c r="BJ13" s="66">
        <v>19.899999999999999</v>
      </c>
      <c r="BK13" s="66">
        <v>8</v>
      </c>
      <c r="BL13" s="66"/>
      <c r="BM13" s="67">
        <v>399.18</v>
      </c>
    </row>
    <row r="14" spans="1:65" x14ac:dyDescent="0.25">
      <c r="A14" s="1"/>
      <c r="B14" s="54" t="s">
        <v>994</v>
      </c>
      <c r="C14" s="66">
        <v>13.5</v>
      </c>
      <c r="D14" s="66">
        <v>14.1</v>
      </c>
      <c r="E14" s="66">
        <v>6.8</v>
      </c>
      <c r="F14" s="66">
        <v>7.6</v>
      </c>
      <c r="G14" s="66">
        <v>2</v>
      </c>
      <c r="H14" s="66"/>
      <c r="I14" s="66">
        <v>9.6999999999999993</v>
      </c>
      <c r="J14" s="66"/>
      <c r="K14" s="66">
        <v>19.7</v>
      </c>
      <c r="L14" s="66"/>
      <c r="M14" s="66">
        <v>19.3</v>
      </c>
      <c r="N14" s="66">
        <v>20.2</v>
      </c>
      <c r="O14" s="66">
        <v>12.6</v>
      </c>
      <c r="P14" s="66">
        <v>3.5</v>
      </c>
      <c r="Q14" s="66">
        <v>5.2</v>
      </c>
      <c r="R14" s="66">
        <v>20</v>
      </c>
      <c r="S14" s="66"/>
      <c r="T14" s="66">
        <v>20</v>
      </c>
      <c r="U14" s="66">
        <v>18.5</v>
      </c>
      <c r="V14" s="66">
        <v>1.7</v>
      </c>
      <c r="W14" s="66"/>
      <c r="X14" s="66">
        <v>2.6</v>
      </c>
      <c r="Y14" s="66">
        <v>5.9</v>
      </c>
      <c r="Z14" s="66"/>
      <c r="AA14" s="66"/>
      <c r="AB14" s="66"/>
      <c r="AC14" s="66">
        <v>21</v>
      </c>
      <c r="AD14" s="66">
        <v>6.6</v>
      </c>
      <c r="AE14" s="66">
        <v>20.399999999999999</v>
      </c>
      <c r="AF14" s="66">
        <v>20.399999999999999</v>
      </c>
      <c r="AG14" s="66">
        <v>20</v>
      </c>
      <c r="AH14" s="66"/>
      <c r="AI14" s="66"/>
      <c r="AJ14" s="66"/>
      <c r="AK14" s="66"/>
      <c r="AL14" s="66">
        <v>3.6</v>
      </c>
      <c r="AM14" s="66">
        <v>18.7</v>
      </c>
      <c r="AN14" s="66"/>
      <c r="AO14" s="66"/>
      <c r="AP14" s="66">
        <v>3.6</v>
      </c>
      <c r="AQ14" s="66"/>
      <c r="AR14" s="66"/>
      <c r="AS14" s="66">
        <v>5.0999999999999996</v>
      </c>
      <c r="AT14" s="66">
        <v>10</v>
      </c>
      <c r="AU14" s="66">
        <v>3</v>
      </c>
      <c r="AV14" s="66"/>
      <c r="AW14" s="66">
        <v>4.2</v>
      </c>
      <c r="AX14" s="66"/>
      <c r="AY14" s="66">
        <v>0.6</v>
      </c>
      <c r="AZ14" s="66"/>
      <c r="BA14" s="66">
        <v>2.6</v>
      </c>
      <c r="BB14" s="66">
        <v>6.7</v>
      </c>
      <c r="BC14" s="66">
        <v>20</v>
      </c>
      <c r="BD14" s="66">
        <v>4.8</v>
      </c>
      <c r="BE14" s="66">
        <v>2.9</v>
      </c>
      <c r="BF14" s="66">
        <v>1.2</v>
      </c>
      <c r="BG14" s="66">
        <v>2.4</v>
      </c>
      <c r="BH14" s="66"/>
      <c r="BI14" s="66"/>
      <c r="BJ14" s="66">
        <v>20</v>
      </c>
      <c r="BK14" s="66">
        <v>8</v>
      </c>
      <c r="BL14" s="66"/>
      <c r="BM14" s="67">
        <v>408.7</v>
      </c>
    </row>
    <row r="15" spans="1:65" x14ac:dyDescent="0.25">
      <c r="A15" s="1"/>
      <c r="B15" s="56" t="s">
        <v>995</v>
      </c>
      <c r="C15" s="68">
        <v>13.6</v>
      </c>
      <c r="D15" s="68">
        <v>14.1</v>
      </c>
      <c r="E15" s="68">
        <v>5.88</v>
      </c>
      <c r="F15" s="68">
        <v>7.5</v>
      </c>
      <c r="G15" s="68">
        <v>2</v>
      </c>
      <c r="H15" s="68"/>
      <c r="I15" s="68">
        <v>9.5</v>
      </c>
      <c r="J15" s="68"/>
      <c r="K15" s="68">
        <v>19.8</v>
      </c>
      <c r="L15" s="68"/>
      <c r="M15" s="68">
        <v>19.2</v>
      </c>
      <c r="N15" s="68">
        <v>20.3</v>
      </c>
      <c r="O15" s="68">
        <v>12.6</v>
      </c>
      <c r="P15" s="68">
        <v>3.5</v>
      </c>
      <c r="Q15" s="68">
        <v>5.2</v>
      </c>
      <c r="R15" s="68">
        <v>20</v>
      </c>
      <c r="S15" s="68"/>
      <c r="T15" s="68">
        <v>20</v>
      </c>
      <c r="U15" s="68">
        <v>18.399999999999999</v>
      </c>
      <c r="V15" s="68">
        <v>0.5</v>
      </c>
      <c r="W15" s="68"/>
      <c r="X15" s="68">
        <v>5.0999999999999996</v>
      </c>
      <c r="Y15" s="68">
        <v>9.1</v>
      </c>
      <c r="Z15" s="68"/>
      <c r="AA15" s="68">
        <v>0.3</v>
      </c>
      <c r="AB15" s="68">
        <v>0.1</v>
      </c>
      <c r="AC15" s="68">
        <v>21</v>
      </c>
      <c r="AD15" s="68">
        <v>6.6</v>
      </c>
      <c r="AE15" s="68">
        <v>20.399999999999999</v>
      </c>
      <c r="AF15" s="68">
        <v>20.399999999999999</v>
      </c>
      <c r="AG15" s="68">
        <v>20</v>
      </c>
      <c r="AH15" s="68"/>
      <c r="AI15" s="68"/>
      <c r="AJ15" s="68"/>
      <c r="AK15" s="68"/>
      <c r="AL15" s="68">
        <v>3.6</v>
      </c>
      <c r="AM15" s="68">
        <v>18.7</v>
      </c>
      <c r="AN15" s="68"/>
      <c r="AO15" s="68"/>
      <c r="AP15" s="68">
        <v>3.6</v>
      </c>
      <c r="AQ15" s="68"/>
      <c r="AR15" s="68"/>
      <c r="AS15" s="68">
        <v>5.4</v>
      </c>
      <c r="AT15" s="68">
        <v>10</v>
      </c>
      <c r="AU15" s="68">
        <v>0.8</v>
      </c>
      <c r="AV15" s="68"/>
      <c r="AW15" s="68">
        <v>2.7</v>
      </c>
      <c r="AX15" s="68"/>
      <c r="AY15" s="68">
        <v>0.6</v>
      </c>
      <c r="AZ15" s="68"/>
      <c r="BA15" s="68">
        <v>2.2999999999999998</v>
      </c>
      <c r="BB15" s="68">
        <v>5.5</v>
      </c>
      <c r="BC15" s="68">
        <v>20</v>
      </c>
      <c r="BD15" s="68">
        <v>4.8</v>
      </c>
      <c r="BE15" s="68">
        <v>2.9</v>
      </c>
      <c r="BF15" s="68">
        <v>1.2</v>
      </c>
      <c r="BG15" s="68">
        <v>2.4</v>
      </c>
      <c r="BH15" s="68"/>
      <c r="BI15" s="68"/>
      <c r="BJ15" s="68">
        <v>20</v>
      </c>
      <c r="BK15" s="68">
        <v>8</v>
      </c>
      <c r="BL15" s="68"/>
      <c r="BM15" s="69">
        <v>407.58</v>
      </c>
    </row>
    <row r="16" spans="1:65" x14ac:dyDescent="0.25">
      <c r="A16" s="1"/>
      <c r="B16" s="50" t="s">
        <v>996</v>
      </c>
      <c r="C16" s="64">
        <v>13.7</v>
      </c>
      <c r="D16" s="64">
        <v>14.1</v>
      </c>
      <c r="E16" s="64">
        <v>7.83</v>
      </c>
      <c r="F16" s="64">
        <v>7.4</v>
      </c>
      <c r="G16" s="64">
        <v>2</v>
      </c>
      <c r="H16" s="64"/>
      <c r="I16" s="64">
        <v>9</v>
      </c>
      <c r="J16" s="64"/>
      <c r="K16" s="64">
        <v>19.8</v>
      </c>
      <c r="L16" s="64"/>
      <c r="M16" s="64">
        <v>19.600000000000001</v>
      </c>
      <c r="N16" s="64">
        <v>20.2</v>
      </c>
      <c r="O16" s="64">
        <v>12.7</v>
      </c>
      <c r="P16" s="64">
        <v>3.6</v>
      </c>
      <c r="Q16" s="64">
        <v>5.2</v>
      </c>
      <c r="R16" s="64">
        <v>20</v>
      </c>
      <c r="S16" s="64"/>
      <c r="T16" s="64">
        <v>20</v>
      </c>
      <c r="U16" s="64">
        <v>18.399999999999999</v>
      </c>
      <c r="V16" s="64">
        <v>0.1</v>
      </c>
      <c r="W16" s="64"/>
      <c r="X16" s="64">
        <v>4.9000000000000004</v>
      </c>
      <c r="Y16" s="64">
        <v>9.1999999999999993</v>
      </c>
      <c r="Z16" s="64"/>
      <c r="AA16" s="64"/>
      <c r="AB16" s="64"/>
      <c r="AC16" s="64">
        <v>21</v>
      </c>
      <c r="AD16" s="64">
        <v>6.6</v>
      </c>
      <c r="AE16" s="64">
        <v>20.399999999999999</v>
      </c>
      <c r="AF16" s="64">
        <v>20.399999999999999</v>
      </c>
      <c r="AG16" s="64">
        <v>20</v>
      </c>
      <c r="AH16" s="64"/>
      <c r="AI16" s="64"/>
      <c r="AJ16" s="64"/>
      <c r="AK16" s="64">
        <v>0.1</v>
      </c>
      <c r="AL16" s="64">
        <v>3.6</v>
      </c>
      <c r="AM16" s="64">
        <v>18.7</v>
      </c>
      <c r="AN16" s="64"/>
      <c r="AO16" s="64"/>
      <c r="AP16" s="64">
        <v>3.6</v>
      </c>
      <c r="AQ16" s="64"/>
      <c r="AR16" s="64"/>
      <c r="AS16" s="64">
        <v>5.4</v>
      </c>
      <c r="AT16" s="64">
        <v>9.9</v>
      </c>
      <c r="AU16" s="64">
        <v>2.2999999999999998</v>
      </c>
      <c r="AV16" s="64"/>
      <c r="AW16" s="64">
        <v>1.2</v>
      </c>
      <c r="AX16" s="64"/>
      <c r="AY16" s="64">
        <v>0.6</v>
      </c>
      <c r="AZ16" s="64"/>
      <c r="BA16" s="64">
        <v>0.8</v>
      </c>
      <c r="BB16" s="64">
        <v>2.5</v>
      </c>
      <c r="BC16" s="64">
        <v>20</v>
      </c>
      <c r="BD16" s="64">
        <v>4.8</v>
      </c>
      <c r="BE16" s="64">
        <v>2.9</v>
      </c>
      <c r="BF16" s="64">
        <v>1.4</v>
      </c>
      <c r="BG16" s="64">
        <v>2.4</v>
      </c>
      <c r="BH16" s="64"/>
      <c r="BI16" s="64"/>
      <c r="BJ16" s="64">
        <v>20</v>
      </c>
      <c r="BK16" s="64">
        <v>7.9</v>
      </c>
      <c r="BL16" s="64"/>
      <c r="BM16" s="65">
        <v>404.23</v>
      </c>
    </row>
    <row r="17" spans="1:65" x14ac:dyDescent="0.25">
      <c r="A17" s="1"/>
      <c r="B17" s="54" t="s">
        <v>997</v>
      </c>
      <c r="C17" s="66">
        <v>14</v>
      </c>
      <c r="D17" s="66">
        <v>14.1</v>
      </c>
      <c r="E17" s="66">
        <v>7.43</v>
      </c>
      <c r="F17" s="66">
        <v>7.4</v>
      </c>
      <c r="G17" s="66">
        <v>2</v>
      </c>
      <c r="H17" s="66"/>
      <c r="I17" s="66">
        <v>8.5</v>
      </c>
      <c r="J17" s="66"/>
      <c r="K17" s="66">
        <v>19.7</v>
      </c>
      <c r="L17" s="66"/>
      <c r="M17" s="66">
        <v>19.600000000000001</v>
      </c>
      <c r="N17" s="66">
        <v>20.2</v>
      </c>
      <c r="O17" s="66">
        <v>12.6</v>
      </c>
      <c r="P17" s="66">
        <v>3.6</v>
      </c>
      <c r="Q17" s="66">
        <v>5.2</v>
      </c>
      <c r="R17" s="66">
        <v>20</v>
      </c>
      <c r="S17" s="66"/>
      <c r="T17" s="66">
        <v>20</v>
      </c>
      <c r="U17" s="66">
        <v>18.399999999999999</v>
      </c>
      <c r="V17" s="66"/>
      <c r="W17" s="66"/>
      <c r="X17" s="66">
        <v>4.4000000000000004</v>
      </c>
      <c r="Y17" s="66">
        <v>8.5</v>
      </c>
      <c r="Z17" s="66"/>
      <c r="AA17" s="66">
        <v>0.1</v>
      </c>
      <c r="AB17" s="66"/>
      <c r="AC17" s="66">
        <v>21</v>
      </c>
      <c r="AD17" s="66">
        <v>6.6</v>
      </c>
      <c r="AE17" s="66">
        <v>20.399999999999999</v>
      </c>
      <c r="AF17" s="66">
        <v>20.399999999999999</v>
      </c>
      <c r="AG17" s="66">
        <v>20</v>
      </c>
      <c r="AH17" s="66"/>
      <c r="AI17" s="66"/>
      <c r="AJ17" s="66"/>
      <c r="AK17" s="66"/>
      <c r="AL17" s="66">
        <v>3.6</v>
      </c>
      <c r="AM17" s="66">
        <v>18.7</v>
      </c>
      <c r="AN17" s="66"/>
      <c r="AO17" s="66"/>
      <c r="AP17" s="66">
        <v>3.6</v>
      </c>
      <c r="AQ17" s="66"/>
      <c r="AR17" s="66"/>
      <c r="AS17" s="66">
        <v>5.4</v>
      </c>
      <c r="AT17" s="66">
        <v>9.9</v>
      </c>
      <c r="AU17" s="66"/>
      <c r="AV17" s="66"/>
      <c r="AW17" s="66"/>
      <c r="AX17" s="66"/>
      <c r="AY17" s="66">
        <v>0.6</v>
      </c>
      <c r="AZ17" s="66"/>
      <c r="BA17" s="66"/>
      <c r="BB17" s="66"/>
      <c r="BC17" s="66">
        <v>20</v>
      </c>
      <c r="BD17" s="66">
        <v>4.8</v>
      </c>
      <c r="BE17" s="66">
        <v>2.9</v>
      </c>
      <c r="BF17" s="66">
        <v>1.4</v>
      </c>
      <c r="BG17" s="66">
        <v>2.4</v>
      </c>
      <c r="BH17" s="66"/>
      <c r="BI17" s="66"/>
      <c r="BJ17" s="66">
        <v>20</v>
      </c>
      <c r="BK17" s="66">
        <v>8</v>
      </c>
      <c r="BL17" s="66"/>
      <c r="BM17" s="67">
        <v>395.43</v>
      </c>
    </row>
    <row r="18" spans="1:65" x14ac:dyDescent="0.25">
      <c r="A18" s="1"/>
      <c r="B18" s="54" t="s">
        <v>998</v>
      </c>
      <c r="C18" s="66">
        <v>14</v>
      </c>
      <c r="D18" s="66">
        <v>14.2</v>
      </c>
      <c r="E18" s="66">
        <v>7.65</v>
      </c>
      <c r="F18" s="66">
        <v>7.4</v>
      </c>
      <c r="G18" s="66">
        <v>2</v>
      </c>
      <c r="H18" s="66"/>
      <c r="I18" s="66">
        <v>8.1999999999999993</v>
      </c>
      <c r="J18" s="66"/>
      <c r="K18" s="66">
        <v>18.899999999999999</v>
      </c>
      <c r="L18" s="66"/>
      <c r="M18" s="66">
        <v>19.8</v>
      </c>
      <c r="N18" s="66">
        <v>20.2</v>
      </c>
      <c r="O18" s="66">
        <v>12.7</v>
      </c>
      <c r="P18" s="66">
        <v>3.5</v>
      </c>
      <c r="Q18" s="66">
        <v>5.2</v>
      </c>
      <c r="R18" s="66">
        <v>20</v>
      </c>
      <c r="S18" s="66"/>
      <c r="T18" s="66">
        <v>20</v>
      </c>
      <c r="U18" s="66">
        <v>18.5</v>
      </c>
      <c r="V18" s="66"/>
      <c r="W18" s="66"/>
      <c r="X18" s="66">
        <v>2.9</v>
      </c>
      <c r="Y18" s="66">
        <v>6.4</v>
      </c>
      <c r="Z18" s="66"/>
      <c r="AA18" s="66"/>
      <c r="AB18" s="66"/>
      <c r="AC18" s="66">
        <v>21</v>
      </c>
      <c r="AD18" s="66">
        <v>6.6</v>
      </c>
      <c r="AE18" s="66">
        <v>20.399999999999999</v>
      </c>
      <c r="AF18" s="66">
        <v>20.399999999999999</v>
      </c>
      <c r="AG18" s="66">
        <v>20</v>
      </c>
      <c r="AH18" s="66"/>
      <c r="AI18" s="66"/>
      <c r="AJ18" s="66"/>
      <c r="AK18" s="66"/>
      <c r="AL18" s="66">
        <v>3.6</v>
      </c>
      <c r="AM18" s="66">
        <v>18.7</v>
      </c>
      <c r="AN18" s="66"/>
      <c r="AO18" s="66"/>
      <c r="AP18" s="66">
        <v>3.6</v>
      </c>
      <c r="AQ18" s="66"/>
      <c r="AR18" s="66">
        <v>0.1</v>
      </c>
      <c r="AS18" s="66">
        <v>5.5</v>
      </c>
      <c r="AT18" s="66">
        <v>9.9</v>
      </c>
      <c r="AU18" s="66"/>
      <c r="AV18" s="66"/>
      <c r="AW18" s="66"/>
      <c r="AX18" s="66"/>
      <c r="AY18" s="66">
        <v>0.6</v>
      </c>
      <c r="AZ18" s="66"/>
      <c r="BA18" s="66"/>
      <c r="BB18" s="66">
        <v>0.8</v>
      </c>
      <c r="BC18" s="66">
        <v>20.2</v>
      </c>
      <c r="BD18" s="66">
        <v>4.8</v>
      </c>
      <c r="BE18" s="66">
        <v>2.9</v>
      </c>
      <c r="BF18" s="66">
        <v>1.2</v>
      </c>
      <c r="BG18" s="66">
        <v>2.4</v>
      </c>
      <c r="BH18" s="66"/>
      <c r="BI18" s="66"/>
      <c r="BJ18" s="66">
        <v>20</v>
      </c>
      <c r="BK18" s="66">
        <v>7.9</v>
      </c>
      <c r="BL18" s="66"/>
      <c r="BM18" s="67">
        <v>392.15</v>
      </c>
    </row>
    <row r="19" spans="1:65" x14ac:dyDescent="0.25">
      <c r="A19" s="1"/>
      <c r="B19" s="54" t="s">
        <v>999</v>
      </c>
      <c r="C19" s="66">
        <v>14</v>
      </c>
      <c r="D19" s="66">
        <v>14.1</v>
      </c>
      <c r="E19" s="66">
        <v>7.54</v>
      </c>
      <c r="F19" s="66">
        <v>7.5</v>
      </c>
      <c r="G19" s="66">
        <v>2</v>
      </c>
      <c r="H19" s="66"/>
      <c r="I19" s="66">
        <v>9</v>
      </c>
      <c r="J19" s="66"/>
      <c r="K19" s="66">
        <v>19.8</v>
      </c>
      <c r="L19" s="66"/>
      <c r="M19" s="66">
        <v>20.100000000000001</v>
      </c>
      <c r="N19" s="66">
        <v>20.399999999999999</v>
      </c>
      <c r="O19" s="66">
        <v>12.6</v>
      </c>
      <c r="P19" s="66">
        <v>3.5</v>
      </c>
      <c r="Q19" s="66">
        <v>5.2</v>
      </c>
      <c r="R19" s="66">
        <v>20</v>
      </c>
      <c r="S19" s="66"/>
      <c r="T19" s="66">
        <v>19.8</v>
      </c>
      <c r="U19" s="66">
        <v>18.399999999999999</v>
      </c>
      <c r="V19" s="66"/>
      <c r="W19" s="66"/>
      <c r="X19" s="66">
        <v>3.7</v>
      </c>
      <c r="Y19" s="66">
        <v>5.3</v>
      </c>
      <c r="Z19" s="66">
        <v>1</v>
      </c>
      <c r="AA19" s="66"/>
      <c r="AB19" s="66"/>
      <c r="AC19" s="66">
        <v>21</v>
      </c>
      <c r="AD19" s="66">
        <v>6.6</v>
      </c>
      <c r="AE19" s="66">
        <v>20.399999999999999</v>
      </c>
      <c r="AF19" s="66">
        <v>20.399999999999999</v>
      </c>
      <c r="AG19" s="66">
        <v>20</v>
      </c>
      <c r="AH19" s="66"/>
      <c r="AI19" s="66"/>
      <c r="AJ19" s="66"/>
      <c r="AK19" s="66"/>
      <c r="AL19" s="66">
        <v>3.6</v>
      </c>
      <c r="AM19" s="66">
        <v>18.7</v>
      </c>
      <c r="AN19" s="66"/>
      <c r="AO19" s="66"/>
      <c r="AP19" s="66">
        <v>3.6</v>
      </c>
      <c r="AQ19" s="66"/>
      <c r="AR19" s="66">
        <v>2.9</v>
      </c>
      <c r="AS19" s="66">
        <v>5.4</v>
      </c>
      <c r="AT19" s="66">
        <v>10</v>
      </c>
      <c r="AU19" s="66"/>
      <c r="AV19" s="66">
        <v>6.3</v>
      </c>
      <c r="AW19" s="66"/>
      <c r="AX19" s="66">
        <v>4.8</v>
      </c>
      <c r="AY19" s="66">
        <v>0.6</v>
      </c>
      <c r="AZ19" s="66">
        <v>3</v>
      </c>
      <c r="BA19" s="66">
        <v>0.5</v>
      </c>
      <c r="BB19" s="66">
        <v>1.8</v>
      </c>
      <c r="BC19" s="66">
        <v>20</v>
      </c>
      <c r="BD19" s="66">
        <v>4.8</v>
      </c>
      <c r="BE19" s="66">
        <v>3</v>
      </c>
      <c r="BF19" s="66">
        <v>1.4</v>
      </c>
      <c r="BG19" s="66">
        <v>2.4</v>
      </c>
      <c r="BH19" s="66"/>
      <c r="BI19" s="66"/>
      <c r="BJ19" s="66">
        <v>20</v>
      </c>
      <c r="BK19" s="66">
        <v>8</v>
      </c>
      <c r="BL19" s="66">
        <v>0.3</v>
      </c>
      <c r="BM19" s="67">
        <v>413.44</v>
      </c>
    </row>
    <row r="20" spans="1:65" x14ac:dyDescent="0.25">
      <c r="A20" s="1"/>
      <c r="B20" s="54" t="s">
        <v>1000</v>
      </c>
      <c r="C20" s="66">
        <v>14</v>
      </c>
      <c r="D20" s="66">
        <v>14</v>
      </c>
      <c r="E20" s="66">
        <v>7.05</v>
      </c>
      <c r="F20" s="66">
        <v>7.3</v>
      </c>
      <c r="G20" s="66">
        <v>2</v>
      </c>
      <c r="H20" s="66"/>
      <c r="I20" s="66">
        <v>10.199999999999999</v>
      </c>
      <c r="J20" s="66"/>
      <c r="K20" s="66">
        <v>19.7</v>
      </c>
      <c r="L20" s="66"/>
      <c r="M20" s="66">
        <v>19.8</v>
      </c>
      <c r="N20" s="66">
        <v>20.3</v>
      </c>
      <c r="O20" s="66">
        <v>12.6</v>
      </c>
      <c r="P20" s="66">
        <v>3.5</v>
      </c>
      <c r="Q20" s="66">
        <v>5.2</v>
      </c>
      <c r="R20" s="66">
        <v>20</v>
      </c>
      <c r="S20" s="66"/>
      <c r="T20" s="66">
        <v>20</v>
      </c>
      <c r="U20" s="66">
        <v>18.399999999999999</v>
      </c>
      <c r="V20" s="66">
        <v>0.4</v>
      </c>
      <c r="W20" s="66"/>
      <c r="X20" s="66">
        <v>3.5</v>
      </c>
      <c r="Y20" s="66">
        <v>4.8</v>
      </c>
      <c r="Z20" s="66">
        <v>2.9</v>
      </c>
      <c r="AA20" s="66"/>
      <c r="AB20" s="66"/>
      <c r="AC20" s="66">
        <v>21</v>
      </c>
      <c r="AD20" s="66">
        <v>6.6</v>
      </c>
      <c r="AE20" s="66">
        <v>20.399999999999999</v>
      </c>
      <c r="AF20" s="66">
        <v>20.399999999999999</v>
      </c>
      <c r="AG20" s="66">
        <v>20</v>
      </c>
      <c r="AH20" s="66"/>
      <c r="AI20" s="66">
        <v>2.8</v>
      </c>
      <c r="AJ20" s="66"/>
      <c r="AK20" s="66">
        <v>0.7</v>
      </c>
      <c r="AL20" s="66">
        <v>3.6</v>
      </c>
      <c r="AM20" s="66">
        <v>18.7</v>
      </c>
      <c r="AN20" s="66"/>
      <c r="AO20" s="66"/>
      <c r="AP20" s="66">
        <v>3.6</v>
      </c>
      <c r="AQ20" s="66">
        <v>0.4</v>
      </c>
      <c r="AR20" s="66">
        <v>9.1999999999999993</v>
      </c>
      <c r="AS20" s="66">
        <v>5.4</v>
      </c>
      <c r="AT20" s="66">
        <v>10</v>
      </c>
      <c r="AU20" s="66"/>
      <c r="AV20" s="66">
        <v>14</v>
      </c>
      <c r="AW20" s="66"/>
      <c r="AX20" s="66">
        <v>13.3</v>
      </c>
      <c r="AY20" s="66">
        <v>0.6</v>
      </c>
      <c r="AZ20" s="66">
        <v>9.9</v>
      </c>
      <c r="BA20" s="66">
        <v>0.9</v>
      </c>
      <c r="BB20" s="66">
        <v>2.6</v>
      </c>
      <c r="BC20" s="66">
        <v>20</v>
      </c>
      <c r="BD20" s="66">
        <v>4.7</v>
      </c>
      <c r="BE20" s="66">
        <v>3</v>
      </c>
      <c r="BF20" s="66">
        <v>1.4</v>
      </c>
      <c r="BG20" s="66">
        <v>2.4</v>
      </c>
      <c r="BH20" s="66">
        <v>0.2</v>
      </c>
      <c r="BI20" s="66"/>
      <c r="BJ20" s="66">
        <v>20</v>
      </c>
      <c r="BK20" s="66">
        <v>8</v>
      </c>
      <c r="BL20" s="66">
        <v>2.9</v>
      </c>
      <c r="BM20" s="67">
        <v>452.35</v>
      </c>
    </row>
    <row r="21" spans="1:65" x14ac:dyDescent="0.25">
      <c r="A21" s="1"/>
      <c r="B21" s="54" t="s">
        <v>1001</v>
      </c>
      <c r="C21" s="66">
        <v>14</v>
      </c>
      <c r="D21" s="66"/>
      <c r="E21" s="66">
        <v>6.22</v>
      </c>
      <c r="F21" s="66">
        <v>7.4</v>
      </c>
      <c r="G21" s="66">
        <v>2</v>
      </c>
      <c r="H21" s="66"/>
      <c r="I21" s="66">
        <v>9.5</v>
      </c>
      <c r="J21" s="66"/>
      <c r="K21" s="66">
        <v>19.7</v>
      </c>
      <c r="L21" s="66"/>
      <c r="M21" s="66">
        <v>20.100000000000001</v>
      </c>
      <c r="N21" s="66">
        <v>20.3</v>
      </c>
      <c r="O21" s="66">
        <v>11.3</v>
      </c>
      <c r="P21" s="66">
        <v>3.4</v>
      </c>
      <c r="Q21" s="66">
        <v>5.2</v>
      </c>
      <c r="R21" s="66">
        <v>20</v>
      </c>
      <c r="S21" s="66"/>
      <c r="T21" s="66">
        <v>20</v>
      </c>
      <c r="U21" s="66">
        <v>18.5</v>
      </c>
      <c r="V21" s="66"/>
      <c r="W21" s="66"/>
      <c r="X21" s="66">
        <v>5</v>
      </c>
      <c r="Y21" s="66">
        <v>4.8</v>
      </c>
      <c r="Z21" s="66">
        <v>8.1999999999999993</v>
      </c>
      <c r="AA21" s="66"/>
      <c r="AB21" s="66"/>
      <c r="AC21" s="66">
        <v>21</v>
      </c>
      <c r="AD21" s="66">
        <v>6.5</v>
      </c>
      <c r="AE21" s="66">
        <v>20.399999999999999</v>
      </c>
      <c r="AF21" s="66">
        <v>20.399999999999999</v>
      </c>
      <c r="AG21" s="66">
        <v>20</v>
      </c>
      <c r="AH21" s="66"/>
      <c r="AI21" s="66">
        <v>4.9000000000000004</v>
      </c>
      <c r="AJ21" s="66">
        <v>0.1</v>
      </c>
      <c r="AK21" s="66">
        <v>0.8</v>
      </c>
      <c r="AL21" s="66">
        <v>3.6</v>
      </c>
      <c r="AM21" s="66">
        <v>18.7</v>
      </c>
      <c r="AN21" s="66"/>
      <c r="AO21" s="66"/>
      <c r="AP21" s="66">
        <v>3.6</v>
      </c>
      <c r="AQ21" s="66">
        <v>1.8</v>
      </c>
      <c r="AR21" s="66">
        <v>12.1</v>
      </c>
      <c r="AS21" s="66">
        <v>5.3</v>
      </c>
      <c r="AT21" s="66">
        <v>9.9</v>
      </c>
      <c r="AU21" s="66"/>
      <c r="AV21" s="66">
        <v>34</v>
      </c>
      <c r="AW21" s="66"/>
      <c r="AX21" s="66">
        <v>26.1</v>
      </c>
      <c r="AY21" s="66">
        <v>0.6</v>
      </c>
      <c r="AZ21" s="66">
        <v>13.9</v>
      </c>
      <c r="BA21" s="66">
        <v>1.6</v>
      </c>
      <c r="BB21" s="66">
        <v>2.8</v>
      </c>
      <c r="BC21" s="66">
        <v>20</v>
      </c>
      <c r="BD21" s="66">
        <v>4.8</v>
      </c>
      <c r="BE21" s="66">
        <v>2.9</v>
      </c>
      <c r="BF21" s="66">
        <v>1.4</v>
      </c>
      <c r="BG21" s="66">
        <v>2.4</v>
      </c>
      <c r="BH21" s="66">
        <v>1.1000000000000001</v>
      </c>
      <c r="BI21" s="66"/>
      <c r="BJ21" s="66">
        <v>20</v>
      </c>
      <c r="BK21" s="66">
        <v>8</v>
      </c>
      <c r="BL21" s="66">
        <v>4.5</v>
      </c>
      <c r="BM21" s="67">
        <v>488.82</v>
      </c>
    </row>
    <row r="22" spans="1:65" x14ac:dyDescent="0.25">
      <c r="A22" s="1"/>
      <c r="B22" s="54" t="s">
        <v>1002</v>
      </c>
      <c r="C22" s="66">
        <v>13</v>
      </c>
      <c r="D22" s="66"/>
      <c r="E22" s="66">
        <v>7</v>
      </c>
      <c r="F22" s="66">
        <v>10.4</v>
      </c>
      <c r="G22" s="66">
        <v>2</v>
      </c>
      <c r="H22" s="66"/>
      <c r="I22" s="66">
        <v>9.9</v>
      </c>
      <c r="J22" s="66">
        <v>0.1</v>
      </c>
      <c r="K22" s="66">
        <v>18.600000000000001</v>
      </c>
      <c r="L22" s="66"/>
      <c r="M22" s="66">
        <v>20.2</v>
      </c>
      <c r="N22" s="66">
        <v>20.3</v>
      </c>
      <c r="O22" s="66">
        <v>9.1999999999999993</v>
      </c>
      <c r="P22" s="66">
        <v>3.5</v>
      </c>
      <c r="Q22" s="66">
        <v>5.2</v>
      </c>
      <c r="R22" s="66">
        <v>20</v>
      </c>
      <c r="S22" s="66"/>
      <c r="T22" s="66">
        <v>20</v>
      </c>
      <c r="U22" s="66">
        <v>18.5</v>
      </c>
      <c r="V22" s="66"/>
      <c r="W22" s="66"/>
      <c r="X22" s="66">
        <v>5</v>
      </c>
      <c r="Y22" s="66">
        <v>5.4</v>
      </c>
      <c r="Z22" s="66">
        <v>18.7</v>
      </c>
      <c r="AA22" s="66"/>
      <c r="AB22" s="66">
        <v>0.2</v>
      </c>
      <c r="AC22" s="66">
        <v>21</v>
      </c>
      <c r="AD22" s="66">
        <v>6.5</v>
      </c>
      <c r="AE22" s="66">
        <v>20.399999999999999</v>
      </c>
      <c r="AF22" s="66">
        <v>20.399999999999999</v>
      </c>
      <c r="AG22" s="66">
        <v>20</v>
      </c>
      <c r="AH22" s="66"/>
      <c r="AI22" s="66">
        <v>11</v>
      </c>
      <c r="AJ22" s="66"/>
      <c r="AK22" s="66">
        <v>0.1</v>
      </c>
      <c r="AL22" s="66">
        <v>3.6</v>
      </c>
      <c r="AM22" s="66">
        <v>18.7</v>
      </c>
      <c r="AN22" s="66"/>
      <c r="AO22" s="66"/>
      <c r="AP22" s="66">
        <v>3.6</v>
      </c>
      <c r="AQ22" s="66">
        <v>2.2999999999999998</v>
      </c>
      <c r="AR22" s="66">
        <v>13.7</v>
      </c>
      <c r="AS22" s="66">
        <v>5.4</v>
      </c>
      <c r="AT22" s="66">
        <v>9.9</v>
      </c>
      <c r="AU22" s="66">
        <v>0.9</v>
      </c>
      <c r="AV22" s="66">
        <v>99.1</v>
      </c>
      <c r="AW22" s="66">
        <v>0.2</v>
      </c>
      <c r="AX22" s="66">
        <v>71.900000000000006</v>
      </c>
      <c r="AY22" s="66">
        <v>0.6</v>
      </c>
      <c r="AZ22" s="66">
        <v>16.2</v>
      </c>
      <c r="BA22" s="66">
        <v>0.2</v>
      </c>
      <c r="BB22" s="66">
        <v>0.7</v>
      </c>
      <c r="BC22" s="66">
        <v>20</v>
      </c>
      <c r="BD22" s="66">
        <v>4.7</v>
      </c>
      <c r="BE22" s="66">
        <v>2.9</v>
      </c>
      <c r="BF22" s="66">
        <v>1.4</v>
      </c>
      <c r="BG22" s="66">
        <v>2.4</v>
      </c>
      <c r="BH22" s="66">
        <v>1.7</v>
      </c>
      <c r="BI22" s="66"/>
      <c r="BJ22" s="66">
        <v>20</v>
      </c>
      <c r="BK22" s="66">
        <v>7.9</v>
      </c>
      <c r="BL22" s="66">
        <v>7.3</v>
      </c>
      <c r="BM22" s="67">
        <v>621.9</v>
      </c>
    </row>
    <row r="23" spans="1:65" x14ac:dyDescent="0.25">
      <c r="A23" s="1"/>
      <c r="B23" s="56" t="s">
        <v>1003</v>
      </c>
      <c r="C23" s="68">
        <v>12.1</v>
      </c>
      <c r="D23" s="68"/>
      <c r="E23" s="68">
        <v>8.3699999999999992</v>
      </c>
      <c r="F23" s="68">
        <v>14.4</v>
      </c>
      <c r="G23" s="68">
        <v>2</v>
      </c>
      <c r="H23" s="68"/>
      <c r="I23" s="68">
        <v>10.4</v>
      </c>
      <c r="J23" s="68">
        <v>0.1</v>
      </c>
      <c r="K23" s="68">
        <v>18.399999999999999</v>
      </c>
      <c r="L23" s="68"/>
      <c r="M23" s="68">
        <v>20.3</v>
      </c>
      <c r="N23" s="68">
        <v>20.3</v>
      </c>
      <c r="O23" s="68">
        <v>9.5</v>
      </c>
      <c r="P23" s="68">
        <v>3.4</v>
      </c>
      <c r="Q23" s="68">
        <v>5.2</v>
      </c>
      <c r="R23" s="68">
        <v>20</v>
      </c>
      <c r="S23" s="68"/>
      <c r="T23" s="68">
        <v>20</v>
      </c>
      <c r="U23" s="68">
        <v>18.5</v>
      </c>
      <c r="V23" s="68"/>
      <c r="W23" s="68"/>
      <c r="X23" s="68">
        <v>3.5</v>
      </c>
      <c r="Y23" s="68">
        <v>4.5</v>
      </c>
      <c r="Z23" s="68">
        <v>7.2</v>
      </c>
      <c r="AA23" s="68"/>
      <c r="AB23" s="68"/>
      <c r="AC23" s="68">
        <v>21</v>
      </c>
      <c r="AD23" s="68">
        <v>6.5</v>
      </c>
      <c r="AE23" s="68">
        <v>20.399999999999999</v>
      </c>
      <c r="AF23" s="68">
        <v>20.399999999999999</v>
      </c>
      <c r="AG23" s="68">
        <v>20</v>
      </c>
      <c r="AH23" s="68"/>
      <c r="AI23" s="68">
        <v>32.6</v>
      </c>
      <c r="AJ23" s="68"/>
      <c r="AK23" s="68"/>
      <c r="AL23" s="68">
        <v>3.6</v>
      </c>
      <c r="AM23" s="68">
        <v>18.7</v>
      </c>
      <c r="AN23" s="68"/>
      <c r="AO23" s="68">
        <v>0.1</v>
      </c>
      <c r="AP23" s="68">
        <v>3.6</v>
      </c>
      <c r="AQ23" s="68">
        <v>5.9</v>
      </c>
      <c r="AR23" s="68">
        <v>14.2</v>
      </c>
      <c r="AS23" s="68">
        <v>5.4</v>
      </c>
      <c r="AT23" s="68">
        <v>10</v>
      </c>
      <c r="AU23" s="68">
        <v>1.9</v>
      </c>
      <c r="AV23" s="68">
        <v>58</v>
      </c>
      <c r="AW23" s="68">
        <v>0.7</v>
      </c>
      <c r="AX23" s="68">
        <v>46.2</v>
      </c>
      <c r="AY23" s="68">
        <v>0.6</v>
      </c>
      <c r="AZ23" s="68">
        <v>15</v>
      </c>
      <c r="BA23" s="68"/>
      <c r="BB23" s="68"/>
      <c r="BC23" s="68">
        <v>20</v>
      </c>
      <c r="BD23" s="68">
        <v>4.7</v>
      </c>
      <c r="BE23" s="68">
        <v>2.9</v>
      </c>
      <c r="BF23" s="68">
        <v>1.4</v>
      </c>
      <c r="BG23" s="68">
        <v>2.4</v>
      </c>
      <c r="BH23" s="68">
        <v>2.1</v>
      </c>
      <c r="BI23" s="68"/>
      <c r="BJ23" s="68">
        <v>20</v>
      </c>
      <c r="BK23" s="68">
        <v>8</v>
      </c>
      <c r="BL23" s="68">
        <v>10.5</v>
      </c>
      <c r="BM23" s="69">
        <v>574.97</v>
      </c>
    </row>
    <row r="24" spans="1:65" x14ac:dyDescent="0.25">
      <c r="A24" s="1"/>
      <c r="B24" s="50" t="s">
        <v>1004</v>
      </c>
      <c r="C24" s="64">
        <v>13.8</v>
      </c>
      <c r="D24" s="64"/>
      <c r="E24" s="64">
        <v>7.99</v>
      </c>
      <c r="F24" s="64">
        <v>14.2</v>
      </c>
      <c r="G24" s="64">
        <v>2</v>
      </c>
      <c r="H24" s="64"/>
      <c r="I24" s="64">
        <v>9.6</v>
      </c>
      <c r="J24" s="64">
        <v>0.1</v>
      </c>
      <c r="K24" s="64">
        <v>19.7</v>
      </c>
      <c r="L24" s="64"/>
      <c r="M24" s="64">
        <v>20.2</v>
      </c>
      <c r="N24" s="64">
        <v>20.3</v>
      </c>
      <c r="O24" s="64">
        <v>9.5</v>
      </c>
      <c r="P24" s="64">
        <v>3.5</v>
      </c>
      <c r="Q24" s="64">
        <v>5.0999999999999996</v>
      </c>
      <c r="R24" s="64">
        <v>20</v>
      </c>
      <c r="S24" s="64"/>
      <c r="T24" s="64">
        <v>20</v>
      </c>
      <c r="U24" s="64">
        <v>18.399999999999999</v>
      </c>
      <c r="V24" s="64"/>
      <c r="W24" s="64"/>
      <c r="X24" s="64">
        <v>6.5</v>
      </c>
      <c r="Y24" s="64">
        <v>14.5</v>
      </c>
      <c r="Z24" s="64">
        <v>6.4</v>
      </c>
      <c r="AA24" s="64">
        <v>0.1</v>
      </c>
      <c r="AB24" s="64">
        <v>0.1</v>
      </c>
      <c r="AC24" s="64">
        <v>21</v>
      </c>
      <c r="AD24" s="64">
        <v>6.5</v>
      </c>
      <c r="AE24" s="64">
        <v>20.399999999999999</v>
      </c>
      <c r="AF24" s="64">
        <v>20.399999999999999</v>
      </c>
      <c r="AG24" s="64">
        <v>20</v>
      </c>
      <c r="AH24" s="64"/>
      <c r="AI24" s="64">
        <v>53.3</v>
      </c>
      <c r="AJ24" s="64">
        <v>0.1</v>
      </c>
      <c r="AK24" s="64">
        <v>0.5</v>
      </c>
      <c r="AL24" s="64">
        <v>3.5</v>
      </c>
      <c r="AM24" s="64">
        <v>18.7</v>
      </c>
      <c r="AN24" s="64"/>
      <c r="AO24" s="64">
        <v>0.1</v>
      </c>
      <c r="AP24" s="64">
        <v>3.6</v>
      </c>
      <c r="AQ24" s="64">
        <v>6.9</v>
      </c>
      <c r="AR24" s="64">
        <v>13.9</v>
      </c>
      <c r="AS24" s="64">
        <v>5.4</v>
      </c>
      <c r="AT24" s="64">
        <v>9.9</v>
      </c>
      <c r="AU24" s="64"/>
      <c r="AV24" s="64">
        <v>142.80000000000001</v>
      </c>
      <c r="AW24" s="64"/>
      <c r="AX24" s="64">
        <v>99.4</v>
      </c>
      <c r="AY24" s="64">
        <v>0.6</v>
      </c>
      <c r="AZ24" s="64">
        <v>18</v>
      </c>
      <c r="BA24" s="64"/>
      <c r="BB24" s="64"/>
      <c r="BC24" s="64">
        <v>20</v>
      </c>
      <c r="BD24" s="64">
        <v>4.7</v>
      </c>
      <c r="BE24" s="64">
        <v>2.9</v>
      </c>
      <c r="BF24" s="64">
        <v>1.1000000000000001</v>
      </c>
      <c r="BG24" s="64">
        <v>1.2</v>
      </c>
      <c r="BH24" s="64">
        <v>5.4</v>
      </c>
      <c r="BI24" s="64"/>
      <c r="BJ24" s="64">
        <v>20</v>
      </c>
      <c r="BK24" s="64">
        <v>8</v>
      </c>
      <c r="BL24" s="64">
        <v>10.199999999999999</v>
      </c>
      <c r="BM24" s="65">
        <v>750.49</v>
      </c>
    </row>
    <row r="25" spans="1:65" x14ac:dyDescent="0.25">
      <c r="A25" s="1"/>
      <c r="B25" s="54" t="s">
        <v>1005</v>
      </c>
      <c r="C25" s="66">
        <v>13.5</v>
      </c>
      <c r="D25" s="66"/>
      <c r="E25" s="66">
        <v>8</v>
      </c>
      <c r="F25" s="66">
        <v>14.2</v>
      </c>
      <c r="G25" s="66">
        <v>2</v>
      </c>
      <c r="H25" s="66"/>
      <c r="I25" s="66">
        <v>9.3000000000000007</v>
      </c>
      <c r="J25" s="66">
        <v>0.2</v>
      </c>
      <c r="K25" s="66">
        <v>17.399999999999999</v>
      </c>
      <c r="L25" s="66"/>
      <c r="M25" s="66">
        <v>20.3</v>
      </c>
      <c r="N25" s="66">
        <v>20.3</v>
      </c>
      <c r="O25" s="66">
        <v>9.6</v>
      </c>
      <c r="P25" s="66">
        <v>3.4</v>
      </c>
      <c r="Q25" s="66">
        <v>5.0999999999999996</v>
      </c>
      <c r="R25" s="66">
        <v>20</v>
      </c>
      <c r="S25" s="66"/>
      <c r="T25" s="66">
        <v>19.899999999999999</v>
      </c>
      <c r="U25" s="66">
        <v>18.8</v>
      </c>
      <c r="V25" s="66"/>
      <c r="W25" s="66"/>
      <c r="X25" s="66">
        <v>12.5</v>
      </c>
      <c r="Y25" s="66">
        <v>15</v>
      </c>
      <c r="Z25" s="66">
        <v>5.2</v>
      </c>
      <c r="AA25" s="66">
        <v>0.6</v>
      </c>
      <c r="AB25" s="66">
        <v>0.8</v>
      </c>
      <c r="AC25" s="66">
        <v>21</v>
      </c>
      <c r="AD25" s="66">
        <v>6.5</v>
      </c>
      <c r="AE25" s="66">
        <v>20.399999999999999</v>
      </c>
      <c r="AF25" s="66">
        <v>20.399999999999999</v>
      </c>
      <c r="AG25" s="66">
        <v>20</v>
      </c>
      <c r="AH25" s="66"/>
      <c r="AI25" s="66">
        <v>66.599999999999994</v>
      </c>
      <c r="AJ25" s="66">
        <v>0.6</v>
      </c>
      <c r="AK25" s="66">
        <v>0.6</v>
      </c>
      <c r="AL25" s="66">
        <v>3.5</v>
      </c>
      <c r="AM25" s="66">
        <v>18.7</v>
      </c>
      <c r="AN25" s="66"/>
      <c r="AO25" s="66">
        <v>0.1</v>
      </c>
      <c r="AP25" s="66">
        <v>3.6</v>
      </c>
      <c r="AQ25" s="66">
        <v>8.5</v>
      </c>
      <c r="AR25" s="66">
        <v>13.5</v>
      </c>
      <c r="AS25" s="66">
        <v>5.4</v>
      </c>
      <c r="AT25" s="66">
        <v>9.6999999999999993</v>
      </c>
      <c r="AU25" s="66"/>
      <c r="AV25" s="66">
        <v>141.6</v>
      </c>
      <c r="AW25" s="66"/>
      <c r="AX25" s="66">
        <v>96.6</v>
      </c>
      <c r="AY25" s="66">
        <v>0.6</v>
      </c>
      <c r="AZ25" s="66">
        <v>18</v>
      </c>
      <c r="BA25" s="66"/>
      <c r="BB25" s="66"/>
      <c r="BC25" s="66">
        <v>20</v>
      </c>
      <c r="BD25" s="66">
        <v>4.7</v>
      </c>
      <c r="BE25" s="66">
        <v>2.7</v>
      </c>
      <c r="BF25" s="66">
        <v>1.1000000000000001</v>
      </c>
      <c r="BG25" s="66">
        <v>1.2</v>
      </c>
      <c r="BH25" s="66">
        <v>7</v>
      </c>
      <c r="BI25" s="66"/>
      <c r="BJ25" s="66">
        <v>20</v>
      </c>
      <c r="BK25" s="66">
        <v>8</v>
      </c>
      <c r="BL25" s="66">
        <v>14.8</v>
      </c>
      <c r="BM25" s="67">
        <v>771.5</v>
      </c>
    </row>
    <row r="26" spans="1:65" x14ac:dyDescent="0.25">
      <c r="A26" s="1"/>
      <c r="B26" s="54" t="s">
        <v>1006</v>
      </c>
      <c r="C26" s="66">
        <v>13.3</v>
      </c>
      <c r="D26" s="66"/>
      <c r="E26" s="66">
        <v>6.79</v>
      </c>
      <c r="F26" s="66">
        <v>14.1</v>
      </c>
      <c r="G26" s="66">
        <v>2</v>
      </c>
      <c r="H26" s="66"/>
      <c r="I26" s="66">
        <v>9.6</v>
      </c>
      <c r="J26" s="66">
        <v>0.3</v>
      </c>
      <c r="K26" s="66">
        <v>15.6</v>
      </c>
      <c r="L26" s="66"/>
      <c r="M26" s="66">
        <v>20.3</v>
      </c>
      <c r="N26" s="66">
        <v>20.3</v>
      </c>
      <c r="O26" s="66">
        <v>9.6</v>
      </c>
      <c r="P26" s="66">
        <v>3.5</v>
      </c>
      <c r="Q26" s="66">
        <v>5.0999999999999996</v>
      </c>
      <c r="R26" s="66">
        <v>20</v>
      </c>
      <c r="S26" s="66"/>
      <c r="T26" s="66">
        <v>20</v>
      </c>
      <c r="U26" s="66">
        <v>18.8</v>
      </c>
      <c r="V26" s="66"/>
      <c r="W26" s="66"/>
      <c r="X26" s="66">
        <v>7.3</v>
      </c>
      <c r="Y26" s="66">
        <v>10.8</v>
      </c>
      <c r="Z26" s="66">
        <v>4.4000000000000004</v>
      </c>
      <c r="AA26" s="66">
        <v>0.1</v>
      </c>
      <c r="AB26" s="66">
        <v>0.2</v>
      </c>
      <c r="AC26" s="66">
        <v>21</v>
      </c>
      <c r="AD26" s="66">
        <v>6.5</v>
      </c>
      <c r="AE26" s="66">
        <v>20.399999999999999</v>
      </c>
      <c r="AF26" s="66">
        <v>20.399999999999999</v>
      </c>
      <c r="AG26" s="66">
        <v>20</v>
      </c>
      <c r="AH26" s="66"/>
      <c r="AI26" s="66">
        <v>59.5</v>
      </c>
      <c r="AJ26" s="66">
        <v>1.6</v>
      </c>
      <c r="AK26" s="66">
        <v>2.9</v>
      </c>
      <c r="AL26" s="66">
        <v>3.5</v>
      </c>
      <c r="AM26" s="66">
        <v>18.7</v>
      </c>
      <c r="AN26" s="66"/>
      <c r="AO26" s="66">
        <v>0.2</v>
      </c>
      <c r="AP26" s="66">
        <v>3.6</v>
      </c>
      <c r="AQ26" s="66">
        <v>5.8</v>
      </c>
      <c r="AR26" s="66">
        <v>12.8</v>
      </c>
      <c r="AS26" s="66">
        <v>5.4</v>
      </c>
      <c r="AT26" s="66">
        <v>9.8000000000000007</v>
      </c>
      <c r="AU26" s="66"/>
      <c r="AV26" s="66">
        <v>131.30000000000001</v>
      </c>
      <c r="AW26" s="66"/>
      <c r="AX26" s="66">
        <v>88.2</v>
      </c>
      <c r="AY26" s="66">
        <v>0.6</v>
      </c>
      <c r="AZ26" s="66">
        <v>18.100000000000001</v>
      </c>
      <c r="BA26" s="66">
        <v>0.7</v>
      </c>
      <c r="BB26" s="66"/>
      <c r="BC26" s="66">
        <v>20.2</v>
      </c>
      <c r="BD26" s="66">
        <v>4.7</v>
      </c>
      <c r="BE26" s="66">
        <v>2.7</v>
      </c>
      <c r="BF26" s="66">
        <v>1.1000000000000001</v>
      </c>
      <c r="BG26" s="66">
        <v>1.2</v>
      </c>
      <c r="BH26" s="66">
        <v>9.6999999999999993</v>
      </c>
      <c r="BI26" s="66"/>
      <c r="BJ26" s="66">
        <v>20.100000000000001</v>
      </c>
      <c r="BK26" s="66">
        <v>8</v>
      </c>
      <c r="BL26" s="66">
        <v>13.1</v>
      </c>
      <c r="BM26" s="67">
        <v>733.89</v>
      </c>
    </row>
    <row r="27" spans="1:65" x14ac:dyDescent="0.25">
      <c r="A27" s="1"/>
      <c r="B27" s="54" t="s">
        <v>760</v>
      </c>
      <c r="C27" s="66">
        <v>13.4</v>
      </c>
      <c r="D27" s="66"/>
      <c r="E27" s="66">
        <v>6.08</v>
      </c>
      <c r="F27" s="66">
        <v>19.3</v>
      </c>
      <c r="G27" s="66">
        <v>2</v>
      </c>
      <c r="H27" s="66"/>
      <c r="I27" s="66">
        <v>9.8000000000000007</v>
      </c>
      <c r="J27" s="66">
        <v>0.4</v>
      </c>
      <c r="K27" s="66">
        <v>15.6</v>
      </c>
      <c r="L27" s="66"/>
      <c r="M27" s="66">
        <v>20.2</v>
      </c>
      <c r="N27" s="66">
        <v>20.3</v>
      </c>
      <c r="O27" s="66">
        <v>9.6</v>
      </c>
      <c r="P27" s="66">
        <v>3.5</v>
      </c>
      <c r="Q27" s="66">
        <v>5.0999999999999996</v>
      </c>
      <c r="R27" s="66">
        <v>20.2</v>
      </c>
      <c r="S27" s="66"/>
      <c r="T27" s="66">
        <v>20</v>
      </c>
      <c r="U27" s="66">
        <v>18.7</v>
      </c>
      <c r="V27" s="66"/>
      <c r="W27" s="66"/>
      <c r="X27" s="66">
        <v>5.9</v>
      </c>
      <c r="Y27" s="66">
        <v>7.8</v>
      </c>
      <c r="Z27" s="66">
        <v>6.6</v>
      </c>
      <c r="AA27" s="66"/>
      <c r="AB27" s="66">
        <v>0.3</v>
      </c>
      <c r="AC27" s="66">
        <v>21</v>
      </c>
      <c r="AD27" s="66">
        <v>6.5</v>
      </c>
      <c r="AE27" s="66">
        <v>20.399999999999999</v>
      </c>
      <c r="AF27" s="66">
        <v>20.399999999999999</v>
      </c>
      <c r="AG27" s="66">
        <v>20</v>
      </c>
      <c r="AH27" s="66"/>
      <c r="AI27" s="66">
        <v>43.2</v>
      </c>
      <c r="AJ27" s="66">
        <v>2.5</v>
      </c>
      <c r="AK27" s="66">
        <v>4.3</v>
      </c>
      <c r="AL27" s="66">
        <v>3.5</v>
      </c>
      <c r="AM27" s="66">
        <v>18.600000000000001</v>
      </c>
      <c r="AN27" s="66"/>
      <c r="AO27" s="66">
        <v>0.2</v>
      </c>
      <c r="AP27" s="66">
        <v>3.6</v>
      </c>
      <c r="AQ27" s="66">
        <v>9.3000000000000007</v>
      </c>
      <c r="AR27" s="66">
        <v>11.7</v>
      </c>
      <c r="AS27" s="66">
        <v>5.5</v>
      </c>
      <c r="AT27" s="66">
        <v>9.8000000000000007</v>
      </c>
      <c r="AU27" s="66"/>
      <c r="AV27" s="66">
        <v>83.9</v>
      </c>
      <c r="AW27" s="66"/>
      <c r="AX27" s="66">
        <v>38.799999999999997</v>
      </c>
      <c r="AY27" s="66">
        <v>0.6</v>
      </c>
      <c r="AZ27" s="66">
        <v>13.4</v>
      </c>
      <c r="BA27" s="66">
        <v>0.4</v>
      </c>
      <c r="BB27" s="66">
        <v>2.2000000000000002</v>
      </c>
      <c r="BC27" s="66">
        <v>20.2</v>
      </c>
      <c r="BD27" s="66">
        <v>4.8</v>
      </c>
      <c r="BE27" s="66">
        <v>2.7</v>
      </c>
      <c r="BF27" s="66">
        <v>1.1000000000000001</v>
      </c>
      <c r="BG27" s="66">
        <v>1.2</v>
      </c>
      <c r="BH27" s="66">
        <v>11</v>
      </c>
      <c r="BI27" s="66"/>
      <c r="BJ27" s="66">
        <v>20.2</v>
      </c>
      <c r="BK27" s="66">
        <v>8</v>
      </c>
      <c r="BL27" s="66">
        <v>17.3</v>
      </c>
      <c r="BM27" s="67">
        <v>631.08000000000004</v>
      </c>
    </row>
    <row r="28" spans="1:65" x14ac:dyDescent="0.25">
      <c r="A28" s="1"/>
      <c r="B28" s="54" t="s">
        <v>761</v>
      </c>
      <c r="C28" s="66">
        <v>14</v>
      </c>
      <c r="D28" s="66"/>
      <c r="E28" s="66">
        <v>7.56</v>
      </c>
      <c r="F28" s="66">
        <v>20.2</v>
      </c>
      <c r="G28" s="66">
        <v>2</v>
      </c>
      <c r="H28" s="66"/>
      <c r="I28" s="66">
        <v>10</v>
      </c>
      <c r="J28" s="66">
        <v>0.5</v>
      </c>
      <c r="K28" s="66">
        <v>19.7</v>
      </c>
      <c r="L28" s="66"/>
      <c r="M28" s="66">
        <v>20.399999999999999</v>
      </c>
      <c r="N28" s="66">
        <v>20.399999999999999</v>
      </c>
      <c r="O28" s="66">
        <v>9.6</v>
      </c>
      <c r="P28" s="66">
        <v>3.4</v>
      </c>
      <c r="Q28" s="66">
        <v>5.2</v>
      </c>
      <c r="R28" s="66">
        <v>20.2</v>
      </c>
      <c r="S28" s="66"/>
      <c r="T28" s="66">
        <v>20</v>
      </c>
      <c r="U28" s="66">
        <v>18.8</v>
      </c>
      <c r="V28" s="66"/>
      <c r="W28" s="66">
        <v>2</v>
      </c>
      <c r="X28" s="66">
        <v>5.9</v>
      </c>
      <c r="Y28" s="66">
        <v>6.8</v>
      </c>
      <c r="Z28" s="66">
        <v>9.9</v>
      </c>
      <c r="AA28" s="66">
        <v>0.5</v>
      </c>
      <c r="AB28" s="66">
        <v>0.9</v>
      </c>
      <c r="AC28" s="66">
        <v>21</v>
      </c>
      <c r="AD28" s="66">
        <v>6.5</v>
      </c>
      <c r="AE28" s="66">
        <v>20.399999999999999</v>
      </c>
      <c r="AF28" s="66">
        <v>20.399999999999999</v>
      </c>
      <c r="AG28" s="66">
        <v>20</v>
      </c>
      <c r="AH28" s="66"/>
      <c r="AI28" s="66">
        <v>31.8</v>
      </c>
      <c r="AJ28" s="66">
        <v>2.9</v>
      </c>
      <c r="AK28" s="66">
        <v>3.5</v>
      </c>
      <c r="AL28" s="66">
        <v>3.5</v>
      </c>
      <c r="AM28" s="66">
        <v>18.7</v>
      </c>
      <c r="AN28" s="66"/>
      <c r="AO28" s="66">
        <v>0.2</v>
      </c>
      <c r="AP28" s="66">
        <v>3.4</v>
      </c>
      <c r="AQ28" s="66">
        <v>11.1</v>
      </c>
      <c r="AR28" s="66">
        <v>5.6</v>
      </c>
      <c r="AS28" s="66">
        <v>5.4</v>
      </c>
      <c r="AT28" s="66">
        <v>9.9</v>
      </c>
      <c r="AU28" s="66"/>
      <c r="AV28" s="66">
        <v>35.799999999999997</v>
      </c>
      <c r="AW28" s="66"/>
      <c r="AX28" s="66">
        <v>19.5</v>
      </c>
      <c r="AY28" s="66">
        <v>0.6</v>
      </c>
      <c r="AZ28" s="66">
        <v>6.3</v>
      </c>
      <c r="BA28" s="66">
        <v>2.9</v>
      </c>
      <c r="BB28" s="66">
        <v>4.8</v>
      </c>
      <c r="BC28" s="66">
        <v>19.8</v>
      </c>
      <c r="BD28" s="66">
        <v>4.7</v>
      </c>
      <c r="BE28" s="66">
        <v>2.8</v>
      </c>
      <c r="BF28" s="66">
        <v>1.1000000000000001</v>
      </c>
      <c r="BG28" s="66">
        <v>1.2</v>
      </c>
      <c r="BH28" s="66">
        <v>11.5</v>
      </c>
      <c r="BI28" s="66"/>
      <c r="BJ28" s="66">
        <v>20.100000000000001</v>
      </c>
      <c r="BK28" s="66">
        <v>8</v>
      </c>
      <c r="BL28" s="66">
        <v>16.600000000000001</v>
      </c>
      <c r="BM28" s="67">
        <v>557.96</v>
      </c>
    </row>
    <row r="29" spans="1:65" x14ac:dyDescent="0.25">
      <c r="A29" s="1"/>
      <c r="B29" s="54" t="s">
        <v>762</v>
      </c>
      <c r="C29" s="66">
        <v>13.2</v>
      </c>
      <c r="D29" s="66"/>
      <c r="E29" s="66">
        <v>7.66</v>
      </c>
      <c r="F29" s="66">
        <v>20.399999999999999</v>
      </c>
      <c r="G29" s="66">
        <v>2</v>
      </c>
      <c r="H29" s="66"/>
      <c r="I29" s="66">
        <v>9.6999999999999993</v>
      </c>
      <c r="J29" s="66">
        <v>0.6</v>
      </c>
      <c r="K29" s="66">
        <v>19.8</v>
      </c>
      <c r="L29" s="66"/>
      <c r="M29" s="66">
        <v>20.399999999999999</v>
      </c>
      <c r="N29" s="66">
        <v>20.399999999999999</v>
      </c>
      <c r="O29" s="66">
        <v>9.6</v>
      </c>
      <c r="P29" s="66">
        <v>3.4</v>
      </c>
      <c r="Q29" s="66">
        <v>5.2</v>
      </c>
      <c r="R29" s="66">
        <v>20.6</v>
      </c>
      <c r="S29" s="66"/>
      <c r="T29" s="66">
        <v>20</v>
      </c>
      <c r="U29" s="66">
        <v>18.7</v>
      </c>
      <c r="V29" s="66"/>
      <c r="W29" s="66">
        <v>7.7</v>
      </c>
      <c r="X29" s="66">
        <v>6.9</v>
      </c>
      <c r="Y29" s="66">
        <v>7</v>
      </c>
      <c r="Z29" s="66">
        <v>8.9</v>
      </c>
      <c r="AA29" s="66">
        <v>0.1</v>
      </c>
      <c r="AB29" s="66">
        <v>0.9</v>
      </c>
      <c r="AC29" s="66">
        <v>21</v>
      </c>
      <c r="AD29" s="66">
        <v>6.5</v>
      </c>
      <c r="AE29" s="66">
        <v>20.399999999999999</v>
      </c>
      <c r="AF29" s="66">
        <v>20.399999999999999</v>
      </c>
      <c r="AG29" s="66">
        <v>20</v>
      </c>
      <c r="AH29" s="66"/>
      <c r="AI29" s="66">
        <v>20.7</v>
      </c>
      <c r="AJ29" s="66">
        <v>3</v>
      </c>
      <c r="AK29" s="66">
        <v>4.8</v>
      </c>
      <c r="AL29" s="66">
        <v>3.5</v>
      </c>
      <c r="AM29" s="66">
        <v>18.7</v>
      </c>
      <c r="AN29" s="66"/>
      <c r="AO29" s="66">
        <v>0.3</v>
      </c>
      <c r="AP29" s="66">
        <v>3.5</v>
      </c>
      <c r="AQ29" s="66">
        <v>17.7</v>
      </c>
      <c r="AR29" s="66">
        <v>3.9</v>
      </c>
      <c r="AS29" s="66">
        <v>5.5</v>
      </c>
      <c r="AT29" s="66">
        <v>10</v>
      </c>
      <c r="AU29" s="66"/>
      <c r="AV29" s="66">
        <v>23.9</v>
      </c>
      <c r="AW29" s="66"/>
      <c r="AX29" s="66">
        <v>16</v>
      </c>
      <c r="AY29" s="66">
        <v>0.6</v>
      </c>
      <c r="AZ29" s="66">
        <v>5.8</v>
      </c>
      <c r="BA29" s="66">
        <v>2.8</v>
      </c>
      <c r="BB29" s="66">
        <v>9.9</v>
      </c>
      <c r="BC29" s="66">
        <v>20</v>
      </c>
      <c r="BD29" s="66">
        <v>4.3</v>
      </c>
      <c r="BE29" s="66">
        <v>2.2000000000000002</v>
      </c>
      <c r="BF29" s="66">
        <v>1.1000000000000001</v>
      </c>
      <c r="BG29" s="66">
        <v>1.2</v>
      </c>
      <c r="BH29" s="66">
        <v>6.5</v>
      </c>
      <c r="BI29" s="66"/>
      <c r="BJ29" s="66">
        <v>20.6</v>
      </c>
      <c r="BK29" s="66">
        <v>8</v>
      </c>
      <c r="BL29" s="66">
        <v>14.6</v>
      </c>
      <c r="BM29" s="67">
        <v>540.55999999999995</v>
      </c>
    </row>
    <row r="30" spans="1:65" x14ac:dyDescent="0.25">
      <c r="A30" s="1"/>
      <c r="B30" s="54" t="s">
        <v>763</v>
      </c>
      <c r="C30" s="66">
        <v>13.5</v>
      </c>
      <c r="D30" s="66"/>
      <c r="E30" s="66">
        <v>8.0500000000000007</v>
      </c>
      <c r="F30" s="66">
        <v>20.2</v>
      </c>
      <c r="G30" s="66">
        <v>2</v>
      </c>
      <c r="H30" s="66"/>
      <c r="I30" s="66">
        <v>9.4</v>
      </c>
      <c r="J30" s="66">
        <v>0.6</v>
      </c>
      <c r="K30" s="66">
        <v>19.8</v>
      </c>
      <c r="L30" s="66"/>
      <c r="M30" s="66">
        <v>20.100000000000001</v>
      </c>
      <c r="N30" s="66">
        <v>20.3</v>
      </c>
      <c r="O30" s="66">
        <v>9.6</v>
      </c>
      <c r="P30" s="66">
        <v>3.5</v>
      </c>
      <c r="Q30" s="66">
        <v>5.2</v>
      </c>
      <c r="R30" s="66">
        <v>20</v>
      </c>
      <c r="S30" s="66"/>
      <c r="T30" s="66">
        <v>20</v>
      </c>
      <c r="U30" s="66">
        <v>18.600000000000001</v>
      </c>
      <c r="V30" s="66"/>
      <c r="W30" s="66">
        <v>19.5</v>
      </c>
      <c r="X30" s="66">
        <v>10.9</v>
      </c>
      <c r="Y30" s="66">
        <v>11.4</v>
      </c>
      <c r="Z30" s="66">
        <v>7.3</v>
      </c>
      <c r="AA30" s="66">
        <v>0.5</v>
      </c>
      <c r="AB30" s="66">
        <v>1</v>
      </c>
      <c r="AC30" s="66">
        <v>21</v>
      </c>
      <c r="AD30" s="66">
        <v>6.5</v>
      </c>
      <c r="AE30" s="66">
        <v>20.399999999999999</v>
      </c>
      <c r="AF30" s="66">
        <v>20.399999999999999</v>
      </c>
      <c r="AG30" s="66">
        <v>20</v>
      </c>
      <c r="AH30" s="66"/>
      <c r="AI30" s="66">
        <v>24.3</v>
      </c>
      <c r="AJ30" s="66">
        <v>2.6</v>
      </c>
      <c r="AK30" s="66">
        <v>3.7</v>
      </c>
      <c r="AL30" s="66">
        <v>3.5</v>
      </c>
      <c r="AM30" s="66">
        <v>18.600000000000001</v>
      </c>
      <c r="AN30" s="66"/>
      <c r="AO30" s="66">
        <v>0.3</v>
      </c>
      <c r="AP30" s="66">
        <v>3.5</v>
      </c>
      <c r="AQ30" s="66">
        <v>8.5</v>
      </c>
      <c r="AR30" s="66">
        <v>4.8</v>
      </c>
      <c r="AS30" s="66">
        <v>5.4</v>
      </c>
      <c r="AT30" s="66">
        <v>9.9</v>
      </c>
      <c r="AU30" s="66"/>
      <c r="AV30" s="66">
        <v>19.600000000000001</v>
      </c>
      <c r="AW30" s="66"/>
      <c r="AX30" s="66">
        <v>13.1</v>
      </c>
      <c r="AY30" s="66">
        <v>0.6</v>
      </c>
      <c r="AZ30" s="66">
        <v>8.1</v>
      </c>
      <c r="BA30" s="66">
        <v>1.7</v>
      </c>
      <c r="BB30" s="66">
        <v>6</v>
      </c>
      <c r="BC30" s="66">
        <v>20</v>
      </c>
      <c r="BD30" s="66">
        <v>4.7</v>
      </c>
      <c r="BE30" s="66">
        <v>2.7</v>
      </c>
      <c r="BF30" s="66">
        <v>1.1000000000000001</v>
      </c>
      <c r="BG30" s="66">
        <v>1.2</v>
      </c>
      <c r="BH30" s="66">
        <v>5</v>
      </c>
      <c r="BI30" s="66"/>
      <c r="BJ30" s="66">
        <v>20</v>
      </c>
      <c r="BK30" s="66">
        <v>8</v>
      </c>
      <c r="BL30" s="66">
        <v>14.2</v>
      </c>
      <c r="BM30" s="67">
        <v>540.85</v>
      </c>
    </row>
    <row r="31" spans="1:65" x14ac:dyDescent="0.25">
      <c r="A31" s="1"/>
      <c r="B31" s="56" t="s">
        <v>764</v>
      </c>
      <c r="C31" s="68">
        <v>13.4</v>
      </c>
      <c r="D31" s="68"/>
      <c r="E31" s="68">
        <v>6.78</v>
      </c>
      <c r="F31" s="68">
        <v>20.3</v>
      </c>
      <c r="G31" s="68">
        <v>2</v>
      </c>
      <c r="H31" s="68"/>
      <c r="I31" s="68">
        <v>10</v>
      </c>
      <c r="J31" s="68">
        <v>1.1000000000000001</v>
      </c>
      <c r="K31" s="68">
        <v>19.8</v>
      </c>
      <c r="L31" s="68"/>
      <c r="M31" s="68">
        <v>20.100000000000001</v>
      </c>
      <c r="N31" s="68">
        <v>20.2</v>
      </c>
      <c r="O31" s="68">
        <v>9.6</v>
      </c>
      <c r="P31" s="68">
        <v>3.5</v>
      </c>
      <c r="Q31" s="68">
        <v>5.0999999999999996</v>
      </c>
      <c r="R31" s="68">
        <v>20</v>
      </c>
      <c r="S31" s="68"/>
      <c r="T31" s="68">
        <v>20</v>
      </c>
      <c r="U31" s="68">
        <v>18.600000000000001</v>
      </c>
      <c r="V31" s="68"/>
      <c r="W31" s="68">
        <v>18.899999999999999</v>
      </c>
      <c r="X31" s="68">
        <v>10.4</v>
      </c>
      <c r="Y31" s="68">
        <v>12.8</v>
      </c>
      <c r="Z31" s="68">
        <v>5.6</v>
      </c>
      <c r="AA31" s="68">
        <v>0.4</v>
      </c>
      <c r="AB31" s="68">
        <v>0.7</v>
      </c>
      <c r="AC31" s="68">
        <v>21</v>
      </c>
      <c r="AD31" s="68">
        <v>6.5</v>
      </c>
      <c r="AE31" s="68">
        <v>20.399999999999999</v>
      </c>
      <c r="AF31" s="68">
        <v>20.399999999999999</v>
      </c>
      <c r="AG31" s="68">
        <v>20</v>
      </c>
      <c r="AH31" s="68"/>
      <c r="AI31" s="68">
        <v>39.799999999999997</v>
      </c>
      <c r="AJ31" s="68">
        <v>4</v>
      </c>
      <c r="AK31" s="68">
        <v>5.0999999999999996</v>
      </c>
      <c r="AL31" s="68">
        <v>3.5</v>
      </c>
      <c r="AM31" s="68">
        <v>18.7</v>
      </c>
      <c r="AN31" s="68"/>
      <c r="AO31" s="68">
        <v>0.3</v>
      </c>
      <c r="AP31" s="68">
        <v>3.6</v>
      </c>
      <c r="AQ31" s="68">
        <v>14.4</v>
      </c>
      <c r="AR31" s="68">
        <v>5.7</v>
      </c>
      <c r="AS31" s="68">
        <v>5.4</v>
      </c>
      <c r="AT31" s="68">
        <v>9.9</v>
      </c>
      <c r="AU31" s="68">
        <v>22.8</v>
      </c>
      <c r="AV31" s="68">
        <v>30.6</v>
      </c>
      <c r="AW31" s="68"/>
      <c r="AX31" s="68">
        <v>19.2</v>
      </c>
      <c r="AY31" s="68">
        <v>0.6</v>
      </c>
      <c r="AZ31" s="68">
        <v>8.9</v>
      </c>
      <c r="BA31" s="68">
        <v>1.9</v>
      </c>
      <c r="BB31" s="68">
        <v>8.5</v>
      </c>
      <c r="BC31" s="68">
        <v>20</v>
      </c>
      <c r="BD31" s="68">
        <v>4.7</v>
      </c>
      <c r="BE31" s="68">
        <v>2.7</v>
      </c>
      <c r="BF31" s="68">
        <v>1.1000000000000001</v>
      </c>
      <c r="BG31" s="68">
        <v>1.2</v>
      </c>
      <c r="BH31" s="68">
        <v>3.8</v>
      </c>
      <c r="BI31" s="68"/>
      <c r="BJ31" s="68">
        <v>20</v>
      </c>
      <c r="BK31" s="68">
        <v>8</v>
      </c>
      <c r="BL31" s="68">
        <v>11.6</v>
      </c>
      <c r="BM31" s="69">
        <v>603.58000000000004</v>
      </c>
    </row>
    <row r="32" spans="1:65" x14ac:dyDescent="0.25">
      <c r="A32" s="1"/>
      <c r="B32" s="50" t="s">
        <v>765</v>
      </c>
      <c r="C32" s="64">
        <v>14</v>
      </c>
      <c r="D32" s="64">
        <v>0.1</v>
      </c>
      <c r="E32" s="64">
        <v>6.76</v>
      </c>
      <c r="F32" s="64">
        <v>20.2</v>
      </c>
      <c r="G32" s="64">
        <v>2</v>
      </c>
      <c r="H32" s="64"/>
      <c r="I32" s="64">
        <v>9.1999999999999993</v>
      </c>
      <c r="J32" s="64">
        <v>0.5</v>
      </c>
      <c r="K32" s="64">
        <v>19.8</v>
      </c>
      <c r="L32" s="64"/>
      <c r="M32" s="64">
        <v>20.2</v>
      </c>
      <c r="N32" s="64">
        <v>20.3</v>
      </c>
      <c r="O32" s="64">
        <v>9.6</v>
      </c>
      <c r="P32" s="64">
        <v>3.5</v>
      </c>
      <c r="Q32" s="64">
        <v>5.0999999999999996</v>
      </c>
      <c r="R32" s="64">
        <v>19.899999999999999</v>
      </c>
      <c r="S32" s="64"/>
      <c r="T32" s="64">
        <v>20</v>
      </c>
      <c r="U32" s="64">
        <v>18.600000000000001</v>
      </c>
      <c r="V32" s="64">
        <v>1</v>
      </c>
      <c r="W32" s="64">
        <v>14.4</v>
      </c>
      <c r="X32" s="64">
        <v>4.8</v>
      </c>
      <c r="Y32" s="64">
        <v>7.1</v>
      </c>
      <c r="Z32" s="64">
        <v>5.5</v>
      </c>
      <c r="AA32" s="64">
        <v>0.1</v>
      </c>
      <c r="AB32" s="64">
        <v>0.2</v>
      </c>
      <c r="AC32" s="64">
        <v>21</v>
      </c>
      <c r="AD32" s="64">
        <v>6.5</v>
      </c>
      <c r="AE32" s="64">
        <v>20.399999999999999</v>
      </c>
      <c r="AF32" s="64">
        <v>20.399999999999999</v>
      </c>
      <c r="AG32" s="64">
        <v>20</v>
      </c>
      <c r="AH32" s="64">
        <v>2.5</v>
      </c>
      <c r="AI32" s="64">
        <v>45.1</v>
      </c>
      <c r="AJ32" s="64">
        <v>3.6</v>
      </c>
      <c r="AK32" s="64">
        <v>3.7</v>
      </c>
      <c r="AL32" s="64">
        <v>3.5</v>
      </c>
      <c r="AM32" s="64">
        <v>18.7</v>
      </c>
      <c r="AN32" s="64"/>
      <c r="AO32" s="64">
        <v>0.2</v>
      </c>
      <c r="AP32" s="64">
        <v>3.6</v>
      </c>
      <c r="AQ32" s="64">
        <v>17.7</v>
      </c>
      <c r="AR32" s="64">
        <v>7.3</v>
      </c>
      <c r="AS32" s="64">
        <v>5.4</v>
      </c>
      <c r="AT32" s="64">
        <v>10</v>
      </c>
      <c r="AU32" s="64">
        <v>32.299999999999997</v>
      </c>
      <c r="AV32" s="64">
        <v>22.1</v>
      </c>
      <c r="AW32" s="64">
        <v>25.9</v>
      </c>
      <c r="AX32" s="64">
        <v>19.5</v>
      </c>
      <c r="AY32" s="64">
        <v>0.6</v>
      </c>
      <c r="AZ32" s="64">
        <v>9.3000000000000007</v>
      </c>
      <c r="BA32" s="64">
        <v>1.2</v>
      </c>
      <c r="BB32" s="64">
        <v>6.3</v>
      </c>
      <c r="BC32" s="64">
        <v>20</v>
      </c>
      <c r="BD32" s="64">
        <v>4.7</v>
      </c>
      <c r="BE32" s="64">
        <v>2.7</v>
      </c>
      <c r="BF32" s="64">
        <v>1.1000000000000001</v>
      </c>
      <c r="BG32" s="64">
        <v>1.2</v>
      </c>
      <c r="BH32" s="64">
        <v>4.0999999999999996</v>
      </c>
      <c r="BI32" s="64"/>
      <c r="BJ32" s="64">
        <v>20</v>
      </c>
      <c r="BK32" s="64">
        <v>8</v>
      </c>
      <c r="BL32" s="64">
        <v>11.8</v>
      </c>
      <c r="BM32" s="65">
        <v>623.26</v>
      </c>
    </row>
    <row r="33" spans="1:65" x14ac:dyDescent="0.25">
      <c r="A33" s="1"/>
      <c r="B33" s="54" t="s">
        <v>766</v>
      </c>
      <c r="C33" s="66">
        <v>14</v>
      </c>
      <c r="D33" s="66">
        <v>4.5</v>
      </c>
      <c r="E33" s="66">
        <v>7.73</v>
      </c>
      <c r="F33" s="66">
        <v>20.3</v>
      </c>
      <c r="G33" s="66">
        <v>2</v>
      </c>
      <c r="H33" s="66"/>
      <c r="I33" s="66">
        <v>9.4</v>
      </c>
      <c r="J33" s="66">
        <v>0.2</v>
      </c>
      <c r="K33" s="66">
        <v>19.8</v>
      </c>
      <c r="L33" s="66"/>
      <c r="M33" s="66">
        <v>20.3</v>
      </c>
      <c r="N33" s="66">
        <v>20.3</v>
      </c>
      <c r="O33" s="66">
        <v>9.6</v>
      </c>
      <c r="P33" s="66">
        <v>3.4</v>
      </c>
      <c r="Q33" s="66">
        <v>5.0999999999999996</v>
      </c>
      <c r="R33" s="66">
        <v>20</v>
      </c>
      <c r="S33" s="66"/>
      <c r="T33" s="66">
        <v>20</v>
      </c>
      <c r="U33" s="66">
        <v>18.5</v>
      </c>
      <c r="V33" s="66">
        <v>4.5999999999999996</v>
      </c>
      <c r="W33" s="66">
        <v>17.600000000000001</v>
      </c>
      <c r="X33" s="66">
        <v>7.8</v>
      </c>
      <c r="Y33" s="66">
        <v>10.9</v>
      </c>
      <c r="Z33" s="66">
        <v>3.6</v>
      </c>
      <c r="AA33" s="66">
        <v>0.5</v>
      </c>
      <c r="AB33" s="66">
        <v>0.7</v>
      </c>
      <c r="AC33" s="66">
        <v>21</v>
      </c>
      <c r="AD33" s="66">
        <v>6.4</v>
      </c>
      <c r="AE33" s="66">
        <v>20.399999999999999</v>
      </c>
      <c r="AF33" s="66">
        <v>20.399999999999999</v>
      </c>
      <c r="AG33" s="66">
        <v>20</v>
      </c>
      <c r="AH33" s="66">
        <v>3.1</v>
      </c>
      <c r="AI33" s="66">
        <v>24.3</v>
      </c>
      <c r="AJ33" s="66">
        <v>1</v>
      </c>
      <c r="AK33" s="66">
        <v>1.7</v>
      </c>
      <c r="AL33" s="66">
        <v>3.5</v>
      </c>
      <c r="AM33" s="66">
        <v>18.7</v>
      </c>
      <c r="AN33" s="66"/>
      <c r="AO33" s="66">
        <v>0.1</v>
      </c>
      <c r="AP33" s="66">
        <v>3.6</v>
      </c>
      <c r="AQ33" s="66">
        <v>14.2</v>
      </c>
      <c r="AR33" s="66">
        <v>6</v>
      </c>
      <c r="AS33" s="66">
        <v>5.2</v>
      </c>
      <c r="AT33" s="66">
        <v>10.1</v>
      </c>
      <c r="AU33" s="66">
        <v>31.5</v>
      </c>
      <c r="AV33" s="66">
        <v>10.5</v>
      </c>
      <c r="AW33" s="66">
        <v>39.6</v>
      </c>
      <c r="AX33" s="66">
        <v>9</v>
      </c>
      <c r="AY33" s="66">
        <v>0.6</v>
      </c>
      <c r="AZ33" s="66">
        <v>6.8</v>
      </c>
      <c r="BA33" s="66">
        <v>0.6</v>
      </c>
      <c r="BB33" s="66">
        <v>2.9</v>
      </c>
      <c r="BC33" s="66">
        <v>20</v>
      </c>
      <c r="BD33" s="66">
        <v>4.7</v>
      </c>
      <c r="BE33" s="66">
        <v>2.7</v>
      </c>
      <c r="BF33" s="66">
        <v>1.1000000000000001</v>
      </c>
      <c r="BG33" s="66">
        <v>1.2</v>
      </c>
      <c r="BH33" s="66">
        <v>10</v>
      </c>
      <c r="BI33" s="66"/>
      <c r="BJ33" s="66">
        <v>20</v>
      </c>
      <c r="BK33" s="66">
        <v>8</v>
      </c>
      <c r="BL33" s="66">
        <v>7.5</v>
      </c>
      <c r="BM33" s="67">
        <v>597.23</v>
      </c>
    </row>
    <row r="34" spans="1:65" x14ac:dyDescent="0.25">
      <c r="A34" s="1"/>
      <c r="B34" s="54" t="s">
        <v>767</v>
      </c>
      <c r="C34" s="66">
        <v>14</v>
      </c>
      <c r="D34" s="66">
        <v>8.1</v>
      </c>
      <c r="E34" s="66">
        <v>4.8099999999999996</v>
      </c>
      <c r="F34" s="66">
        <v>20.2</v>
      </c>
      <c r="G34" s="66">
        <v>2</v>
      </c>
      <c r="H34" s="66"/>
      <c r="I34" s="66">
        <v>9.9</v>
      </c>
      <c r="J34" s="66">
        <v>0.1</v>
      </c>
      <c r="K34" s="66">
        <v>19.8</v>
      </c>
      <c r="L34" s="66"/>
      <c r="M34" s="66">
        <v>20.399999999999999</v>
      </c>
      <c r="N34" s="66">
        <v>20.3</v>
      </c>
      <c r="O34" s="66">
        <v>9.6</v>
      </c>
      <c r="P34" s="66">
        <v>3.4</v>
      </c>
      <c r="Q34" s="66">
        <v>5.0999999999999996</v>
      </c>
      <c r="R34" s="66">
        <v>20</v>
      </c>
      <c r="S34" s="66"/>
      <c r="T34" s="66">
        <v>20</v>
      </c>
      <c r="U34" s="66">
        <v>18.600000000000001</v>
      </c>
      <c r="V34" s="66">
        <v>6.7</v>
      </c>
      <c r="W34" s="66">
        <v>17.899999999999999</v>
      </c>
      <c r="X34" s="66">
        <v>9.1</v>
      </c>
      <c r="Y34" s="66">
        <v>12.9</v>
      </c>
      <c r="Z34" s="66">
        <v>2.2000000000000002</v>
      </c>
      <c r="AA34" s="66">
        <v>0.9</v>
      </c>
      <c r="AB34" s="66">
        <v>1.1000000000000001</v>
      </c>
      <c r="AC34" s="66">
        <v>21</v>
      </c>
      <c r="AD34" s="66">
        <v>6.4</v>
      </c>
      <c r="AE34" s="66">
        <v>20.399999999999999</v>
      </c>
      <c r="AF34" s="66">
        <v>20.399999999999999</v>
      </c>
      <c r="AG34" s="66">
        <v>20</v>
      </c>
      <c r="AH34" s="66">
        <v>3.1</v>
      </c>
      <c r="AI34" s="66">
        <v>21.4</v>
      </c>
      <c r="AJ34" s="66"/>
      <c r="AK34" s="66"/>
      <c r="AL34" s="66">
        <v>3.5</v>
      </c>
      <c r="AM34" s="66">
        <v>18.7</v>
      </c>
      <c r="AN34" s="66"/>
      <c r="AO34" s="66">
        <v>0.2</v>
      </c>
      <c r="AP34" s="66">
        <v>3.6</v>
      </c>
      <c r="AQ34" s="66">
        <v>16</v>
      </c>
      <c r="AR34" s="66">
        <v>5.5</v>
      </c>
      <c r="AS34" s="66">
        <v>5.4</v>
      </c>
      <c r="AT34" s="66">
        <v>9.9</v>
      </c>
      <c r="AU34" s="66">
        <v>36.6</v>
      </c>
      <c r="AV34" s="66">
        <v>14.9</v>
      </c>
      <c r="AW34" s="66">
        <v>40</v>
      </c>
      <c r="AX34" s="66">
        <v>11.5</v>
      </c>
      <c r="AY34" s="66">
        <v>0.6</v>
      </c>
      <c r="AZ34" s="66">
        <v>6.9</v>
      </c>
      <c r="BA34" s="66"/>
      <c r="BB34" s="66">
        <v>0.1</v>
      </c>
      <c r="BC34" s="66">
        <v>20</v>
      </c>
      <c r="BD34" s="66">
        <v>4.7</v>
      </c>
      <c r="BE34" s="66">
        <v>2.6</v>
      </c>
      <c r="BF34" s="66">
        <v>1.1000000000000001</v>
      </c>
      <c r="BG34" s="66">
        <v>1.2</v>
      </c>
      <c r="BH34" s="66">
        <v>11.5</v>
      </c>
      <c r="BI34" s="66"/>
      <c r="BJ34" s="66">
        <v>20</v>
      </c>
      <c r="BK34" s="66">
        <v>7.9</v>
      </c>
      <c r="BL34" s="66">
        <v>7.9</v>
      </c>
      <c r="BM34" s="67">
        <v>610.11</v>
      </c>
    </row>
    <row r="35" spans="1:65" x14ac:dyDescent="0.25">
      <c r="A35" s="1"/>
      <c r="B35" s="54" t="s">
        <v>768</v>
      </c>
      <c r="C35" s="66">
        <v>14</v>
      </c>
      <c r="D35" s="66">
        <v>12.6</v>
      </c>
      <c r="E35" s="66">
        <v>4.05</v>
      </c>
      <c r="F35" s="66">
        <v>20.2</v>
      </c>
      <c r="G35" s="66">
        <v>2</v>
      </c>
      <c r="H35" s="66"/>
      <c r="I35" s="66">
        <v>10.8</v>
      </c>
      <c r="J35" s="66">
        <v>0.1</v>
      </c>
      <c r="K35" s="66">
        <v>19.8</v>
      </c>
      <c r="L35" s="66"/>
      <c r="M35" s="66">
        <v>20.2</v>
      </c>
      <c r="N35" s="66">
        <v>20.3</v>
      </c>
      <c r="O35" s="66">
        <v>12.9</v>
      </c>
      <c r="P35" s="66">
        <v>3.4</v>
      </c>
      <c r="Q35" s="66">
        <v>5.2</v>
      </c>
      <c r="R35" s="66">
        <v>20</v>
      </c>
      <c r="S35" s="66"/>
      <c r="T35" s="66">
        <v>19.899999999999999</v>
      </c>
      <c r="U35" s="66">
        <v>18.600000000000001</v>
      </c>
      <c r="V35" s="66">
        <v>7.5</v>
      </c>
      <c r="W35" s="66">
        <v>18.100000000000001</v>
      </c>
      <c r="X35" s="66">
        <v>7</v>
      </c>
      <c r="Y35" s="66">
        <v>9.4</v>
      </c>
      <c r="Z35" s="66">
        <v>4.5</v>
      </c>
      <c r="AA35" s="66">
        <v>0.4</v>
      </c>
      <c r="AB35" s="66">
        <v>0.5</v>
      </c>
      <c r="AC35" s="66">
        <v>21</v>
      </c>
      <c r="AD35" s="66">
        <v>6.4</v>
      </c>
      <c r="AE35" s="66">
        <v>20.399999999999999</v>
      </c>
      <c r="AF35" s="66">
        <v>20.399999999999999</v>
      </c>
      <c r="AG35" s="66">
        <v>20</v>
      </c>
      <c r="AH35" s="66">
        <v>3.1</v>
      </c>
      <c r="AI35" s="66">
        <v>29.6</v>
      </c>
      <c r="AJ35" s="66">
        <v>1.1000000000000001</v>
      </c>
      <c r="AK35" s="66">
        <v>0.3</v>
      </c>
      <c r="AL35" s="66">
        <v>3.6</v>
      </c>
      <c r="AM35" s="66">
        <v>18.7</v>
      </c>
      <c r="AN35" s="66"/>
      <c r="AO35" s="66">
        <v>0.1</v>
      </c>
      <c r="AP35" s="66">
        <v>3.6</v>
      </c>
      <c r="AQ35" s="66">
        <v>6.6</v>
      </c>
      <c r="AR35" s="66">
        <v>5.6</v>
      </c>
      <c r="AS35" s="66">
        <v>5.5</v>
      </c>
      <c r="AT35" s="66">
        <v>9.9</v>
      </c>
      <c r="AU35" s="66">
        <v>29.7</v>
      </c>
      <c r="AV35" s="66">
        <v>14.8</v>
      </c>
      <c r="AW35" s="66">
        <v>37.5</v>
      </c>
      <c r="AX35" s="66">
        <v>12.8</v>
      </c>
      <c r="AY35" s="66">
        <v>0.6</v>
      </c>
      <c r="AZ35" s="66">
        <v>7.2</v>
      </c>
      <c r="BA35" s="66"/>
      <c r="BB35" s="66"/>
      <c r="BC35" s="66">
        <v>20</v>
      </c>
      <c r="BD35" s="66">
        <v>4.5999999999999996</v>
      </c>
      <c r="BE35" s="66">
        <v>2.6</v>
      </c>
      <c r="BF35" s="66">
        <v>1.1000000000000001</v>
      </c>
      <c r="BG35" s="66">
        <v>1.2</v>
      </c>
      <c r="BH35" s="66">
        <v>7</v>
      </c>
      <c r="BI35" s="66"/>
      <c r="BJ35" s="66">
        <v>20</v>
      </c>
      <c r="BK35" s="66">
        <v>7.9</v>
      </c>
      <c r="BL35" s="66">
        <v>6.7</v>
      </c>
      <c r="BM35" s="67">
        <v>601.04999999999995</v>
      </c>
    </row>
    <row r="36" spans="1:65" x14ac:dyDescent="0.25">
      <c r="A36" s="1"/>
      <c r="B36" s="54" t="s">
        <v>769</v>
      </c>
      <c r="C36" s="66">
        <v>14</v>
      </c>
      <c r="D36" s="66">
        <v>13.1</v>
      </c>
      <c r="E36" s="66">
        <v>6.16</v>
      </c>
      <c r="F36" s="66">
        <v>20.3</v>
      </c>
      <c r="G36" s="66">
        <v>2</v>
      </c>
      <c r="H36" s="66"/>
      <c r="I36" s="66">
        <v>10.8</v>
      </c>
      <c r="J36" s="66">
        <v>0.1</v>
      </c>
      <c r="K36" s="66">
        <v>19.8</v>
      </c>
      <c r="L36" s="66"/>
      <c r="M36" s="66">
        <v>20.399999999999999</v>
      </c>
      <c r="N36" s="66">
        <v>20.3</v>
      </c>
      <c r="O36" s="66">
        <v>12.6</v>
      </c>
      <c r="P36" s="66">
        <v>3.4</v>
      </c>
      <c r="Q36" s="66">
        <v>5.2</v>
      </c>
      <c r="R36" s="66">
        <v>20</v>
      </c>
      <c r="S36" s="66"/>
      <c r="T36" s="66">
        <v>19.100000000000001</v>
      </c>
      <c r="U36" s="66">
        <v>18.600000000000001</v>
      </c>
      <c r="V36" s="66">
        <v>8.3000000000000007</v>
      </c>
      <c r="W36" s="66">
        <v>18.399999999999999</v>
      </c>
      <c r="X36" s="66">
        <v>6.2</v>
      </c>
      <c r="Y36" s="66">
        <v>11.9</v>
      </c>
      <c r="Z36" s="66">
        <v>4.7</v>
      </c>
      <c r="AA36" s="66">
        <v>0.2</v>
      </c>
      <c r="AB36" s="66">
        <v>0.1</v>
      </c>
      <c r="AC36" s="66">
        <v>21</v>
      </c>
      <c r="AD36" s="66">
        <v>6.4</v>
      </c>
      <c r="AE36" s="66">
        <v>20.399999999999999</v>
      </c>
      <c r="AF36" s="66">
        <v>20.399999999999999</v>
      </c>
      <c r="AG36" s="66">
        <v>20</v>
      </c>
      <c r="AH36" s="66">
        <v>3.1</v>
      </c>
      <c r="AI36" s="66">
        <v>18.5</v>
      </c>
      <c r="AJ36" s="66">
        <v>0.3</v>
      </c>
      <c r="AK36" s="66"/>
      <c r="AL36" s="66">
        <v>3.6</v>
      </c>
      <c r="AM36" s="66">
        <v>18.7</v>
      </c>
      <c r="AN36" s="66"/>
      <c r="AO36" s="66">
        <v>0.1</v>
      </c>
      <c r="AP36" s="66">
        <v>3.6</v>
      </c>
      <c r="AQ36" s="66">
        <v>3.1</v>
      </c>
      <c r="AR36" s="66">
        <v>4</v>
      </c>
      <c r="AS36" s="66">
        <v>5.4</v>
      </c>
      <c r="AT36" s="66">
        <v>10</v>
      </c>
      <c r="AU36" s="66">
        <v>33.299999999999997</v>
      </c>
      <c r="AV36" s="66">
        <v>14.7</v>
      </c>
      <c r="AW36" s="66">
        <v>39.9</v>
      </c>
      <c r="AX36" s="66">
        <v>13.4</v>
      </c>
      <c r="AY36" s="66">
        <v>0.6</v>
      </c>
      <c r="AZ36" s="66">
        <v>5.4</v>
      </c>
      <c r="BA36" s="66">
        <v>0.2</v>
      </c>
      <c r="BB36" s="66">
        <v>1.5</v>
      </c>
      <c r="BC36" s="66">
        <v>19.899999999999999</v>
      </c>
      <c r="BD36" s="66">
        <v>4.5999999999999996</v>
      </c>
      <c r="BE36" s="66">
        <v>2.6</v>
      </c>
      <c r="BF36" s="66">
        <v>1.1000000000000001</v>
      </c>
      <c r="BG36" s="66">
        <v>1.2</v>
      </c>
      <c r="BH36" s="66">
        <v>7.8</v>
      </c>
      <c r="BI36" s="66"/>
      <c r="BJ36" s="66">
        <v>20.100000000000001</v>
      </c>
      <c r="BK36" s="66">
        <v>7.9</v>
      </c>
      <c r="BL36" s="66">
        <v>6.6</v>
      </c>
      <c r="BM36" s="67">
        <v>595.05999999999995</v>
      </c>
    </row>
    <row r="37" spans="1:65" x14ac:dyDescent="0.25">
      <c r="A37" s="1"/>
      <c r="B37" s="54" t="s">
        <v>770</v>
      </c>
      <c r="C37" s="66">
        <v>14</v>
      </c>
      <c r="D37" s="66">
        <v>14.1</v>
      </c>
      <c r="E37" s="66">
        <v>8.23</v>
      </c>
      <c r="F37" s="66">
        <v>20.2</v>
      </c>
      <c r="G37" s="66">
        <v>2</v>
      </c>
      <c r="H37" s="66"/>
      <c r="I37" s="66">
        <v>10.7</v>
      </c>
      <c r="J37" s="66">
        <v>0.1</v>
      </c>
      <c r="K37" s="66">
        <v>19.8</v>
      </c>
      <c r="L37" s="66"/>
      <c r="M37" s="66">
        <v>20.2</v>
      </c>
      <c r="N37" s="66">
        <v>20.2</v>
      </c>
      <c r="O37" s="66">
        <v>12.6</v>
      </c>
      <c r="P37" s="66">
        <v>3.4</v>
      </c>
      <c r="Q37" s="66">
        <v>5.0999999999999996</v>
      </c>
      <c r="R37" s="66">
        <v>20</v>
      </c>
      <c r="S37" s="66"/>
      <c r="T37" s="66">
        <v>20</v>
      </c>
      <c r="U37" s="66">
        <v>18.600000000000001</v>
      </c>
      <c r="V37" s="66">
        <v>7.8</v>
      </c>
      <c r="W37" s="66">
        <v>23.5</v>
      </c>
      <c r="X37" s="66">
        <v>5.2</v>
      </c>
      <c r="Y37" s="66">
        <v>7</v>
      </c>
      <c r="Z37" s="66">
        <v>8.1999999999999993</v>
      </c>
      <c r="AA37" s="66">
        <v>0.2</v>
      </c>
      <c r="AB37" s="66">
        <v>0.7</v>
      </c>
      <c r="AC37" s="66">
        <v>21</v>
      </c>
      <c r="AD37" s="66">
        <v>6.4</v>
      </c>
      <c r="AE37" s="66">
        <v>20.399999999999999</v>
      </c>
      <c r="AF37" s="66">
        <v>20.399999999999999</v>
      </c>
      <c r="AG37" s="66">
        <v>20</v>
      </c>
      <c r="AH37" s="66">
        <v>3.1</v>
      </c>
      <c r="AI37" s="66">
        <v>9.8000000000000007</v>
      </c>
      <c r="AJ37" s="66"/>
      <c r="AK37" s="66"/>
      <c r="AL37" s="66">
        <v>3.6</v>
      </c>
      <c r="AM37" s="66">
        <v>18.7</v>
      </c>
      <c r="AN37" s="66"/>
      <c r="AO37" s="66"/>
      <c r="AP37" s="66">
        <v>3.6</v>
      </c>
      <c r="AQ37" s="66">
        <v>2.8</v>
      </c>
      <c r="AR37" s="66">
        <v>1.5</v>
      </c>
      <c r="AS37" s="66">
        <v>5.4</v>
      </c>
      <c r="AT37" s="66">
        <v>10</v>
      </c>
      <c r="AU37" s="66">
        <v>27.8</v>
      </c>
      <c r="AV37" s="66">
        <v>9.5</v>
      </c>
      <c r="AW37" s="66">
        <v>27.9</v>
      </c>
      <c r="AX37" s="66">
        <v>9.1999999999999993</v>
      </c>
      <c r="AY37" s="66">
        <v>0.6</v>
      </c>
      <c r="AZ37" s="66">
        <v>2.4</v>
      </c>
      <c r="BA37" s="66">
        <v>0.8</v>
      </c>
      <c r="BB37" s="66">
        <v>3.4</v>
      </c>
      <c r="BC37" s="66">
        <v>20</v>
      </c>
      <c r="BD37" s="66">
        <v>4.5999999999999996</v>
      </c>
      <c r="BE37" s="66">
        <v>2.6</v>
      </c>
      <c r="BF37" s="66">
        <v>1.1000000000000001</v>
      </c>
      <c r="BG37" s="66">
        <v>1.2</v>
      </c>
      <c r="BH37" s="66">
        <v>1.7</v>
      </c>
      <c r="BI37" s="66"/>
      <c r="BJ37" s="66">
        <v>20</v>
      </c>
      <c r="BK37" s="66">
        <v>8</v>
      </c>
      <c r="BL37" s="66">
        <v>5.7</v>
      </c>
      <c r="BM37" s="67">
        <v>555.03</v>
      </c>
    </row>
    <row r="38" spans="1:65" x14ac:dyDescent="0.25">
      <c r="A38" s="1"/>
      <c r="B38" s="54" t="s">
        <v>771</v>
      </c>
      <c r="C38" s="66">
        <v>14</v>
      </c>
      <c r="D38" s="66">
        <v>14.2</v>
      </c>
      <c r="E38" s="66">
        <v>7</v>
      </c>
      <c r="F38" s="66">
        <v>20.3</v>
      </c>
      <c r="G38" s="66">
        <v>2</v>
      </c>
      <c r="H38" s="66"/>
      <c r="I38" s="66">
        <v>10.8</v>
      </c>
      <c r="J38" s="66">
        <v>0.1</v>
      </c>
      <c r="K38" s="66">
        <v>19.8</v>
      </c>
      <c r="L38" s="66"/>
      <c r="M38" s="66">
        <v>20.3</v>
      </c>
      <c r="N38" s="66">
        <v>20.3</v>
      </c>
      <c r="O38" s="66">
        <v>12.6</v>
      </c>
      <c r="P38" s="66">
        <v>3.4</v>
      </c>
      <c r="Q38" s="66">
        <v>5.0999999999999996</v>
      </c>
      <c r="R38" s="66">
        <v>19.8</v>
      </c>
      <c r="S38" s="66"/>
      <c r="T38" s="66">
        <v>20</v>
      </c>
      <c r="U38" s="66">
        <v>18.600000000000001</v>
      </c>
      <c r="V38" s="66">
        <v>7.8</v>
      </c>
      <c r="W38" s="66">
        <v>21.9</v>
      </c>
      <c r="X38" s="66">
        <v>8.4</v>
      </c>
      <c r="Y38" s="66">
        <v>11.2</v>
      </c>
      <c r="Z38" s="66">
        <v>4.4000000000000004</v>
      </c>
      <c r="AA38" s="66">
        <v>0.5</v>
      </c>
      <c r="AB38" s="66">
        <v>0.9</v>
      </c>
      <c r="AC38" s="66">
        <v>21</v>
      </c>
      <c r="AD38" s="66">
        <v>6.4</v>
      </c>
      <c r="AE38" s="66">
        <v>20.399999999999999</v>
      </c>
      <c r="AF38" s="66">
        <v>20.399999999999999</v>
      </c>
      <c r="AG38" s="66">
        <v>20</v>
      </c>
      <c r="AH38" s="66">
        <v>3.1</v>
      </c>
      <c r="AI38" s="66">
        <v>5.6</v>
      </c>
      <c r="AJ38" s="66"/>
      <c r="AK38" s="66"/>
      <c r="AL38" s="66">
        <v>3.6</v>
      </c>
      <c r="AM38" s="66">
        <v>18.7</v>
      </c>
      <c r="AN38" s="66"/>
      <c r="AO38" s="66">
        <v>0.1</v>
      </c>
      <c r="AP38" s="66">
        <v>3.6</v>
      </c>
      <c r="AQ38" s="66">
        <v>1.1000000000000001</v>
      </c>
      <c r="AR38" s="66">
        <v>1.2</v>
      </c>
      <c r="AS38" s="66">
        <v>5.4</v>
      </c>
      <c r="AT38" s="66">
        <v>9.9</v>
      </c>
      <c r="AU38" s="66">
        <v>16.7</v>
      </c>
      <c r="AV38" s="66">
        <v>4.9000000000000004</v>
      </c>
      <c r="AW38" s="66">
        <v>25.5</v>
      </c>
      <c r="AX38" s="66">
        <v>5.0999999999999996</v>
      </c>
      <c r="AY38" s="66">
        <v>0.6</v>
      </c>
      <c r="AZ38" s="66">
        <v>0.8</v>
      </c>
      <c r="BA38" s="66"/>
      <c r="BB38" s="66">
        <v>1.5</v>
      </c>
      <c r="BC38" s="66">
        <v>20</v>
      </c>
      <c r="BD38" s="66">
        <v>4.5999999999999996</v>
      </c>
      <c r="BE38" s="66">
        <v>2.6</v>
      </c>
      <c r="BF38" s="66">
        <v>1.1000000000000001</v>
      </c>
      <c r="BG38" s="66">
        <v>1.2</v>
      </c>
      <c r="BH38" s="66">
        <v>1.7</v>
      </c>
      <c r="BI38" s="66"/>
      <c r="BJ38" s="66">
        <v>19.899999999999999</v>
      </c>
      <c r="BK38" s="66">
        <v>7.9</v>
      </c>
      <c r="BL38" s="66">
        <v>5.0999999999999996</v>
      </c>
      <c r="BM38" s="67">
        <v>523.1</v>
      </c>
    </row>
    <row r="39" spans="1:65" x14ac:dyDescent="0.25">
      <c r="A39" s="1"/>
      <c r="B39" s="56" t="s">
        <v>772</v>
      </c>
      <c r="C39" s="68">
        <v>13.9</v>
      </c>
      <c r="D39" s="68">
        <v>14.2</v>
      </c>
      <c r="E39" s="68">
        <v>7.93</v>
      </c>
      <c r="F39" s="68">
        <v>20.2</v>
      </c>
      <c r="G39" s="68">
        <v>2</v>
      </c>
      <c r="H39" s="68"/>
      <c r="I39" s="68">
        <v>10.6</v>
      </c>
      <c r="J39" s="68"/>
      <c r="K39" s="68">
        <v>19.8</v>
      </c>
      <c r="L39" s="68"/>
      <c r="M39" s="68">
        <v>20.3</v>
      </c>
      <c r="N39" s="68">
        <v>20.3</v>
      </c>
      <c r="O39" s="68">
        <v>12.4</v>
      </c>
      <c r="P39" s="68">
        <v>3.4</v>
      </c>
      <c r="Q39" s="68">
        <v>5.0999999999999996</v>
      </c>
      <c r="R39" s="68">
        <v>19.899999999999999</v>
      </c>
      <c r="S39" s="68"/>
      <c r="T39" s="68">
        <v>20</v>
      </c>
      <c r="U39" s="68">
        <v>18.600000000000001</v>
      </c>
      <c r="V39" s="68">
        <v>6.8</v>
      </c>
      <c r="W39" s="68">
        <v>18.100000000000001</v>
      </c>
      <c r="X39" s="68">
        <v>10</v>
      </c>
      <c r="Y39" s="68">
        <v>14.3</v>
      </c>
      <c r="Z39" s="68">
        <v>2</v>
      </c>
      <c r="AA39" s="68">
        <v>0.7</v>
      </c>
      <c r="AB39" s="68">
        <v>0.9</v>
      </c>
      <c r="AC39" s="68">
        <v>21</v>
      </c>
      <c r="AD39" s="68">
        <v>6.3</v>
      </c>
      <c r="AE39" s="68">
        <v>20.399999999999999</v>
      </c>
      <c r="AF39" s="68">
        <v>20.399999999999999</v>
      </c>
      <c r="AG39" s="68">
        <v>20</v>
      </c>
      <c r="AH39" s="68">
        <v>3.1</v>
      </c>
      <c r="AI39" s="68">
        <v>3.9</v>
      </c>
      <c r="AJ39" s="68"/>
      <c r="AK39" s="68"/>
      <c r="AL39" s="68">
        <v>3.6</v>
      </c>
      <c r="AM39" s="68">
        <v>9.4</v>
      </c>
      <c r="AN39" s="68"/>
      <c r="AO39" s="68"/>
      <c r="AP39" s="68">
        <v>3.6</v>
      </c>
      <c r="AQ39" s="68">
        <v>1.1000000000000001</v>
      </c>
      <c r="AR39" s="68">
        <v>0.5</v>
      </c>
      <c r="AS39" s="68">
        <v>5.4</v>
      </c>
      <c r="AT39" s="68">
        <v>10</v>
      </c>
      <c r="AU39" s="68">
        <v>17.3</v>
      </c>
      <c r="AV39" s="68">
        <v>3</v>
      </c>
      <c r="AW39" s="68">
        <v>24.9</v>
      </c>
      <c r="AX39" s="68">
        <v>2.5</v>
      </c>
      <c r="AY39" s="68">
        <v>0.6</v>
      </c>
      <c r="AZ39" s="68">
        <v>0.2</v>
      </c>
      <c r="BA39" s="68"/>
      <c r="BB39" s="68">
        <v>0.8</v>
      </c>
      <c r="BC39" s="68">
        <v>19.8</v>
      </c>
      <c r="BD39" s="68">
        <v>4.5999999999999996</v>
      </c>
      <c r="BE39" s="68">
        <v>2.6</v>
      </c>
      <c r="BF39" s="68">
        <v>1.1000000000000001</v>
      </c>
      <c r="BG39" s="68">
        <v>1.2</v>
      </c>
      <c r="BH39" s="68">
        <v>0.4</v>
      </c>
      <c r="BI39" s="68"/>
      <c r="BJ39" s="68">
        <v>19.899999999999999</v>
      </c>
      <c r="BK39" s="68">
        <v>8</v>
      </c>
      <c r="BL39" s="68">
        <v>2.2999999999999998</v>
      </c>
      <c r="BM39" s="69">
        <v>499.33</v>
      </c>
    </row>
    <row r="40" spans="1:65" x14ac:dyDescent="0.25">
      <c r="A40" s="1"/>
      <c r="B40" s="50" t="s">
        <v>773</v>
      </c>
      <c r="C40" s="64">
        <v>12.7</v>
      </c>
      <c r="D40" s="64">
        <v>13.6</v>
      </c>
      <c r="E40" s="64">
        <v>7.63</v>
      </c>
      <c r="F40" s="64">
        <v>20.399999999999999</v>
      </c>
      <c r="G40" s="64">
        <v>2</v>
      </c>
      <c r="H40" s="64"/>
      <c r="I40" s="64">
        <v>10.3</v>
      </c>
      <c r="J40" s="64"/>
      <c r="K40" s="64">
        <v>19.8</v>
      </c>
      <c r="L40" s="64"/>
      <c r="M40" s="64">
        <v>20.2</v>
      </c>
      <c r="N40" s="64">
        <v>20.2</v>
      </c>
      <c r="O40" s="64">
        <v>9.1</v>
      </c>
      <c r="P40" s="64">
        <v>3.4</v>
      </c>
      <c r="Q40" s="64">
        <v>5.0999999999999996</v>
      </c>
      <c r="R40" s="64">
        <v>20</v>
      </c>
      <c r="S40" s="64"/>
      <c r="T40" s="64">
        <v>20</v>
      </c>
      <c r="U40" s="64">
        <v>18.399999999999999</v>
      </c>
      <c r="V40" s="64">
        <v>6</v>
      </c>
      <c r="W40" s="64">
        <v>17.399999999999999</v>
      </c>
      <c r="X40" s="64">
        <v>7.7</v>
      </c>
      <c r="Y40" s="64">
        <v>14.6</v>
      </c>
      <c r="Z40" s="64">
        <v>0.9</v>
      </c>
      <c r="AA40" s="64">
        <v>0.2</v>
      </c>
      <c r="AB40" s="64">
        <v>0.6</v>
      </c>
      <c r="AC40" s="64">
        <v>21</v>
      </c>
      <c r="AD40" s="64">
        <v>6.3</v>
      </c>
      <c r="AE40" s="64">
        <v>20.399999999999999</v>
      </c>
      <c r="AF40" s="64">
        <v>20.399999999999999</v>
      </c>
      <c r="AG40" s="64">
        <v>20</v>
      </c>
      <c r="AH40" s="64">
        <v>3.1</v>
      </c>
      <c r="AI40" s="64">
        <v>1.6</v>
      </c>
      <c r="AJ40" s="64"/>
      <c r="AK40" s="64"/>
      <c r="AL40" s="64">
        <v>3.5</v>
      </c>
      <c r="AM40" s="64">
        <v>9</v>
      </c>
      <c r="AN40" s="64"/>
      <c r="AO40" s="64">
        <v>0.1</v>
      </c>
      <c r="AP40" s="64">
        <v>3.7</v>
      </c>
      <c r="AQ40" s="64">
        <v>1.1000000000000001</v>
      </c>
      <c r="AR40" s="64">
        <v>0.3</v>
      </c>
      <c r="AS40" s="64">
        <v>5.4</v>
      </c>
      <c r="AT40" s="64">
        <v>10</v>
      </c>
      <c r="AU40" s="64">
        <v>22.8</v>
      </c>
      <c r="AV40" s="64">
        <v>2.5</v>
      </c>
      <c r="AW40" s="64">
        <v>31.7</v>
      </c>
      <c r="AX40" s="64">
        <v>2.5</v>
      </c>
      <c r="AY40" s="64">
        <v>0.6</v>
      </c>
      <c r="AZ40" s="64"/>
      <c r="BA40" s="64"/>
      <c r="BB40" s="64">
        <v>1.3</v>
      </c>
      <c r="BC40" s="64">
        <v>20</v>
      </c>
      <c r="BD40" s="64">
        <v>4.5999999999999996</v>
      </c>
      <c r="BE40" s="64">
        <v>2.6</v>
      </c>
      <c r="BF40" s="64">
        <v>1.1000000000000001</v>
      </c>
      <c r="BG40" s="64">
        <v>1.2</v>
      </c>
      <c r="BH40" s="64">
        <v>0.2</v>
      </c>
      <c r="BI40" s="64"/>
      <c r="BJ40" s="64">
        <v>20.2</v>
      </c>
      <c r="BK40" s="64">
        <v>8</v>
      </c>
      <c r="BL40" s="64">
        <v>1.7</v>
      </c>
      <c r="BM40" s="65">
        <v>497.13</v>
      </c>
    </row>
    <row r="41" spans="1:65" x14ac:dyDescent="0.25">
      <c r="A41" s="1"/>
      <c r="B41" s="54" t="s">
        <v>774</v>
      </c>
      <c r="C41" s="66">
        <v>13</v>
      </c>
      <c r="D41" s="66">
        <v>14.2</v>
      </c>
      <c r="E41" s="66">
        <v>6.38</v>
      </c>
      <c r="F41" s="66">
        <v>20.2</v>
      </c>
      <c r="G41" s="66">
        <v>2</v>
      </c>
      <c r="H41" s="66"/>
      <c r="I41" s="66">
        <v>10.199999999999999</v>
      </c>
      <c r="J41" s="66">
        <v>0.1</v>
      </c>
      <c r="K41" s="66">
        <v>19.8</v>
      </c>
      <c r="L41" s="66"/>
      <c r="M41" s="66">
        <v>20.3</v>
      </c>
      <c r="N41" s="66">
        <v>20.2</v>
      </c>
      <c r="O41" s="66">
        <v>9.6</v>
      </c>
      <c r="P41" s="66">
        <v>3.4</v>
      </c>
      <c r="Q41" s="66">
        <v>5.0999999999999996</v>
      </c>
      <c r="R41" s="66">
        <v>19.899999999999999</v>
      </c>
      <c r="S41" s="66"/>
      <c r="T41" s="66">
        <v>20</v>
      </c>
      <c r="U41" s="66">
        <v>18.600000000000001</v>
      </c>
      <c r="V41" s="66">
        <v>6.2</v>
      </c>
      <c r="W41" s="66">
        <v>15.3</v>
      </c>
      <c r="X41" s="66">
        <v>7.7</v>
      </c>
      <c r="Y41" s="66">
        <v>15.2</v>
      </c>
      <c r="Z41" s="66">
        <v>0.2</v>
      </c>
      <c r="AA41" s="66">
        <v>0.3</v>
      </c>
      <c r="AB41" s="66">
        <v>0.8</v>
      </c>
      <c r="AC41" s="66">
        <v>21</v>
      </c>
      <c r="AD41" s="66">
        <v>6.3</v>
      </c>
      <c r="AE41" s="66">
        <v>20.399999999999999</v>
      </c>
      <c r="AF41" s="66">
        <v>20.399999999999999</v>
      </c>
      <c r="AG41" s="66">
        <v>20</v>
      </c>
      <c r="AH41" s="66">
        <v>3.1</v>
      </c>
      <c r="AI41" s="66">
        <v>2.4</v>
      </c>
      <c r="AJ41" s="66"/>
      <c r="AK41" s="66"/>
      <c r="AL41" s="66">
        <v>3.5</v>
      </c>
      <c r="AM41" s="66">
        <v>9</v>
      </c>
      <c r="AN41" s="66"/>
      <c r="AO41" s="66">
        <v>0.1</v>
      </c>
      <c r="AP41" s="66">
        <v>3.7</v>
      </c>
      <c r="AQ41" s="66">
        <v>0.3</v>
      </c>
      <c r="AR41" s="66">
        <v>0.2</v>
      </c>
      <c r="AS41" s="66">
        <v>5.4</v>
      </c>
      <c r="AT41" s="66">
        <v>10</v>
      </c>
      <c r="AU41" s="66">
        <v>30.8</v>
      </c>
      <c r="AV41" s="66">
        <v>1.2</v>
      </c>
      <c r="AW41" s="66">
        <v>38.700000000000003</v>
      </c>
      <c r="AX41" s="66">
        <v>0.8</v>
      </c>
      <c r="AY41" s="66">
        <v>0.6</v>
      </c>
      <c r="AZ41" s="66"/>
      <c r="BA41" s="66">
        <v>0.4</v>
      </c>
      <c r="BB41" s="66">
        <v>3.3</v>
      </c>
      <c r="BC41" s="66">
        <v>20</v>
      </c>
      <c r="BD41" s="66">
        <v>4.5999999999999996</v>
      </c>
      <c r="BE41" s="66">
        <v>2.7</v>
      </c>
      <c r="BF41" s="66">
        <v>1.1000000000000001</v>
      </c>
      <c r="BG41" s="66">
        <v>1.2</v>
      </c>
      <c r="BH41" s="66"/>
      <c r="BI41" s="66"/>
      <c r="BJ41" s="66">
        <v>20</v>
      </c>
      <c r="BK41" s="66">
        <v>8</v>
      </c>
      <c r="BL41" s="66">
        <v>0.6</v>
      </c>
      <c r="BM41" s="67">
        <v>508.48</v>
      </c>
    </row>
    <row r="42" spans="1:65" x14ac:dyDescent="0.25">
      <c r="A42" s="1"/>
      <c r="B42" s="54" t="s">
        <v>775</v>
      </c>
      <c r="C42" s="66">
        <v>13.2</v>
      </c>
      <c r="D42" s="66">
        <v>14.2</v>
      </c>
      <c r="E42" s="66">
        <v>7.71</v>
      </c>
      <c r="F42" s="66">
        <v>20.399999999999999</v>
      </c>
      <c r="G42" s="66">
        <v>2</v>
      </c>
      <c r="H42" s="66"/>
      <c r="I42" s="66">
        <v>9.6999999999999993</v>
      </c>
      <c r="J42" s="66"/>
      <c r="K42" s="66">
        <v>19.8</v>
      </c>
      <c r="L42" s="66"/>
      <c r="M42" s="66">
        <v>20.3</v>
      </c>
      <c r="N42" s="66">
        <v>20.3</v>
      </c>
      <c r="O42" s="66">
        <v>9.4</v>
      </c>
      <c r="P42" s="66">
        <v>3.5</v>
      </c>
      <c r="Q42" s="66">
        <v>5</v>
      </c>
      <c r="R42" s="66">
        <v>20</v>
      </c>
      <c r="S42" s="66"/>
      <c r="T42" s="66">
        <v>19.8</v>
      </c>
      <c r="U42" s="66">
        <v>18.5</v>
      </c>
      <c r="V42" s="66">
        <v>7.3</v>
      </c>
      <c r="W42" s="66">
        <v>14.9</v>
      </c>
      <c r="X42" s="66">
        <v>9.1</v>
      </c>
      <c r="Y42" s="66">
        <v>18.7</v>
      </c>
      <c r="Z42" s="66">
        <v>0.3</v>
      </c>
      <c r="AA42" s="66">
        <v>0.2</v>
      </c>
      <c r="AB42" s="66">
        <v>0.6</v>
      </c>
      <c r="AC42" s="66">
        <v>21</v>
      </c>
      <c r="AD42" s="66">
        <v>6.3</v>
      </c>
      <c r="AE42" s="66">
        <v>20.399999999999999</v>
      </c>
      <c r="AF42" s="66">
        <v>20.399999999999999</v>
      </c>
      <c r="AG42" s="66">
        <v>20</v>
      </c>
      <c r="AH42" s="66">
        <v>3.1</v>
      </c>
      <c r="AI42" s="66">
        <v>0.9</v>
      </c>
      <c r="AJ42" s="66">
        <v>1.1000000000000001</v>
      </c>
      <c r="AK42" s="66">
        <v>0.2</v>
      </c>
      <c r="AL42" s="66">
        <v>3.5</v>
      </c>
      <c r="AM42" s="66">
        <v>17.399999999999999</v>
      </c>
      <c r="AN42" s="66"/>
      <c r="AO42" s="66"/>
      <c r="AP42" s="66">
        <v>3.6</v>
      </c>
      <c r="AQ42" s="66">
        <v>0.4</v>
      </c>
      <c r="AR42" s="66">
        <v>0.1</v>
      </c>
      <c r="AS42" s="66">
        <v>5.4</v>
      </c>
      <c r="AT42" s="66">
        <v>9.9</v>
      </c>
      <c r="AU42" s="66">
        <v>27.5</v>
      </c>
      <c r="AV42" s="66">
        <v>0.3</v>
      </c>
      <c r="AW42" s="66">
        <v>37.299999999999997</v>
      </c>
      <c r="AX42" s="66">
        <v>0.5</v>
      </c>
      <c r="AY42" s="66">
        <v>0.6</v>
      </c>
      <c r="AZ42" s="66"/>
      <c r="BA42" s="66">
        <v>1.1000000000000001</v>
      </c>
      <c r="BB42" s="66">
        <v>6.4</v>
      </c>
      <c r="BC42" s="66">
        <v>20</v>
      </c>
      <c r="BD42" s="66">
        <v>4.5999999999999996</v>
      </c>
      <c r="BE42" s="66">
        <v>2.7</v>
      </c>
      <c r="BF42" s="66">
        <v>1.1000000000000001</v>
      </c>
      <c r="BG42" s="66">
        <v>1.8</v>
      </c>
      <c r="BH42" s="66"/>
      <c r="BI42" s="66"/>
      <c r="BJ42" s="66">
        <v>20</v>
      </c>
      <c r="BK42" s="66">
        <v>8</v>
      </c>
      <c r="BL42" s="66"/>
      <c r="BM42" s="67">
        <v>520.51</v>
      </c>
    </row>
    <row r="43" spans="1:65" x14ac:dyDescent="0.25">
      <c r="A43" s="1"/>
      <c r="B43" s="54" t="s">
        <v>776</v>
      </c>
      <c r="C43" s="66">
        <v>11.5</v>
      </c>
      <c r="D43" s="66">
        <v>14.2</v>
      </c>
      <c r="E43" s="66">
        <v>7.48</v>
      </c>
      <c r="F43" s="66">
        <v>20.399999999999999</v>
      </c>
      <c r="G43" s="66">
        <v>2</v>
      </c>
      <c r="H43" s="66"/>
      <c r="I43" s="66">
        <v>9.8000000000000007</v>
      </c>
      <c r="J43" s="66"/>
      <c r="K43" s="66">
        <v>19.8</v>
      </c>
      <c r="L43" s="66"/>
      <c r="M43" s="66">
        <v>20.2</v>
      </c>
      <c r="N43" s="66">
        <v>20.2</v>
      </c>
      <c r="O43" s="66">
        <v>12.9</v>
      </c>
      <c r="P43" s="66">
        <v>3.4</v>
      </c>
      <c r="Q43" s="66">
        <v>5.2</v>
      </c>
      <c r="R43" s="66">
        <v>19.899999999999999</v>
      </c>
      <c r="S43" s="66"/>
      <c r="T43" s="66">
        <v>20</v>
      </c>
      <c r="U43" s="66">
        <v>18.399999999999999</v>
      </c>
      <c r="V43" s="66">
        <v>4.3</v>
      </c>
      <c r="W43" s="66">
        <v>12.1</v>
      </c>
      <c r="X43" s="66">
        <v>5.8</v>
      </c>
      <c r="Y43" s="66">
        <v>13.8</v>
      </c>
      <c r="Z43" s="66"/>
      <c r="AA43" s="66">
        <v>0.1</v>
      </c>
      <c r="AB43" s="66"/>
      <c r="AC43" s="66">
        <v>21</v>
      </c>
      <c r="AD43" s="66">
        <v>6.3</v>
      </c>
      <c r="AE43" s="66">
        <v>20.399999999999999</v>
      </c>
      <c r="AF43" s="66">
        <v>20.399999999999999</v>
      </c>
      <c r="AG43" s="66">
        <v>20</v>
      </c>
      <c r="AH43" s="66">
        <v>3.1</v>
      </c>
      <c r="AI43" s="66"/>
      <c r="AJ43" s="66">
        <v>1.3</v>
      </c>
      <c r="AK43" s="66">
        <v>0.7</v>
      </c>
      <c r="AL43" s="66">
        <v>3.6</v>
      </c>
      <c r="AM43" s="66">
        <v>18.600000000000001</v>
      </c>
      <c r="AN43" s="66"/>
      <c r="AO43" s="66"/>
      <c r="AP43" s="66">
        <v>3.6</v>
      </c>
      <c r="AQ43" s="66"/>
      <c r="AR43" s="66"/>
      <c r="AS43" s="66">
        <v>5.5</v>
      </c>
      <c r="AT43" s="66">
        <v>9.9</v>
      </c>
      <c r="AU43" s="66">
        <v>33.9</v>
      </c>
      <c r="AV43" s="66"/>
      <c r="AW43" s="66">
        <v>42.3</v>
      </c>
      <c r="AX43" s="66"/>
      <c r="AY43" s="66">
        <v>0.6</v>
      </c>
      <c r="AZ43" s="66"/>
      <c r="BA43" s="66">
        <v>2.2000000000000002</v>
      </c>
      <c r="BB43" s="66">
        <v>7.7</v>
      </c>
      <c r="BC43" s="66">
        <v>20</v>
      </c>
      <c r="BD43" s="66">
        <v>4.5999999999999996</v>
      </c>
      <c r="BE43" s="66">
        <v>2.7</v>
      </c>
      <c r="BF43" s="66">
        <v>1.1000000000000001</v>
      </c>
      <c r="BG43" s="66">
        <v>2.4</v>
      </c>
      <c r="BH43" s="66"/>
      <c r="BI43" s="66"/>
      <c r="BJ43" s="66">
        <v>20</v>
      </c>
      <c r="BK43" s="66">
        <v>8</v>
      </c>
      <c r="BL43" s="66"/>
      <c r="BM43" s="67">
        <v>521.38</v>
      </c>
    </row>
    <row r="44" spans="1:65" x14ac:dyDescent="0.25">
      <c r="A44" s="1"/>
      <c r="B44" s="54" t="s">
        <v>777</v>
      </c>
      <c r="C44" s="66">
        <v>14</v>
      </c>
      <c r="D44" s="66">
        <v>14.2</v>
      </c>
      <c r="E44" s="66">
        <v>7.13</v>
      </c>
      <c r="F44" s="66">
        <v>20.399999999999999</v>
      </c>
      <c r="G44" s="66">
        <v>2</v>
      </c>
      <c r="H44" s="66"/>
      <c r="I44" s="66">
        <v>10.3</v>
      </c>
      <c r="J44" s="66"/>
      <c r="K44" s="66">
        <v>19.8</v>
      </c>
      <c r="L44" s="66"/>
      <c r="M44" s="66">
        <v>20.2</v>
      </c>
      <c r="N44" s="66">
        <v>20.3</v>
      </c>
      <c r="O44" s="66">
        <v>12.7</v>
      </c>
      <c r="P44" s="66">
        <v>3.5</v>
      </c>
      <c r="Q44" s="66">
        <v>5.2</v>
      </c>
      <c r="R44" s="66">
        <v>20</v>
      </c>
      <c r="S44" s="66"/>
      <c r="T44" s="66">
        <v>20</v>
      </c>
      <c r="U44" s="66">
        <v>18.399999999999999</v>
      </c>
      <c r="V44" s="66">
        <v>1.9</v>
      </c>
      <c r="W44" s="66">
        <v>12.4</v>
      </c>
      <c r="X44" s="66">
        <v>4.5</v>
      </c>
      <c r="Y44" s="66">
        <v>11.5</v>
      </c>
      <c r="Z44" s="66"/>
      <c r="AA44" s="66">
        <v>0.2</v>
      </c>
      <c r="AB44" s="66">
        <v>0.3</v>
      </c>
      <c r="AC44" s="66">
        <v>21</v>
      </c>
      <c r="AD44" s="66">
        <v>6.3</v>
      </c>
      <c r="AE44" s="66">
        <v>20.399999999999999</v>
      </c>
      <c r="AF44" s="66">
        <v>20.399999999999999</v>
      </c>
      <c r="AG44" s="66">
        <v>20</v>
      </c>
      <c r="AH44" s="66">
        <v>3.1</v>
      </c>
      <c r="AI44" s="66"/>
      <c r="AJ44" s="66">
        <v>1</v>
      </c>
      <c r="AK44" s="66">
        <v>0.3</v>
      </c>
      <c r="AL44" s="66">
        <v>3.6</v>
      </c>
      <c r="AM44" s="66">
        <v>18.600000000000001</v>
      </c>
      <c r="AN44" s="66"/>
      <c r="AO44" s="66"/>
      <c r="AP44" s="66">
        <v>3.6</v>
      </c>
      <c r="AQ44" s="66"/>
      <c r="AR44" s="66"/>
      <c r="AS44" s="66">
        <v>5.4</v>
      </c>
      <c r="AT44" s="66">
        <v>9.9</v>
      </c>
      <c r="AU44" s="66">
        <v>37.700000000000003</v>
      </c>
      <c r="AV44" s="66"/>
      <c r="AW44" s="66">
        <v>39.1</v>
      </c>
      <c r="AX44" s="66"/>
      <c r="AY44" s="66">
        <v>0.6</v>
      </c>
      <c r="AZ44" s="66"/>
      <c r="BA44" s="66">
        <v>2.7</v>
      </c>
      <c r="BB44" s="66">
        <v>9.4</v>
      </c>
      <c r="BC44" s="66">
        <v>20</v>
      </c>
      <c r="BD44" s="66">
        <v>4.5999999999999996</v>
      </c>
      <c r="BE44" s="66">
        <v>2.7</v>
      </c>
      <c r="BF44" s="66">
        <v>1.1000000000000001</v>
      </c>
      <c r="BG44" s="66">
        <v>2.4</v>
      </c>
      <c r="BH44" s="66"/>
      <c r="BI44" s="66"/>
      <c r="BJ44" s="66">
        <v>20</v>
      </c>
      <c r="BK44" s="66">
        <v>8</v>
      </c>
      <c r="BL44" s="66"/>
      <c r="BM44" s="67">
        <v>520.83000000000004</v>
      </c>
    </row>
    <row r="45" spans="1:65" x14ac:dyDescent="0.25">
      <c r="A45" s="1"/>
      <c r="B45" s="54" t="s">
        <v>778</v>
      </c>
      <c r="C45" s="66">
        <v>14</v>
      </c>
      <c r="D45" s="66">
        <v>14.3</v>
      </c>
      <c r="E45" s="66">
        <v>7.8</v>
      </c>
      <c r="F45" s="66">
        <v>20.399999999999999</v>
      </c>
      <c r="G45" s="66">
        <v>2</v>
      </c>
      <c r="H45" s="66"/>
      <c r="I45" s="66">
        <v>10.3</v>
      </c>
      <c r="J45" s="66"/>
      <c r="K45" s="66">
        <v>19.8</v>
      </c>
      <c r="L45" s="66"/>
      <c r="M45" s="66">
        <v>20.3</v>
      </c>
      <c r="N45" s="66">
        <v>20.2</v>
      </c>
      <c r="O45" s="66">
        <v>12.6</v>
      </c>
      <c r="P45" s="66">
        <v>3.4</v>
      </c>
      <c r="Q45" s="66">
        <v>5.2</v>
      </c>
      <c r="R45" s="66">
        <v>20</v>
      </c>
      <c r="S45" s="66"/>
      <c r="T45" s="66">
        <v>20</v>
      </c>
      <c r="U45" s="66">
        <v>18.5</v>
      </c>
      <c r="V45" s="66">
        <v>0.4</v>
      </c>
      <c r="W45" s="66">
        <v>13.3</v>
      </c>
      <c r="X45" s="66">
        <v>5.4</v>
      </c>
      <c r="Y45" s="66">
        <v>12.7</v>
      </c>
      <c r="Z45" s="66"/>
      <c r="AA45" s="66">
        <v>0.2</v>
      </c>
      <c r="AB45" s="66">
        <v>0.3</v>
      </c>
      <c r="AC45" s="66">
        <v>21</v>
      </c>
      <c r="AD45" s="66">
        <v>6.3</v>
      </c>
      <c r="AE45" s="66">
        <v>20.399999999999999</v>
      </c>
      <c r="AF45" s="66">
        <v>20.399999999999999</v>
      </c>
      <c r="AG45" s="66">
        <v>20</v>
      </c>
      <c r="AH45" s="66">
        <v>3.1</v>
      </c>
      <c r="AI45" s="66"/>
      <c r="AJ45" s="66">
        <v>1.5</v>
      </c>
      <c r="AK45" s="66">
        <v>1</v>
      </c>
      <c r="AL45" s="66">
        <v>3.6</v>
      </c>
      <c r="AM45" s="66">
        <v>18.600000000000001</v>
      </c>
      <c r="AN45" s="66"/>
      <c r="AO45" s="66"/>
      <c r="AP45" s="66">
        <v>3.6</v>
      </c>
      <c r="AQ45" s="66"/>
      <c r="AR45" s="66"/>
      <c r="AS45" s="66">
        <v>5.4</v>
      </c>
      <c r="AT45" s="66">
        <v>9.9</v>
      </c>
      <c r="AU45" s="66">
        <v>46.6</v>
      </c>
      <c r="AV45" s="66"/>
      <c r="AW45" s="66">
        <v>44.5</v>
      </c>
      <c r="AX45" s="66"/>
      <c r="AY45" s="66">
        <v>0.6</v>
      </c>
      <c r="AZ45" s="66"/>
      <c r="BA45" s="66">
        <v>2.8</v>
      </c>
      <c r="BB45" s="66">
        <v>8.4</v>
      </c>
      <c r="BC45" s="66">
        <v>20</v>
      </c>
      <c r="BD45" s="66">
        <v>4.5999999999999996</v>
      </c>
      <c r="BE45" s="66">
        <v>2.7</v>
      </c>
      <c r="BF45" s="66">
        <v>1.1000000000000001</v>
      </c>
      <c r="BG45" s="66">
        <v>2.4</v>
      </c>
      <c r="BH45" s="66"/>
      <c r="BI45" s="66"/>
      <c r="BJ45" s="66">
        <v>20</v>
      </c>
      <c r="BK45" s="66">
        <v>8</v>
      </c>
      <c r="BL45" s="66"/>
      <c r="BM45" s="67">
        <v>537.6</v>
      </c>
    </row>
    <row r="46" spans="1:65" x14ac:dyDescent="0.25">
      <c r="A46" s="1"/>
      <c r="B46" s="54" t="s">
        <v>779</v>
      </c>
      <c r="C46" s="66">
        <v>14</v>
      </c>
      <c r="D46" s="66">
        <v>14.2</v>
      </c>
      <c r="E46" s="66">
        <v>7.39</v>
      </c>
      <c r="F46" s="66">
        <v>20.399999999999999</v>
      </c>
      <c r="G46" s="66">
        <v>2</v>
      </c>
      <c r="H46" s="66"/>
      <c r="I46" s="66">
        <v>9.9</v>
      </c>
      <c r="J46" s="66"/>
      <c r="K46" s="66">
        <v>19.8</v>
      </c>
      <c r="L46" s="66"/>
      <c r="M46" s="66">
        <v>20.3</v>
      </c>
      <c r="N46" s="66">
        <v>20.3</v>
      </c>
      <c r="O46" s="66">
        <v>12.7</v>
      </c>
      <c r="P46" s="66">
        <v>3.5</v>
      </c>
      <c r="Q46" s="66">
        <v>5.2</v>
      </c>
      <c r="R46" s="66">
        <v>20</v>
      </c>
      <c r="S46" s="66"/>
      <c r="T46" s="66">
        <v>20</v>
      </c>
      <c r="U46" s="66">
        <v>18.399999999999999</v>
      </c>
      <c r="V46" s="66"/>
      <c r="W46" s="66">
        <v>10</v>
      </c>
      <c r="X46" s="66">
        <v>7</v>
      </c>
      <c r="Y46" s="66">
        <v>13.9</v>
      </c>
      <c r="Z46" s="66"/>
      <c r="AA46" s="66">
        <v>0.2</v>
      </c>
      <c r="AB46" s="66">
        <v>0.2</v>
      </c>
      <c r="AC46" s="66">
        <v>21</v>
      </c>
      <c r="AD46" s="66">
        <v>6.6</v>
      </c>
      <c r="AE46" s="66">
        <v>20.399999999999999</v>
      </c>
      <c r="AF46" s="66">
        <v>20.399999999999999</v>
      </c>
      <c r="AG46" s="66">
        <v>20</v>
      </c>
      <c r="AH46" s="66">
        <v>3.1</v>
      </c>
      <c r="AI46" s="66"/>
      <c r="AJ46" s="66">
        <v>1.6</v>
      </c>
      <c r="AK46" s="66">
        <v>1.3</v>
      </c>
      <c r="AL46" s="66">
        <v>3.5</v>
      </c>
      <c r="AM46" s="66">
        <v>18.600000000000001</v>
      </c>
      <c r="AN46" s="66"/>
      <c r="AO46" s="66"/>
      <c r="AP46" s="66">
        <v>3.6</v>
      </c>
      <c r="AQ46" s="66"/>
      <c r="AR46" s="66"/>
      <c r="AS46" s="66">
        <v>5.4</v>
      </c>
      <c r="AT46" s="66">
        <v>9.9</v>
      </c>
      <c r="AU46" s="66">
        <v>30.7</v>
      </c>
      <c r="AV46" s="66"/>
      <c r="AW46" s="66">
        <v>33.9</v>
      </c>
      <c r="AX46" s="66"/>
      <c r="AY46" s="66">
        <v>0.6</v>
      </c>
      <c r="AZ46" s="66"/>
      <c r="BA46" s="66">
        <v>2.9</v>
      </c>
      <c r="BB46" s="66">
        <v>8.8000000000000007</v>
      </c>
      <c r="BC46" s="66">
        <v>20</v>
      </c>
      <c r="BD46" s="66">
        <v>4.7</v>
      </c>
      <c r="BE46" s="66">
        <v>2.7</v>
      </c>
      <c r="BF46" s="66">
        <v>1.1000000000000001</v>
      </c>
      <c r="BG46" s="66">
        <v>2.4</v>
      </c>
      <c r="BH46" s="66"/>
      <c r="BI46" s="66"/>
      <c r="BJ46" s="66">
        <v>20</v>
      </c>
      <c r="BK46" s="66">
        <v>8</v>
      </c>
      <c r="BL46" s="66"/>
      <c r="BM46" s="67">
        <v>510.59</v>
      </c>
    </row>
    <row r="47" spans="1:65" x14ac:dyDescent="0.25">
      <c r="A47" s="1"/>
      <c r="B47" s="56" t="s">
        <v>780</v>
      </c>
      <c r="C47" s="68">
        <v>13</v>
      </c>
      <c r="D47" s="68">
        <v>14.2</v>
      </c>
      <c r="E47" s="68">
        <v>7.12</v>
      </c>
      <c r="F47" s="68">
        <v>20.399999999999999</v>
      </c>
      <c r="G47" s="68">
        <v>2</v>
      </c>
      <c r="H47" s="68"/>
      <c r="I47" s="68">
        <v>9.8000000000000007</v>
      </c>
      <c r="J47" s="68"/>
      <c r="K47" s="68">
        <v>19.8</v>
      </c>
      <c r="L47" s="68"/>
      <c r="M47" s="68">
        <v>20.2</v>
      </c>
      <c r="N47" s="68">
        <v>20.3</v>
      </c>
      <c r="O47" s="68">
        <v>12.6</v>
      </c>
      <c r="P47" s="68">
        <v>3.3</v>
      </c>
      <c r="Q47" s="68">
        <v>5.2</v>
      </c>
      <c r="R47" s="68">
        <v>20</v>
      </c>
      <c r="S47" s="68"/>
      <c r="T47" s="68">
        <v>20</v>
      </c>
      <c r="U47" s="68">
        <v>18.399999999999999</v>
      </c>
      <c r="V47" s="68">
        <v>0.2</v>
      </c>
      <c r="W47" s="68">
        <v>9.6</v>
      </c>
      <c r="X47" s="68">
        <v>8.4</v>
      </c>
      <c r="Y47" s="68">
        <v>15.4</v>
      </c>
      <c r="Z47" s="68"/>
      <c r="AA47" s="68">
        <v>0.4</v>
      </c>
      <c r="AB47" s="68">
        <v>0.2</v>
      </c>
      <c r="AC47" s="68">
        <v>21</v>
      </c>
      <c r="AD47" s="68">
        <v>6.6</v>
      </c>
      <c r="AE47" s="68">
        <v>20.399999999999999</v>
      </c>
      <c r="AF47" s="68">
        <v>20.399999999999999</v>
      </c>
      <c r="AG47" s="68">
        <v>20</v>
      </c>
      <c r="AH47" s="68">
        <v>3.1</v>
      </c>
      <c r="AI47" s="68"/>
      <c r="AJ47" s="68">
        <v>0.8</v>
      </c>
      <c r="AK47" s="68">
        <v>0.4</v>
      </c>
      <c r="AL47" s="68">
        <v>3.5</v>
      </c>
      <c r="AM47" s="68">
        <v>18.600000000000001</v>
      </c>
      <c r="AN47" s="68"/>
      <c r="AO47" s="68"/>
      <c r="AP47" s="68">
        <v>3.6</v>
      </c>
      <c r="AQ47" s="68"/>
      <c r="AR47" s="68"/>
      <c r="AS47" s="68">
        <v>5.4</v>
      </c>
      <c r="AT47" s="68">
        <v>9.9</v>
      </c>
      <c r="AU47" s="68">
        <v>27</v>
      </c>
      <c r="AV47" s="68"/>
      <c r="AW47" s="68">
        <v>22.9</v>
      </c>
      <c r="AX47" s="68"/>
      <c r="AY47" s="68">
        <v>0.6</v>
      </c>
      <c r="AZ47" s="68"/>
      <c r="BA47" s="68">
        <v>3.8</v>
      </c>
      <c r="BB47" s="68">
        <v>11.3</v>
      </c>
      <c r="BC47" s="68">
        <v>20</v>
      </c>
      <c r="BD47" s="68">
        <v>4.7</v>
      </c>
      <c r="BE47" s="68">
        <v>2.8</v>
      </c>
      <c r="BF47" s="68">
        <v>1.1000000000000001</v>
      </c>
      <c r="BG47" s="68">
        <v>2.4</v>
      </c>
      <c r="BH47" s="68"/>
      <c r="BI47" s="68"/>
      <c r="BJ47" s="68">
        <v>20</v>
      </c>
      <c r="BK47" s="68">
        <v>8</v>
      </c>
      <c r="BL47" s="68"/>
      <c r="BM47" s="69">
        <v>498.82</v>
      </c>
    </row>
    <row r="48" spans="1:65" x14ac:dyDescent="0.25">
      <c r="A48" s="1"/>
      <c r="B48" s="50" t="s">
        <v>781</v>
      </c>
      <c r="C48" s="64">
        <v>14</v>
      </c>
      <c r="D48" s="64">
        <v>13.1</v>
      </c>
      <c r="E48" s="64">
        <v>7.14</v>
      </c>
      <c r="F48" s="64">
        <v>20.399999999999999</v>
      </c>
      <c r="G48" s="64">
        <v>2</v>
      </c>
      <c r="H48" s="64"/>
      <c r="I48" s="64">
        <v>9.6</v>
      </c>
      <c r="J48" s="64"/>
      <c r="K48" s="64">
        <v>19.8</v>
      </c>
      <c r="L48" s="64"/>
      <c r="M48" s="64">
        <v>20.2</v>
      </c>
      <c r="N48" s="64">
        <v>20.3</v>
      </c>
      <c r="O48" s="64">
        <v>12.7</v>
      </c>
      <c r="P48" s="64">
        <v>3.2</v>
      </c>
      <c r="Q48" s="64">
        <v>5.2</v>
      </c>
      <c r="R48" s="64">
        <v>20</v>
      </c>
      <c r="S48" s="64"/>
      <c r="T48" s="64">
        <v>20</v>
      </c>
      <c r="U48" s="64">
        <v>18.399999999999999</v>
      </c>
      <c r="V48" s="64">
        <v>0.1</v>
      </c>
      <c r="W48" s="64">
        <v>9.9</v>
      </c>
      <c r="X48" s="64">
        <v>9</v>
      </c>
      <c r="Y48" s="64">
        <v>13.9</v>
      </c>
      <c r="Z48" s="64"/>
      <c r="AA48" s="64">
        <v>0.1</v>
      </c>
      <c r="AB48" s="64"/>
      <c r="AC48" s="64">
        <v>21</v>
      </c>
      <c r="AD48" s="64">
        <v>6.8</v>
      </c>
      <c r="AE48" s="64">
        <v>20.399999999999999</v>
      </c>
      <c r="AF48" s="64">
        <v>20.399999999999999</v>
      </c>
      <c r="AG48" s="64">
        <v>20</v>
      </c>
      <c r="AH48" s="64">
        <v>3.1</v>
      </c>
      <c r="AI48" s="64"/>
      <c r="AJ48" s="64">
        <v>1.2</v>
      </c>
      <c r="AK48" s="64">
        <v>0.6</v>
      </c>
      <c r="AL48" s="64">
        <v>3.5</v>
      </c>
      <c r="AM48" s="64">
        <v>18.600000000000001</v>
      </c>
      <c r="AN48" s="64"/>
      <c r="AO48" s="64"/>
      <c r="AP48" s="64">
        <v>3.6</v>
      </c>
      <c r="AQ48" s="64"/>
      <c r="AR48" s="64"/>
      <c r="AS48" s="64">
        <v>5.3</v>
      </c>
      <c r="AT48" s="64">
        <v>9.9</v>
      </c>
      <c r="AU48" s="64">
        <v>28.1</v>
      </c>
      <c r="AV48" s="64"/>
      <c r="AW48" s="64">
        <v>27.5</v>
      </c>
      <c r="AX48" s="64"/>
      <c r="AY48" s="64">
        <v>0.6</v>
      </c>
      <c r="AZ48" s="64"/>
      <c r="BA48" s="64">
        <v>2.1</v>
      </c>
      <c r="BB48" s="64">
        <v>7.3</v>
      </c>
      <c r="BC48" s="64">
        <v>20</v>
      </c>
      <c r="BD48" s="64">
        <v>4.7</v>
      </c>
      <c r="BE48" s="64">
        <v>2.8</v>
      </c>
      <c r="BF48" s="64">
        <v>1.1000000000000001</v>
      </c>
      <c r="BG48" s="64">
        <v>2.4</v>
      </c>
      <c r="BH48" s="64"/>
      <c r="BI48" s="64"/>
      <c r="BJ48" s="64">
        <v>20</v>
      </c>
      <c r="BK48" s="64">
        <v>8</v>
      </c>
      <c r="BL48" s="64"/>
      <c r="BM48" s="65">
        <v>498.04</v>
      </c>
    </row>
    <row r="49" spans="1:65" x14ac:dyDescent="0.25">
      <c r="A49" s="1"/>
      <c r="B49" s="54" t="s">
        <v>782</v>
      </c>
      <c r="C49" s="66">
        <v>14</v>
      </c>
      <c r="D49" s="66">
        <v>13.6</v>
      </c>
      <c r="E49" s="66">
        <v>7.29</v>
      </c>
      <c r="F49" s="66">
        <v>20.399999999999999</v>
      </c>
      <c r="G49" s="66">
        <v>2</v>
      </c>
      <c r="H49" s="66"/>
      <c r="I49" s="66">
        <v>9.8000000000000007</v>
      </c>
      <c r="J49" s="66"/>
      <c r="K49" s="66">
        <v>19.8</v>
      </c>
      <c r="L49" s="66"/>
      <c r="M49" s="66">
        <v>20.3</v>
      </c>
      <c r="N49" s="66">
        <v>20.2</v>
      </c>
      <c r="O49" s="66">
        <v>12.7</v>
      </c>
      <c r="P49" s="66">
        <v>3.4</v>
      </c>
      <c r="Q49" s="66">
        <v>5.2</v>
      </c>
      <c r="R49" s="66">
        <v>20</v>
      </c>
      <c r="S49" s="66"/>
      <c r="T49" s="66">
        <v>20</v>
      </c>
      <c r="U49" s="66">
        <v>18.399999999999999</v>
      </c>
      <c r="V49" s="66"/>
      <c r="W49" s="66">
        <v>10.5</v>
      </c>
      <c r="X49" s="66">
        <v>10.8</v>
      </c>
      <c r="Y49" s="66">
        <v>28.2</v>
      </c>
      <c r="Z49" s="66"/>
      <c r="AA49" s="66">
        <v>0.4</v>
      </c>
      <c r="AB49" s="66">
        <v>0.4</v>
      </c>
      <c r="AC49" s="66">
        <v>21</v>
      </c>
      <c r="AD49" s="66">
        <v>6.9</v>
      </c>
      <c r="AE49" s="66">
        <v>20.399999999999999</v>
      </c>
      <c r="AF49" s="66">
        <v>20.399999999999999</v>
      </c>
      <c r="AG49" s="66">
        <v>20</v>
      </c>
      <c r="AH49" s="66">
        <v>3.1</v>
      </c>
      <c r="AI49" s="66"/>
      <c r="AJ49" s="66">
        <v>2</v>
      </c>
      <c r="AK49" s="66">
        <v>1.2</v>
      </c>
      <c r="AL49" s="66">
        <v>3.5</v>
      </c>
      <c r="AM49" s="66">
        <v>18.600000000000001</v>
      </c>
      <c r="AN49" s="66"/>
      <c r="AO49" s="66"/>
      <c r="AP49" s="66">
        <v>3.6</v>
      </c>
      <c r="AQ49" s="66"/>
      <c r="AR49" s="66"/>
      <c r="AS49" s="66">
        <v>5.5</v>
      </c>
      <c r="AT49" s="66">
        <v>9.8000000000000007</v>
      </c>
      <c r="AU49" s="66">
        <v>17.7</v>
      </c>
      <c r="AV49" s="66"/>
      <c r="AW49" s="66">
        <v>21</v>
      </c>
      <c r="AX49" s="66"/>
      <c r="AY49" s="66">
        <v>0.6</v>
      </c>
      <c r="AZ49" s="66"/>
      <c r="BA49" s="66">
        <v>2.4</v>
      </c>
      <c r="BB49" s="66">
        <v>8.4</v>
      </c>
      <c r="BC49" s="66">
        <v>19.899999999999999</v>
      </c>
      <c r="BD49" s="66">
        <v>4.7</v>
      </c>
      <c r="BE49" s="66">
        <v>2.8</v>
      </c>
      <c r="BF49" s="66">
        <v>1.1000000000000001</v>
      </c>
      <c r="BG49" s="66">
        <v>2.4</v>
      </c>
      <c r="BH49" s="66"/>
      <c r="BI49" s="66"/>
      <c r="BJ49" s="66">
        <v>20</v>
      </c>
      <c r="BK49" s="66">
        <v>8</v>
      </c>
      <c r="BL49" s="66"/>
      <c r="BM49" s="67">
        <v>502.39</v>
      </c>
    </row>
    <row r="50" spans="1:65" x14ac:dyDescent="0.25">
      <c r="A50" s="1"/>
      <c r="B50" s="54" t="s">
        <v>783</v>
      </c>
      <c r="C50" s="66">
        <v>13.2</v>
      </c>
      <c r="D50" s="66">
        <v>13.8</v>
      </c>
      <c r="E50" s="66">
        <v>7.33</v>
      </c>
      <c r="F50" s="66">
        <v>20.399999999999999</v>
      </c>
      <c r="G50" s="66">
        <v>2</v>
      </c>
      <c r="H50" s="66"/>
      <c r="I50" s="66">
        <v>9</v>
      </c>
      <c r="J50" s="66"/>
      <c r="K50" s="66">
        <v>19.7</v>
      </c>
      <c r="L50" s="66"/>
      <c r="M50" s="66">
        <v>20.2</v>
      </c>
      <c r="N50" s="66">
        <v>20.3</v>
      </c>
      <c r="O50" s="66">
        <v>12.7</v>
      </c>
      <c r="P50" s="66">
        <v>3.5</v>
      </c>
      <c r="Q50" s="66">
        <v>5.2</v>
      </c>
      <c r="R50" s="66">
        <v>20</v>
      </c>
      <c r="S50" s="66"/>
      <c r="T50" s="66">
        <v>20</v>
      </c>
      <c r="U50" s="66">
        <v>18.399999999999999</v>
      </c>
      <c r="V50" s="66"/>
      <c r="W50" s="66">
        <v>12.2</v>
      </c>
      <c r="X50" s="66">
        <v>14</v>
      </c>
      <c r="Y50" s="66">
        <v>27.8</v>
      </c>
      <c r="Z50" s="66"/>
      <c r="AA50" s="66">
        <v>0.2</v>
      </c>
      <c r="AB50" s="66">
        <v>0.2</v>
      </c>
      <c r="AC50" s="66">
        <v>21</v>
      </c>
      <c r="AD50" s="66">
        <v>7</v>
      </c>
      <c r="AE50" s="66">
        <v>20.399999999999999</v>
      </c>
      <c r="AF50" s="66">
        <v>20.399999999999999</v>
      </c>
      <c r="AG50" s="66">
        <v>20</v>
      </c>
      <c r="AH50" s="66">
        <v>3.1</v>
      </c>
      <c r="AI50" s="66"/>
      <c r="AJ50" s="66">
        <v>1.9</v>
      </c>
      <c r="AK50" s="66">
        <v>1.2</v>
      </c>
      <c r="AL50" s="66">
        <v>3.5</v>
      </c>
      <c r="AM50" s="66">
        <v>18.600000000000001</v>
      </c>
      <c r="AN50" s="66"/>
      <c r="AO50" s="66"/>
      <c r="AP50" s="66">
        <v>3.6</v>
      </c>
      <c r="AQ50" s="66"/>
      <c r="AR50" s="66"/>
      <c r="AS50" s="66">
        <v>5.4</v>
      </c>
      <c r="AT50" s="66">
        <v>9.9</v>
      </c>
      <c r="AU50" s="66">
        <v>10.199999999999999</v>
      </c>
      <c r="AV50" s="66"/>
      <c r="AW50" s="66">
        <v>9.5</v>
      </c>
      <c r="AX50" s="66"/>
      <c r="AY50" s="66">
        <v>0.6</v>
      </c>
      <c r="AZ50" s="66"/>
      <c r="BA50" s="66">
        <v>3.2</v>
      </c>
      <c r="BB50" s="66">
        <v>7.1</v>
      </c>
      <c r="BC50" s="66">
        <v>20.100000000000001</v>
      </c>
      <c r="BD50" s="66">
        <v>4.7</v>
      </c>
      <c r="BE50" s="66">
        <v>2.8</v>
      </c>
      <c r="BF50" s="66">
        <v>1.1000000000000001</v>
      </c>
      <c r="BG50" s="66">
        <v>2.4</v>
      </c>
      <c r="BH50" s="66"/>
      <c r="BI50" s="66"/>
      <c r="BJ50" s="66">
        <v>20</v>
      </c>
      <c r="BK50" s="66">
        <v>8</v>
      </c>
      <c r="BL50" s="66"/>
      <c r="BM50" s="67">
        <v>485.83</v>
      </c>
    </row>
    <row r="51" spans="1:65" x14ac:dyDescent="0.25">
      <c r="A51" s="1"/>
      <c r="B51" s="54" t="s">
        <v>784</v>
      </c>
      <c r="C51" s="66">
        <v>12.1</v>
      </c>
      <c r="D51" s="66">
        <v>14.1</v>
      </c>
      <c r="E51" s="66">
        <v>7.39</v>
      </c>
      <c r="F51" s="66">
        <v>20.399999999999999</v>
      </c>
      <c r="G51" s="66">
        <v>2</v>
      </c>
      <c r="H51" s="66"/>
      <c r="I51" s="66">
        <v>9.4</v>
      </c>
      <c r="J51" s="66"/>
      <c r="K51" s="66">
        <v>19.8</v>
      </c>
      <c r="L51" s="66"/>
      <c r="M51" s="66">
        <v>20.2</v>
      </c>
      <c r="N51" s="66">
        <v>20.2</v>
      </c>
      <c r="O51" s="66">
        <v>12.7</v>
      </c>
      <c r="P51" s="66">
        <v>3.4</v>
      </c>
      <c r="Q51" s="66">
        <v>5.2</v>
      </c>
      <c r="R51" s="66">
        <v>20</v>
      </c>
      <c r="S51" s="66"/>
      <c r="T51" s="66">
        <v>19.7</v>
      </c>
      <c r="U51" s="66">
        <v>18.399999999999999</v>
      </c>
      <c r="V51" s="66"/>
      <c r="W51" s="66">
        <v>10.1</v>
      </c>
      <c r="X51" s="66">
        <v>11.3</v>
      </c>
      <c r="Y51" s="66">
        <v>25.7</v>
      </c>
      <c r="Z51" s="66"/>
      <c r="AA51" s="66">
        <v>0.1</v>
      </c>
      <c r="AB51" s="66">
        <v>0.2</v>
      </c>
      <c r="AC51" s="66">
        <v>21</v>
      </c>
      <c r="AD51" s="66">
        <v>7.1</v>
      </c>
      <c r="AE51" s="66">
        <v>20.399999999999999</v>
      </c>
      <c r="AF51" s="66">
        <v>20.399999999999999</v>
      </c>
      <c r="AG51" s="66">
        <v>20</v>
      </c>
      <c r="AH51" s="66">
        <v>2.8</v>
      </c>
      <c r="AI51" s="66"/>
      <c r="AJ51" s="66">
        <v>1.8</v>
      </c>
      <c r="AK51" s="66">
        <v>0.7</v>
      </c>
      <c r="AL51" s="66">
        <v>3.5</v>
      </c>
      <c r="AM51" s="66">
        <v>18.600000000000001</v>
      </c>
      <c r="AN51" s="66"/>
      <c r="AO51" s="66"/>
      <c r="AP51" s="66">
        <v>3.6</v>
      </c>
      <c r="AQ51" s="66"/>
      <c r="AR51" s="66"/>
      <c r="AS51" s="66">
        <v>5.5</v>
      </c>
      <c r="AT51" s="66">
        <v>9.8000000000000007</v>
      </c>
      <c r="AU51" s="66">
        <v>12.6</v>
      </c>
      <c r="AV51" s="66"/>
      <c r="AW51" s="66">
        <v>9.8000000000000007</v>
      </c>
      <c r="AX51" s="66"/>
      <c r="AY51" s="66">
        <v>0.6</v>
      </c>
      <c r="AZ51" s="66"/>
      <c r="BA51" s="66">
        <v>4.8</v>
      </c>
      <c r="BB51" s="66">
        <v>7.3</v>
      </c>
      <c r="BC51" s="66">
        <v>20</v>
      </c>
      <c r="BD51" s="66">
        <v>4.7</v>
      </c>
      <c r="BE51" s="66">
        <v>2.8</v>
      </c>
      <c r="BF51" s="66">
        <v>1.1000000000000001</v>
      </c>
      <c r="BG51" s="66">
        <v>2.4</v>
      </c>
      <c r="BH51" s="66"/>
      <c r="BI51" s="66"/>
      <c r="BJ51" s="66">
        <v>20</v>
      </c>
      <c r="BK51" s="66">
        <v>8</v>
      </c>
      <c r="BL51" s="66"/>
      <c r="BM51" s="67">
        <v>481.69</v>
      </c>
    </row>
    <row r="52" spans="1:65" x14ac:dyDescent="0.25">
      <c r="A52" s="1"/>
      <c r="B52" s="54" t="s">
        <v>785</v>
      </c>
      <c r="C52" s="66">
        <v>13</v>
      </c>
      <c r="D52" s="66">
        <v>14.1</v>
      </c>
      <c r="E52" s="66">
        <v>7.43</v>
      </c>
      <c r="F52" s="66">
        <v>20.399999999999999</v>
      </c>
      <c r="G52" s="66">
        <v>2</v>
      </c>
      <c r="H52" s="66"/>
      <c r="I52" s="66">
        <v>9.6999999999999993</v>
      </c>
      <c r="J52" s="66"/>
      <c r="K52" s="66">
        <v>19.8</v>
      </c>
      <c r="L52" s="66"/>
      <c r="M52" s="66">
        <v>20.2</v>
      </c>
      <c r="N52" s="66">
        <v>20.3</v>
      </c>
      <c r="O52" s="66">
        <v>12.6</v>
      </c>
      <c r="P52" s="66">
        <v>3.4</v>
      </c>
      <c r="Q52" s="66">
        <v>5.2</v>
      </c>
      <c r="R52" s="66">
        <v>20</v>
      </c>
      <c r="S52" s="66"/>
      <c r="T52" s="66">
        <v>20</v>
      </c>
      <c r="U52" s="66">
        <v>18.5</v>
      </c>
      <c r="V52" s="66"/>
      <c r="W52" s="66">
        <v>7.3</v>
      </c>
      <c r="X52" s="66">
        <v>9.6</v>
      </c>
      <c r="Y52" s="66">
        <v>20.5</v>
      </c>
      <c r="Z52" s="66"/>
      <c r="AA52" s="66">
        <v>0.2</v>
      </c>
      <c r="AB52" s="66"/>
      <c r="AC52" s="66">
        <v>21</v>
      </c>
      <c r="AD52" s="66">
        <v>7.3</v>
      </c>
      <c r="AE52" s="66">
        <v>20.399999999999999</v>
      </c>
      <c r="AF52" s="66">
        <v>20.399999999999999</v>
      </c>
      <c r="AG52" s="66">
        <v>20</v>
      </c>
      <c r="AH52" s="66"/>
      <c r="AI52" s="66"/>
      <c r="AJ52" s="66">
        <v>2.7</v>
      </c>
      <c r="AK52" s="66">
        <v>1.8</v>
      </c>
      <c r="AL52" s="66">
        <v>3.5</v>
      </c>
      <c r="AM52" s="66">
        <v>18.600000000000001</v>
      </c>
      <c r="AN52" s="66"/>
      <c r="AO52" s="66"/>
      <c r="AP52" s="66">
        <v>3.6</v>
      </c>
      <c r="AQ52" s="66"/>
      <c r="AR52" s="66"/>
      <c r="AS52" s="66">
        <v>5.4</v>
      </c>
      <c r="AT52" s="66">
        <v>10</v>
      </c>
      <c r="AU52" s="66">
        <v>6</v>
      </c>
      <c r="AV52" s="66"/>
      <c r="AW52" s="66">
        <v>7.8</v>
      </c>
      <c r="AX52" s="66"/>
      <c r="AY52" s="66">
        <v>0.6</v>
      </c>
      <c r="AZ52" s="66"/>
      <c r="BA52" s="66">
        <v>3.1</v>
      </c>
      <c r="BB52" s="66">
        <v>7.3</v>
      </c>
      <c r="BC52" s="66">
        <v>20</v>
      </c>
      <c r="BD52" s="66">
        <v>4.7</v>
      </c>
      <c r="BE52" s="66">
        <v>2.8</v>
      </c>
      <c r="BF52" s="66">
        <v>1.1000000000000001</v>
      </c>
      <c r="BG52" s="66">
        <v>2.4</v>
      </c>
      <c r="BH52" s="66"/>
      <c r="BI52" s="66"/>
      <c r="BJ52" s="66">
        <v>20</v>
      </c>
      <c r="BK52" s="66">
        <v>8</v>
      </c>
      <c r="BL52" s="66"/>
      <c r="BM52" s="67">
        <v>462.73</v>
      </c>
    </row>
    <row r="53" spans="1:65" x14ac:dyDescent="0.25">
      <c r="A53" s="1"/>
      <c r="B53" s="54" t="s">
        <v>786</v>
      </c>
      <c r="C53" s="66">
        <v>12.5</v>
      </c>
      <c r="D53" s="66">
        <v>14.1</v>
      </c>
      <c r="E53" s="66">
        <v>7.5</v>
      </c>
      <c r="F53" s="66">
        <v>20.399999999999999</v>
      </c>
      <c r="G53" s="66">
        <v>2</v>
      </c>
      <c r="H53" s="66"/>
      <c r="I53" s="66">
        <v>9.3000000000000007</v>
      </c>
      <c r="J53" s="66"/>
      <c r="K53" s="66">
        <v>19.600000000000001</v>
      </c>
      <c r="L53" s="66"/>
      <c r="M53" s="66">
        <v>20.2</v>
      </c>
      <c r="N53" s="66">
        <v>20.2</v>
      </c>
      <c r="O53" s="66">
        <v>12.6</v>
      </c>
      <c r="P53" s="66">
        <v>3.4</v>
      </c>
      <c r="Q53" s="66">
        <v>5.2</v>
      </c>
      <c r="R53" s="66">
        <v>20</v>
      </c>
      <c r="S53" s="66"/>
      <c r="T53" s="66">
        <v>20</v>
      </c>
      <c r="U53" s="66">
        <v>18.5</v>
      </c>
      <c r="V53" s="66"/>
      <c r="W53" s="66">
        <v>4.5</v>
      </c>
      <c r="X53" s="66">
        <v>19.899999999999999</v>
      </c>
      <c r="Y53" s="66">
        <v>34.200000000000003</v>
      </c>
      <c r="Z53" s="66"/>
      <c r="AA53" s="66">
        <v>0.8</v>
      </c>
      <c r="AB53" s="66">
        <v>1.5</v>
      </c>
      <c r="AC53" s="66">
        <v>21</v>
      </c>
      <c r="AD53" s="66">
        <v>7.6</v>
      </c>
      <c r="AE53" s="66">
        <v>20.399999999999999</v>
      </c>
      <c r="AF53" s="66">
        <v>20.399999999999999</v>
      </c>
      <c r="AG53" s="66">
        <v>20</v>
      </c>
      <c r="AH53" s="66"/>
      <c r="AI53" s="66"/>
      <c r="AJ53" s="66">
        <v>3.2</v>
      </c>
      <c r="AK53" s="66">
        <v>1.9</v>
      </c>
      <c r="AL53" s="66">
        <v>3.5</v>
      </c>
      <c r="AM53" s="66">
        <v>18.600000000000001</v>
      </c>
      <c r="AN53" s="66"/>
      <c r="AO53" s="66"/>
      <c r="AP53" s="66">
        <v>3.6</v>
      </c>
      <c r="AQ53" s="66"/>
      <c r="AR53" s="66"/>
      <c r="AS53" s="66">
        <v>5.4</v>
      </c>
      <c r="AT53" s="66">
        <v>9.9</v>
      </c>
      <c r="AU53" s="66">
        <v>1.4</v>
      </c>
      <c r="AV53" s="66"/>
      <c r="AW53" s="66">
        <v>1.8</v>
      </c>
      <c r="AX53" s="66"/>
      <c r="AY53" s="66">
        <v>0.6</v>
      </c>
      <c r="AZ53" s="66"/>
      <c r="BA53" s="66">
        <v>5.0999999999999996</v>
      </c>
      <c r="BB53" s="66">
        <v>7.1</v>
      </c>
      <c r="BC53" s="66">
        <v>20</v>
      </c>
      <c r="BD53" s="66">
        <v>4.7</v>
      </c>
      <c r="BE53" s="66">
        <v>2.8</v>
      </c>
      <c r="BF53" s="66">
        <v>1.1000000000000001</v>
      </c>
      <c r="BG53" s="66">
        <v>2.4</v>
      </c>
      <c r="BH53" s="66"/>
      <c r="BI53" s="66"/>
      <c r="BJ53" s="66">
        <v>20</v>
      </c>
      <c r="BK53" s="66">
        <v>8</v>
      </c>
      <c r="BL53" s="66"/>
      <c r="BM53" s="67">
        <v>476.9</v>
      </c>
    </row>
    <row r="54" spans="1:65" x14ac:dyDescent="0.25">
      <c r="A54" s="1"/>
      <c r="B54" s="54" t="s">
        <v>787</v>
      </c>
      <c r="C54" s="66">
        <v>12.2</v>
      </c>
      <c r="D54" s="66">
        <v>14.1</v>
      </c>
      <c r="E54" s="66">
        <v>7.42</v>
      </c>
      <c r="F54" s="66">
        <v>20.399999999999999</v>
      </c>
      <c r="G54" s="66">
        <v>2</v>
      </c>
      <c r="H54" s="66"/>
      <c r="I54" s="66">
        <v>9</v>
      </c>
      <c r="J54" s="66"/>
      <c r="K54" s="66">
        <v>19.600000000000001</v>
      </c>
      <c r="L54" s="66"/>
      <c r="M54" s="66">
        <v>20.3</v>
      </c>
      <c r="N54" s="66">
        <v>20.3</v>
      </c>
      <c r="O54" s="66">
        <v>12.6</v>
      </c>
      <c r="P54" s="66">
        <v>3.4</v>
      </c>
      <c r="Q54" s="66">
        <v>5.2</v>
      </c>
      <c r="R54" s="66">
        <v>20</v>
      </c>
      <c r="S54" s="66"/>
      <c r="T54" s="66">
        <v>20</v>
      </c>
      <c r="U54" s="66">
        <v>18.600000000000001</v>
      </c>
      <c r="V54" s="66">
        <v>0.3</v>
      </c>
      <c r="W54" s="66">
        <v>3.1</v>
      </c>
      <c r="X54" s="66">
        <v>19.399999999999999</v>
      </c>
      <c r="Y54" s="66">
        <v>35.4</v>
      </c>
      <c r="Z54" s="66"/>
      <c r="AA54" s="66">
        <v>0.3</v>
      </c>
      <c r="AB54" s="66">
        <v>0.2</v>
      </c>
      <c r="AC54" s="66">
        <v>21</v>
      </c>
      <c r="AD54" s="66">
        <v>8</v>
      </c>
      <c r="AE54" s="66">
        <v>20.399999999999999</v>
      </c>
      <c r="AF54" s="66">
        <v>20.399999999999999</v>
      </c>
      <c r="AG54" s="66">
        <v>20</v>
      </c>
      <c r="AH54" s="66"/>
      <c r="AI54" s="66"/>
      <c r="AJ54" s="66">
        <v>2.2999999999999998</v>
      </c>
      <c r="AK54" s="66">
        <v>1.8</v>
      </c>
      <c r="AL54" s="66">
        <v>3.5</v>
      </c>
      <c r="AM54" s="66">
        <v>18.600000000000001</v>
      </c>
      <c r="AN54" s="66"/>
      <c r="AO54" s="66"/>
      <c r="AP54" s="66">
        <v>3.7</v>
      </c>
      <c r="AQ54" s="66"/>
      <c r="AR54" s="66"/>
      <c r="AS54" s="66">
        <v>5.5</v>
      </c>
      <c r="AT54" s="66">
        <v>9.9</v>
      </c>
      <c r="AU54" s="66">
        <v>3.4</v>
      </c>
      <c r="AV54" s="66"/>
      <c r="AW54" s="66">
        <v>2.8</v>
      </c>
      <c r="AX54" s="66"/>
      <c r="AY54" s="66">
        <v>0.6</v>
      </c>
      <c r="AZ54" s="66"/>
      <c r="BA54" s="66">
        <v>2.1</v>
      </c>
      <c r="BB54" s="66">
        <v>7</v>
      </c>
      <c r="BC54" s="66">
        <v>20</v>
      </c>
      <c r="BD54" s="66">
        <v>4.7</v>
      </c>
      <c r="BE54" s="66">
        <v>2.8</v>
      </c>
      <c r="BF54" s="66">
        <v>1.1000000000000001</v>
      </c>
      <c r="BG54" s="66">
        <v>2.4</v>
      </c>
      <c r="BH54" s="66"/>
      <c r="BI54" s="66"/>
      <c r="BJ54" s="66">
        <v>20</v>
      </c>
      <c r="BK54" s="66">
        <v>8</v>
      </c>
      <c r="BL54" s="66"/>
      <c r="BM54" s="67">
        <v>473.82</v>
      </c>
    </row>
    <row r="55" spans="1:65" x14ac:dyDescent="0.25">
      <c r="A55" s="1"/>
      <c r="B55" s="56" t="s">
        <v>1007</v>
      </c>
      <c r="C55" s="68">
        <v>12.8</v>
      </c>
      <c r="D55" s="68">
        <v>14.1</v>
      </c>
      <c r="E55" s="68">
        <v>7.15</v>
      </c>
      <c r="F55" s="68">
        <v>20.399999999999999</v>
      </c>
      <c r="G55" s="68">
        <v>2</v>
      </c>
      <c r="H55" s="68"/>
      <c r="I55" s="68">
        <v>8.6</v>
      </c>
      <c r="J55" s="68"/>
      <c r="K55" s="68">
        <v>19.600000000000001</v>
      </c>
      <c r="L55" s="68"/>
      <c r="M55" s="68">
        <v>20.2</v>
      </c>
      <c r="N55" s="68">
        <v>20.3</v>
      </c>
      <c r="O55" s="68">
        <v>12.7</v>
      </c>
      <c r="P55" s="68">
        <v>3.5</v>
      </c>
      <c r="Q55" s="68">
        <v>5.2</v>
      </c>
      <c r="R55" s="68">
        <v>20</v>
      </c>
      <c r="S55" s="68"/>
      <c r="T55" s="68">
        <v>20</v>
      </c>
      <c r="U55" s="68">
        <v>18.600000000000001</v>
      </c>
      <c r="V55" s="68">
        <v>0.7</v>
      </c>
      <c r="W55" s="68">
        <v>1.1000000000000001</v>
      </c>
      <c r="X55" s="68">
        <v>14.6</v>
      </c>
      <c r="Y55" s="68">
        <v>28</v>
      </c>
      <c r="Z55" s="68"/>
      <c r="AA55" s="68">
        <v>0.5</v>
      </c>
      <c r="AB55" s="68">
        <v>0.4</v>
      </c>
      <c r="AC55" s="68">
        <v>20.9</v>
      </c>
      <c r="AD55" s="68">
        <v>8.1999999999999993</v>
      </c>
      <c r="AE55" s="68">
        <v>20.399999999999999</v>
      </c>
      <c r="AF55" s="68">
        <v>20.399999999999999</v>
      </c>
      <c r="AG55" s="68">
        <v>20</v>
      </c>
      <c r="AH55" s="68"/>
      <c r="AI55" s="68"/>
      <c r="AJ55" s="68">
        <v>2</v>
      </c>
      <c r="AK55" s="68">
        <v>1.3</v>
      </c>
      <c r="AL55" s="68">
        <v>3.5</v>
      </c>
      <c r="AM55" s="68">
        <v>18.600000000000001</v>
      </c>
      <c r="AN55" s="68"/>
      <c r="AO55" s="68"/>
      <c r="AP55" s="68">
        <v>3.7</v>
      </c>
      <c r="AQ55" s="68"/>
      <c r="AR55" s="68"/>
      <c r="AS55" s="68">
        <v>5.2</v>
      </c>
      <c r="AT55" s="68">
        <v>9.9</v>
      </c>
      <c r="AU55" s="68">
        <v>5.3</v>
      </c>
      <c r="AV55" s="68"/>
      <c r="AW55" s="68">
        <v>9.8000000000000007</v>
      </c>
      <c r="AX55" s="68"/>
      <c r="AY55" s="68">
        <v>0.6</v>
      </c>
      <c r="AZ55" s="68"/>
      <c r="BA55" s="68">
        <v>3.2</v>
      </c>
      <c r="BB55" s="68">
        <v>6.9</v>
      </c>
      <c r="BC55" s="68">
        <v>20</v>
      </c>
      <c r="BD55" s="68">
        <v>4.7</v>
      </c>
      <c r="BE55" s="68">
        <v>2.8</v>
      </c>
      <c r="BF55" s="68">
        <v>1.1000000000000001</v>
      </c>
      <c r="BG55" s="68">
        <v>2.4</v>
      </c>
      <c r="BH55" s="68"/>
      <c r="BI55" s="68"/>
      <c r="BJ55" s="68">
        <v>20</v>
      </c>
      <c r="BK55" s="68">
        <v>8</v>
      </c>
      <c r="BL55" s="68"/>
      <c r="BM55" s="69">
        <v>469.35</v>
      </c>
    </row>
    <row r="56" spans="1:65" ht="15.75" x14ac:dyDescent="0.25">
      <c r="A56" s="1"/>
      <c r="B56" s="70" t="s">
        <v>1008</v>
      </c>
      <c r="C56" s="71">
        <v>323.45</v>
      </c>
      <c r="D56" s="71">
        <v>244.15</v>
      </c>
      <c r="E56" s="71">
        <v>172.41499999999999</v>
      </c>
      <c r="F56" s="71">
        <v>380.15</v>
      </c>
      <c r="G56" s="71">
        <v>48</v>
      </c>
      <c r="H56" s="71">
        <v>0</v>
      </c>
      <c r="I56" s="71">
        <v>233.4</v>
      </c>
      <c r="J56" s="71">
        <v>2.65</v>
      </c>
      <c r="K56" s="71">
        <v>463.2</v>
      </c>
      <c r="L56" s="71">
        <v>0</v>
      </c>
      <c r="M56" s="71">
        <v>482.1</v>
      </c>
      <c r="N56" s="71">
        <v>486.5</v>
      </c>
      <c r="O56" s="71">
        <v>277.89999999999998</v>
      </c>
      <c r="P56" s="71">
        <v>82.85</v>
      </c>
      <c r="Q56" s="71">
        <v>124.05</v>
      </c>
      <c r="R56" s="71">
        <v>480.15</v>
      </c>
      <c r="S56" s="71">
        <v>0</v>
      </c>
      <c r="T56" s="71">
        <v>479.1</v>
      </c>
      <c r="U56" s="71">
        <v>444.55</v>
      </c>
      <c r="V56" s="71">
        <v>46.85</v>
      </c>
      <c r="W56" s="71">
        <v>183.7</v>
      </c>
      <c r="X56" s="71">
        <v>193.65</v>
      </c>
      <c r="Y56" s="71">
        <v>323.5</v>
      </c>
      <c r="Z56" s="71">
        <v>64.400000000000006</v>
      </c>
      <c r="AA56" s="71">
        <v>6.45</v>
      </c>
      <c r="AB56" s="71">
        <v>9.0500000000000007</v>
      </c>
      <c r="AC56" s="71">
        <v>503.95</v>
      </c>
      <c r="AD56" s="71">
        <v>159.5</v>
      </c>
      <c r="AE56" s="71">
        <v>489.6</v>
      </c>
      <c r="AF56" s="71">
        <v>489.6</v>
      </c>
      <c r="AG56" s="71">
        <v>480</v>
      </c>
      <c r="AH56" s="71">
        <v>30.55</v>
      </c>
      <c r="AI56" s="71">
        <v>276.8</v>
      </c>
      <c r="AJ56" s="71">
        <v>23.9</v>
      </c>
      <c r="AK56" s="71">
        <v>23.65</v>
      </c>
      <c r="AL56" s="71">
        <v>85.2</v>
      </c>
      <c r="AM56" s="71">
        <v>433.05</v>
      </c>
      <c r="AN56" s="71">
        <v>0</v>
      </c>
      <c r="AO56" s="71">
        <v>1.4</v>
      </c>
      <c r="AP56" s="71">
        <v>86.4</v>
      </c>
      <c r="AQ56" s="71">
        <v>78.5</v>
      </c>
      <c r="AR56" s="71">
        <v>78.150000000000006</v>
      </c>
      <c r="AS56" s="71">
        <v>113.35</v>
      </c>
      <c r="AT56" s="71">
        <v>208.35</v>
      </c>
      <c r="AU56" s="71">
        <v>317.85000000000002</v>
      </c>
      <c r="AV56" s="71">
        <v>459.65</v>
      </c>
      <c r="AW56" s="71">
        <v>345.9</v>
      </c>
      <c r="AX56" s="71">
        <v>319.95</v>
      </c>
      <c r="AY56" s="71">
        <v>14.4</v>
      </c>
      <c r="AZ56" s="71">
        <v>96.8</v>
      </c>
      <c r="BA56" s="71">
        <v>37.299999999999997</v>
      </c>
      <c r="BB56" s="71">
        <v>109.25</v>
      </c>
      <c r="BC56" s="71">
        <v>480.05</v>
      </c>
      <c r="BD56" s="71">
        <v>112.75</v>
      </c>
      <c r="BE56" s="71">
        <v>66.5</v>
      </c>
      <c r="BF56" s="71">
        <v>28.2</v>
      </c>
      <c r="BG56" s="71">
        <v>46.5</v>
      </c>
      <c r="BH56" s="71">
        <v>54.7</v>
      </c>
      <c r="BI56" s="71">
        <v>0</v>
      </c>
      <c r="BJ56" s="71">
        <v>480.5</v>
      </c>
      <c r="BK56" s="71">
        <v>191.55</v>
      </c>
      <c r="BL56" s="71">
        <v>96.9</v>
      </c>
      <c r="BM56" s="71">
        <v>12372.915000000001</v>
      </c>
    </row>
    <row r="57" spans="1:6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row>
    <row r="58" spans="1:6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row>
    <row r="59" spans="1:6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row>
    <row r="60" spans="1:6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row>
    <row r="61" spans="1:6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row>
    <row r="62" spans="1:6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row>
    <row r="63" spans="1:6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row>
    <row r="64" spans="1:6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row>
    <row r="65" spans="1:6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row>
    <row r="66" spans="1:6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row>
    <row r="67" spans="1:6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row>
    <row r="68" spans="1:6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row>
    <row r="69" spans="1:6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row>
    <row r="70" spans="1:65" x14ac:dyDescent="0.25">
      <c r="A70" s="1"/>
      <c r="B70" s="1"/>
      <c r="C70" s="1"/>
      <c r="D70" s="1"/>
      <c r="E70" s="1"/>
      <c r="F70" s="1"/>
      <c r="G70" s="1"/>
      <c r="H70" s="1"/>
      <c r="I70" s="1"/>
      <c r="J70" s="1"/>
      <c r="K70" s="1"/>
      <c r="L70" s="1" t="s">
        <v>529</v>
      </c>
      <c r="M70" s="1">
        <v>1227.365</v>
      </c>
      <c r="N70" s="1">
        <v>9.9197723414409626</v>
      </c>
      <c r="O70" s="1" t="s">
        <v>1009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row>
    <row r="71" spans="1:65" x14ac:dyDescent="0.25">
      <c r="A71" s="1"/>
      <c r="B71" s="1"/>
      <c r="C71" s="1"/>
      <c r="D71" s="1"/>
      <c r="E71" s="1"/>
      <c r="F71" s="1"/>
      <c r="G71" s="1"/>
      <c r="H71" s="1"/>
      <c r="I71" s="1"/>
      <c r="J71" s="1"/>
      <c r="K71" s="1"/>
      <c r="L71" s="1" t="s">
        <v>530</v>
      </c>
      <c r="M71" s="1">
        <v>1529.9</v>
      </c>
      <c r="N71" s="1">
        <v>12.364911583082886</v>
      </c>
      <c r="O71" s="1" t="s">
        <v>1010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row>
    <row r="72" spans="1:65" x14ac:dyDescent="0.25">
      <c r="A72" s="1"/>
      <c r="B72" s="1"/>
      <c r="C72" s="1"/>
      <c r="D72" s="1"/>
      <c r="E72" s="1"/>
      <c r="F72" s="1"/>
      <c r="G72" s="1"/>
      <c r="H72" s="1"/>
      <c r="I72" s="1"/>
      <c r="J72" s="1"/>
      <c r="K72" s="1"/>
      <c r="L72" s="1" t="s">
        <v>531</v>
      </c>
      <c r="M72" s="1">
        <v>1621.05</v>
      </c>
      <c r="N72" s="1">
        <v>13.101601360714108</v>
      </c>
      <c r="O72" s="1" t="s">
        <v>1011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row>
    <row r="73" spans="1:65" x14ac:dyDescent="0.25">
      <c r="A73" s="1"/>
      <c r="B73" s="1"/>
      <c r="C73" s="1"/>
      <c r="D73" s="1"/>
      <c r="E73" s="1"/>
      <c r="F73" s="1"/>
      <c r="G73" s="1"/>
      <c r="H73" s="1"/>
      <c r="I73" s="1"/>
      <c r="J73" s="1"/>
      <c r="K73" s="1"/>
      <c r="L73" s="1" t="s">
        <v>528</v>
      </c>
      <c r="M73" s="1">
        <v>7994.6</v>
      </c>
      <c r="N73" s="1">
        <v>64.61371471476204</v>
      </c>
      <c r="O73" s="1" t="s">
        <v>1012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row>
  </sheetData>
  <mergeCells count="43">
    <mergeCell ref="BJ6:BK6"/>
    <mergeCell ref="BL6"/>
    <mergeCell ref="BB6"/>
    <mergeCell ref="BC6"/>
    <mergeCell ref="BD6:BG6"/>
    <mergeCell ref="BH6"/>
    <mergeCell ref="BI6"/>
    <mergeCell ref="AR6"/>
    <mergeCell ref="AS6:AT6"/>
    <mergeCell ref="AU6:AY6"/>
    <mergeCell ref="AZ6"/>
    <mergeCell ref="BA6"/>
    <mergeCell ref="AM6"/>
    <mergeCell ref="AN6"/>
    <mergeCell ref="AO6"/>
    <mergeCell ref="AP6"/>
    <mergeCell ref="AQ6"/>
    <mergeCell ref="AE6:AH6"/>
    <mergeCell ref="AI6"/>
    <mergeCell ref="AJ6"/>
    <mergeCell ref="AK6"/>
    <mergeCell ref="AL6"/>
    <mergeCell ref="T6"/>
    <mergeCell ref="U6"/>
    <mergeCell ref="V6:W6"/>
    <mergeCell ref="X6:AB6"/>
    <mergeCell ref="AC6:AD6"/>
    <mergeCell ref="B3:G3"/>
    <mergeCell ref="C6"/>
    <mergeCell ref="D6"/>
    <mergeCell ref="E6"/>
    <mergeCell ref="F6"/>
    <mergeCell ref="G6"/>
    <mergeCell ref="B5:BM5"/>
    <mergeCell ref="B6:B7"/>
    <mergeCell ref="H6"/>
    <mergeCell ref="I6"/>
    <mergeCell ref="J6"/>
    <mergeCell ref="K6:O6"/>
    <mergeCell ref="P6"/>
    <mergeCell ref="Q6"/>
    <mergeCell ref="R6"/>
    <mergeCell ref="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0" t="s">
        <v>0</v>
      </c>
      <c r="C3" s="211"/>
      <c r="D3" s="211"/>
      <c r="E3" s="211"/>
      <c r="F3" s="211"/>
      <c r="G3" s="211"/>
      <c r="H3" s="1"/>
      <c r="I3" s="1"/>
    </row>
    <row r="4" spans="1:9" ht="0" hidden="1" customHeight="1" x14ac:dyDescent="0.25">
      <c r="A4" s="1"/>
      <c r="B4" s="1"/>
      <c r="C4" s="1"/>
      <c r="D4" s="1"/>
      <c r="E4" s="1"/>
      <c r="F4" s="1"/>
      <c r="G4" s="1"/>
      <c r="H4" s="1"/>
      <c r="I4" s="1"/>
    </row>
    <row r="5" spans="1:9" ht="20.25" x14ac:dyDescent="0.3">
      <c r="A5" s="1"/>
      <c r="B5" s="229" t="s">
        <v>1013</v>
      </c>
      <c r="C5" s="229"/>
      <c r="D5" s="229"/>
      <c r="E5" s="229"/>
      <c r="F5" s="229"/>
      <c r="G5" s="229"/>
      <c r="H5" s="229"/>
      <c r="I5" s="229"/>
    </row>
    <row r="6" spans="1:9" ht="44.1" customHeight="1" x14ac:dyDescent="0.25">
      <c r="A6" s="1"/>
      <c r="B6" s="228" t="s">
        <v>522</v>
      </c>
      <c r="C6" s="228" t="s">
        <v>574</v>
      </c>
      <c r="D6" s="228" t="s">
        <v>575</v>
      </c>
      <c r="E6" s="228" t="s">
        <v>576</v>
      </c>
      <c r="F6" s="228" t="s">
        <v>215</v>
      </c>
      <c r="G6" s="228" t="s">
        <v>572</v>
      </c>
      <c r="H6" s="228" t="s">
        <v>573</v>
      </c>
      <c r="I6" s="63" t="s">
        <v>1014</v>
      </c>
    </row>
    <row r="7" spans="1:9" x14ac:dyDescent="0.25">
      <c r="A7" s="1"/>
      <c r="B7" s="228"/>
      <c r="C7" s="63" t="s">
        <v>967</v>
      </c>
      <c r="D7" s="63" t="s">
        <v>968</v>
      </c>
      <c r="E7" s="63" t="s">
        <v>969</v>
      </c>
      <c r="F7" s="63" t="s">
        <v>971</v>
      </c>
      <c r="G7" s="63" t="s">
        <v>1015</v>
      </c>
      <c r="H7" s="63" t="s">
        <v>986</v>
      </c>
      <c r="I7" s="63" t="s">
        <v>731</v>
      </c>
    </row>
    <row r="8" spans="1:9" x14ac:dyDescent="0.25">
      <c r="A8" s="1"/>
      <c r="B8" s="50" t="s">
        <v>988</v>
      </c>
      <c r="C8" s="64">
        <v>13</v>
      </c>
      <c r="D8" s="64">
        <v>14.1</v>
      </c>
      <c r="E8" s="64">
        <v>6.92</v>
      </c>
      <c r="F8" s="64">
        <v>9.6999999999999993</v>
      </c>
      <c r="G8" s="64"/>
      <c r="H8" s="64">
        <v>31.5</v>
      </c>
      <c r="I8" s="65">
        <v>75.22</v>
      </c>
    </row>
    <row r="9" spans="1:9" x14ac:dyDescent="0.25">
      <c r="A9" s="1"/>
      <c r="B9" s="54" t="s">
        <v>989</v>
      </c>
      <c r="C9" s="66">
        <v>13.2</v>
      </c>
      <c r="D9" s="66">
        <v>14.1</v>
      </c>
      <c r="E9" s="66">
        <v>7.63</v>
      </c>
      <c r="F9" s="66">
        <v>9.8000000000000007</v>
      </c>
      <c r="G9" s="66"/>
      <c r="H9" s="66">
        <v>31.6</v>
      </c>
      <c r="I9" s="67">
        <v>76.33</v>
      </c>
    </row>
    <row r="10" spans="1:9" x14ac:dyDescent="0.25">
      <c r="A10" s="1"/>
      <c r="B10" s="54" t="s">
        <v>990</v>
      </c>
      <c r="C10" s="66">
        <v>13.9</v>
      </c>
      <c r="D10" s="66">
        <v>14.1</v>
      </c>
      <c r="E10" s="66">
        <v>7.54</v>
      </c>
      <c r="F10" s="66">
        <v>9.9</v>
      </c>
      <c r="G10" s="66"/>
      <c r="H10" s="66">
        <v>31.5</v>
      </c>
      <c r="I10" s="67">
        <v>76.94</v>
      </c>
    </row>
    <row r="11" spans="1:9" x14ac:dyDescent="0.25">
      <c r="A11" s="1"/>
      <c r="B11" s="54" t="s">
        <v>991</v>
      </c>
      <c r="C11" s="66">
        <v>13.9</v>
      </c>
      <c r="D11" s="66">
        <v>14.1</v>
      </c>
      <c r="E11" s="66">
        <v>7.59</v>
      </c>
      <c r="F11" s="66">
        <v>9.6999999999999993</v>
      </c>
      <c r="G11" s="66"/>
      <c r="H11" s="66">
        <v>31.7</v>
      </c>
      <c r="I11" s="67">
        <v>76.989999999999995</v>
      </c>
    </row>
    <row r="12" spans="1:9" x14ac:dyDescent="0.25">
      <c r="A12" s="1"/>
      <c r="B12" s="54" t="s">
        <v>992</v>
      </c>
      <c r="C12" s="66">
        <v>13.8</v>
      </c>
      <c r="D12" s="66">
        <v>14.1</v>
      </c>
      <c r="E12" s="66">
        <v>7.43</v>
      </c>
      <c r="F12" s="66">
        <v>9.5</v>
      </c>
      <c r="G12" s="66"/>
      <c r="H12" s="66">
        <v>31.6</v>
      </c>
      <c r="I12" s="67">
        <v>76.430000000000007</v>
      </c>
    </row>
    <row r="13" spans="1:9" x14ac:dyDescent="0.25">
      <c r="A13" s="1"/>
      <c r="B13" s="54" t="s">
        <v>993</v>
      </c>
      <c r="C13" s="66">
        <v>14</v>
      </c>
      <c r="D13" s="66">
        <v>14.1</v>
      </c>
      <c r="E13" s="66">
        <v>7.08</v>
      </c>
      <c r="F13" s="66">
        <v>10</v>
      </c>
      <c r="G13" s="66"/>
      <c r="H13" s="66">
        <v>31.8</v>
      </c>
      <c r="I13" s="67">
        <v>76.98</v>
      </c>
    </row>
    <row r="14" spans="1:9" x14ac:dyDescent="0.25">
      <c r="A14" s="1"/>
      <c r="B14" s="54" t="s">
        <v>994</v>
      </c>
      <c r="C14" s="66">
        <v>13.5</v>
      </c>
      <c r="D14" s="66">
        <v>14.1</v>
      </c>
      <c r="E14" s="66">
        <v>6.8</v>
      </c>
      <c r="F14" s="66">
        <v>9.6999999999999993</v>
      </c>
      <c r="G14" s="66"/>
      <c r="H14" s="66">
        <v>31.7</v>
      </c>
      <c r="I14" s="67">
        <v>75.8</v>
      </c>
    </row>
    <row r="15" spans="1:9" x14ac:dyDescent="0.25">
      <c r="A15" s="1"/>
      <c r="B15" s="56" t="s">
        <v>995</v>
      </c>
      <c r="C15" s="68">
        <v>13.6</v>
      </c>
      <c r="D15" s="68">
        <v>14.1</v>
      </c>
      <c r="E15" s="68">
        <v>5.88</v>
      </c>
      <c r="F15" s="68">
        <v>9.5</v>
      </c>
      <c r="G15" s="68"/>
      <c r="H15" s="68">
        <v>31.8</v>
      </c>
      <c r="I15" s="69">
        <v>74.88</v>
      </c>
    </row>
    <row r="16" spans="1:9" x14ac:dyDescent="0.25">
      <c r="A16" s="1"/>
      <c r="B16" s="50" t="s">
        <v>996</v>
      </c>
      <c r="C16" s="64">
        <v>13.7</v>
      </c>
      <c r="D16" s="64">
        <v>14.1</v>
      </c>
      <c r="E16" s="64">
        <v>7.83</v>
      </c>
      <c r="F16" s="64">
        <v>9</v>
      </c>
      <c r="G16" s="64"/>
      <c r="H16" s="64">
        <v>31.7</v>
      </c>
      <c r="I16" s="65">
        <v>76.33</v>
      </c>
    </row>
    <row r="17" spans="1:9" x14ac:dyDescent="0.25">
      <c r="A17" s="1"/>
      <c r="B17" s="54" t="s">
        <v>997</v>
      </c>
      <c r="C17" s="66">
        <v>14</v>
      </c>
      <c r="D17" s="66">
        <v>14.1</v>
      </c>
      <c r="E17" s="66">
        <v>7.43</v>
      </c>
      <c r="F17" s="66">
        <v>8.5</v>
      </c>
      <c r="G17" s="66"/>
      <c r="H17" s="66">
        <v>31.7</v>
      </c>
      <c r="I17" s="67">
        <v>75.73</v>
      </c>
    </row>
    <row r="18" spans="1:9" x14ac:dyDescent="0.25">
      <c r="A18" s="1"/>
      <c r="B18" s="54" t="s">
        <v>998</v>
      </c>
      <c r="C18" s="66">
        <v>14</v>
      </c>
      <c r="D18" s="66">
        <v>14.2</v>
      </c>
      <c r="E18" s="66">
        <v>7.65</v>
      </c>
      <c r="F18" s="66">
        <v>8.1999999999999993</v>
      </c>
      <c r="G18" s="66"/>
      <c r="H18" s="66">
        <v>31.6</v>
      </c>
      <c r="I18" s="67">
        <v>75.650000000000006</v>
      </c>
    </row>
    <row r="19" spans="1:9" x14ac:dyDescent="0.25">
      <c r="A19" s="1"/>
      <c r="B19" s="54" t="s">
        <v>999</v>
      </c>
      <c r="C19" s="66">
        <v>14</v>
      </c>
      <c r="D19" s="66">
        <v>14.1</v>
      </c>
      <c r="E19" s="66">
        <v>7.54</v>
      </c>
      <c r="F19" s="66">
        <v>9</v>
      </c>
      <c r="G19" s="66"/>
      <c r="H19" s="66">
        <v>31.4</v>
      </c>
      <c r="I19" s="67">
        <v>76.040000000000006</v>
      </c>
    </row>
    <row r="20" spans="1:9" x14ac:dyDescent="0.25">
      <c r="A20" s="1"/>
      <c r="B20" s="54" t="s">
        <v>1000</v>
      </c>
      <c r="C20" s="66">
        <v>14</v>
      </c>
      <c r="D20" s="66">
        <v>14</v>
      </c>
      <c r="E20" s="66">
        <v>7.05</v>
      </c>
      <c r="F20" s="66">
        <v>10.199999999999999</v>
      </c>
      <c r="G20" s="66"/>
      <c r="H20" s="66">
        <v>31.6</v>
      </c>
      <c r="I20" s="67">
        <v>76.849999999999994</v>
      </c>
    </row>
    <row r="21" spans="1:9" x14ac:dyDescent="0.25">
      <c r="A21" s="1"/>
      <c r="B21" s="54" t="s">
        <v>1001</v>
      </c>
      <c r="C21" s="66">
        <v>14</v>
      </c>
      <c r="D21" s="66"/>
      <c r="E21" s="66">
        <v>6.22</v>
      </c>
      <c r="F21" s="66">
        <v>9.5</v>
      </c>
      <c r="G21" s="66"/>
      <c r="H21" s="66">
        <v>31.7</v>
      </c>
      <c r="I21" s="67">
        <v>61.42</v>
      </c>
    </row>
    <row r="22" spans="1:9" x14ac:dyDescent="0.25">
      <c r="A22" s="1"/>
      <c r="B22" s="54" t="s">
        <v>1002</v>
      </c>
      <c r="C22" s="66">
        <v>13</v>
      </c>
      <c r="D22" s="66"/>
      <c r="E22" s="66">
        <v>7</v>
      </c>
      <c r="F22" s="66">
        <v>9.9</v>
      </c>
      <c r="G22" s="66"/>
      <c r="H22" s="66">
        <v>31.8</v>
      </c>
      <c r="I22" s="67">
        <v>61.7</v>
      </c>
    </row>
    <row r="23" spans="1:9" x14ac:dyDescent="0.25">
      <c r="A23" s="1"/>
      <c r="B23" s="56" t="s">
        <v>1003</v>
      </c>
      <c r="C23" s="68">
        <v>12.1</v>
      </c>
      <c r="D23" s="68"/>
      <c r="E23" s="68">
        <v>8.3699999999999992</v>
      </c>
      <c r="F23" s="68">
        <v>10.4</v>
      </c>
      <c r="G23" s="68"/>
      <c r="H23" s="68">
        <v>31.8</v>
      </c>
      <c r="I23" s="69">
        <v>62.67</v>
      </c>
    </row>
    <row r="24" spans="1:9" x14ac:dyDescent="0.25">
      <c r="A24" s="1"/>
      <c r="B24" s="50" t="s">
        <v>1004</v>
      </c>
      <c r="C24" s="64">
        <v>13.8</v>
      </c>
      <c r="D24" s="64"/>
      <c r="E24" s="64">
        <v>7.99</v>
      </c>
      <c r="F24" s="64">
        <v>9.6</v>
      </c>
      <c r="G24" s="64"/>
      <c r="H24" s="64">
        <v>31.6</v>
      </c>
      <c r="I24" s="65">
        <v>62.99</v>
      </c>
    </row>
    <row r="25" spans="1:9" x14ac:dyDescent="0.25">
      <c r="A25" s="1"/>
      <c r="B25" s="54" t="s">
        <v>1005</v>
      </c>
      <c r="C25" s="66">
        <v>13.5</v>
      </c>
      <c r="D25" s="66"/>
      <c r="E25" s="66">
        <v>8</v>
      </c>
      <c r="F25" s="66">
        <v>9.3000000000000007</v>
      </c>
      <c r="G25" s="66"/>
      <c r="H25" s="66">
        <v>31.3</v>
      </c>
      <c r="I25" s="67">
        <v>62.1</v>
      </c>
    </row>
    <row r="26" spans="1:9" x14ac:dyDescent="0.25">
      <c r="A26" s="1"/>
      <c r="B26" s="54" t="s">
        <v>1006</v>
      </c>
      <c r="C26" s="66">
        <v>13.3</v>
      </c>
      <c r="D26" s="66"/>
      <c r="E26" s="66">
        <v>6.79</v>
      </c>
      <c r="F26" s="66">
        <v>9.6</v>
      </c>
      <c r="G26" s="66"/>
      <c r="H26" s="66">
        <v>31</v>
      </c>
      <c r="I26" s="67">
        <v>60.69</v>
      </c>
    </row>
    <row r="27" spans="1:9" x14ac:dyDescent="0.25">
      <c r="A27" s="1"/>
      <c r="B27" s="54" t="s">
        <v>760</v>
      </c>
      <c r="C27" s="66">
        <v>13.4</v>
      </c>
      <c r="D27" s="66"/>
      <c r="E27" s="66">
        <v>6.08</v>
      </c>
      <c r="F27" s="66">
        <v>9.8000000000000007</v>
      </c>
      <c r="G27" s="66"/>
      <c r="H27" s="66">
        <v>30.7</v>
      </c>
      <c r="I27" s="67">
        <v>59.98</v>
      </c>
    </row>
    <row r="28" spans="1:9" x14ac:dyDescent="0.25">
      <c r="A28" s="1"/>
      <c r="B28" s="54" t="s">
        <v>761</v>
      </c>
      <c r="C28" s="66">
        <v>14</v>
      </c>
      <c r="D28" s="66"/>
      <c r="E28" s="66">
        <v>7.56</v>
      </c>
      <c r="F28" s="66">
        <v>10</v>
      </c>
      <c r="G28" s="66"/>
      <c r="H28" s="66">
        <v>30.7</v>
      </c>
      <c r="I28" s="67">
        <v>62.26</v>
      </c>
    </row>
    <row r="29" spans="1:9" x14ac:dyDescent="0.25">
      <c r="A29" s="1"/>
      <c r="B29" s="54" t="s">
        <v>762</v>
      </c>
      <c r="C29" s="66">
        <v>13.2</v>
      </c>
      <c r="D29" s="66"/>
      <c r="E29" s="66">
        <v>7.66</v>
      </c>
      <c r="F29" s="66">
        <v>9.6999999999999993</v>
      </c>
      <c r="G29" s="66"/>
      <c r="H29" s="66">
        <v>30.4</v>
      </c>
      <c r="I29" s="67">
        <v>60.96</v>
      </c>
    </row>
    <row r="30" spans="1:9" x14ac:dyDescent="0.25">
      <c r="A30" s="1"/>
      <c r="B30" s="54" t="s">
        <v>763</v>
      </c>
      <c r="C30" s="66">
        <v>13.5</v>
      </c>
      <c r="D30" s="66"/>
      <c r="E30" s="66">
        <v>8.0500000000000007</v>
      </c>
      <c r="F30" s="66">
        <v>9.4</v>
      </c>
      <c r="G30" s="66"/>
      <c r="H30" s="66">
        <v>30.1</v>
      </c>
      <c r="I30" s="67">
        <v>61.05</v>
      </c>
    </row>
    <row r="31" spans="1:9" x14ac:dyDescent="0.25">
      <c r="A31" s="1"/>
      <c r="B31" s="56" t="s">
        <v>764</v>
      </c>
      <c r="C31" s="68">
        <v>13.4</v>
      </c>
      <c r="D31" s="68"/>
      <c r="E31" s="68">
        <v>6.78</v>
      </c>
      <c r="F31" s="68">
        <v>10</v>
      </c>
      <c r="G31" s="68"/>
      <c r="H31" s="68">
        <v>30</v>
      </c>
      <c r="I31" s="69">
        <v>60.18</v>
      </c>
    </row>
    <row r="32" spans="1:9" x14ac:dyDescent="0.25">
      <c r="A32" s="1"/>
      <c r="B32" s="50" t="s">
        <v>765</v>
      </c>
      <c r="C32" s="64">
        <v>14</v>
      </c>
      <c r="D32" s="64">
        <v>0.1</v>
      </c>
      <c r="E32" s="64">
        <v>6.76</v>
      </c>
      <c r="F32" s="64">
        <v>9.1999999999999993</v>
      </c>
      <c r="G32" s="64"/>
      <c r="H32" s="64">
        <v>30.1</v>
      </c>
      <c r="I32" s="65">
        <v>60.16</v>
      </c>
    </row>
    <row r="33" spans="1:9" x14ac:dyDescent="0.25">
      <c r="A33" s="1"/>
      <c r="B33" s="54" t="s">
        <v>766</v>
      </c>
      <c r="C33" s="66">
        <v>14</v>
      </c>
      <c r="D33" s="66">
        <v>4.5</v>
      </c>
      <c r="E33" s="66">
        <v>7.73</v>
      </c>
      <c r="F33" s="66">
        <v>9.4</v>
      </c>
      <c r="G33" s="66"/>
      <c r="H33" s="66">
        <v>30.2</v>
      </c>
      <c r="I33" s="67">
        <v>65.83</v>
      </c>
    </row>
    <row r="34" spans="1:9" x14ac:dyDescent="0.25">
      <c r="A34" s="1"/>
      <c r="B34" s="54" t="s">
        <v>767</v>
      </c>
      <c r="C34" s="66">
        <v>14</v>
      </c>
      <c r="D34" s="66">
        <v>8.1</v>
      </c>
      <c r="E34" s="66">
        <v>4.8099999999999996</v>
      </c>
      <c r="F34" s="66">
        <v>9.9</v>
      </c>
      <c r="G34" s="66"/>
      <c r="H34" s="66">
        <v>30.4</v>
      </c>
      <c r="I34" s="67">
        <v>67.209999999999994</v>
      </c>
    </row>
    <row r="35" spans="1:9" x14ac:dyDescent="0.25">
      <c r="A35" s="1"/>
      <c r="B35" s="54" t="s">
        <v>768</v>
      </c>
      <c r="C35" s="66">
        <v>14</v>
      </c>
      <c r="D35" s="66">
        <v>12.6</v>
      </c>
      <c r="E35" s="66">
        <v>4.05</v>
      </c>
      <c r="F35" s="66">
        <v>10.8</v>
      </c>
      <c r="G35" s="66"/>
      <c r="H35" s="66">
        <v>30.4</v>
      </c>
      <c r="I35" s="67">
        <v>71.849999999999994</v>
      </c>
    </row>
    <row r="36" spans="1:9" x14ac:dyDescent="0.25">
      <c r="A36" s="1"/>
      <c r="B36" s="54" t="s">
        <v>769</v>
      </c>
      <c r="C36" s="66">
        <v>14</v>
      </c>
      <c r="D36" s="66">
        <v>13.1</v>
      </c>
      <c r="E36" s="66">
        <v>6.16</v>
      </c>
      <c r="F36" s="66">
        <v>10.8</v>
      </c>
      <c r="G36" s="66"/>
      <c r="H36" s="66">
        <v>30.8</v>
      </c>
      <c r="I36" s="67">
        <v>74.86</v>
      </c>
    </row>
    <row r="37" spans="1:9" x14ac:dyDescent="0.25">
      <c r="A37" s="1"/>
      <c r="B37" s="54" t="s">
        <v>770</v>
      </c>
      <c r="C37" s="66">
        <v>14</v>
      </c>
      <c r="D37" s="66">
        <v>14.1</v>
      </c>
      <c r="E37" s="66">
        <v>8.23</v>
      </c>
      <c r="F37" s="66">
        <v>10.7</v>
      </c>
      <c r="G37" s="66"/>
      <c r="H37" s="66">
        <v>30.8</v>
      </c>
      <c r="I37" s="67">
        <v>77.83</v>
      </c>
    </row>
    <row r="38" spans="1:9" x14ac:dyDescent="0.25">
      <c r="A38" s="1"/>
      <c r="B38" s="54" t="s">
        <v>771</v>
      </c>
      <c r="C38" s="66">
        <v>14</v>
      </c>
      <c r="D38" s="66">
        <v>14.2</v>
      </c>
      <c r="E38" s="66">
        <v>7</v>
      </c>
      <c r="F38" s="66">
        <v>10.8</v>
      </c>
      <c r="G38" s="66"/>
      <c r="H38" s="66">
        <v>30.9</v>
      </c>
      <c r="I38" s="67">
        <v>76.900000000000006</v>
      </c>
    </row>
    <row r="39" spans="1:9" x14ac:dyDescent="0.25">
      <c r="A39" s="1"/>
      <c r="B39" s="56" t="s">
        <v>772</v>
      </c>
      <c r="C39" s="68">
        <v>13.9</v>
      </c>
      <c r="D39" s="68">
        <v>14.2</v>
      </c>
      <c r="E39" s="68">
        <v>7.93</v>
      </c>
      <c r="F39" s="68">
        <v>10.6</v>
      </c>
      <c r="G39" s="68"/>
      <c r="H39" s="68">
        <v>30.8</v>
      </c>
      <c r="I39" s="69">
        <v>77.430000000000007</v>
      </c>
    </row>
    <row r="40" spans="1:9" x14ac:dyDescent="0.25">
      <c r="A40" s="1"/>
      <c r="B40" s="50" t="s">
        <v>773</v>
      </c>
      <c r="C40" s="64">
        <v>12.7</v>
      </c>
      <c r="D40" s="64">
        <v>13.6</v>
      </c>
      <c r="E40" s="64">
        <v>7.63</v>
      </c>
      <c r="F40" s="64">
        <v>10.3</v>
      </c>
      <c r="G40" s="64"/>
      <c r="H40" s="64">
        <v>30.9</v>
      </c>
      <c r="I40" s="65">
        <v>75.13</v>
      </c>
    </row>
    <row r="41" spans="1:9" x14ac:dyDescent="0.25">
      <c r="A41" s="1"/>
      <c r="B41" s="54" t="s">
        <v>774</v>
      </c>
      <c r="C41" s="66">
        <v>13</v>
      </c>
      <c r="D41" s="66">
        <v>14.2</v>
      </c>
      <c r="E41" s="66">
        <v>6.38</v>
      </c>
      <c r="F41" s="66">
        <v>10.199999999999999</v>
      </c>
      <c r="G41" s="66"/>
      <c r="H41" s="66">
        <v>30.8</v>
      </c>
      <c r="I41" s="67">
        <v>74.58</v>
      </c>
    </row>
    <row r="42" spans="1:9" x14ac:dyDescent="0.25">
      <c r="A42" s="1"/>
      <c r="B42" s="54" t="s">
        <v>775</v>
      </c>
      <c r="C42" s="66">
        <v>13.2</v>
      </c>
      <c r="D42" s="66">
        <v>14.2</v>
      </c>
      <c r="E42" s="66">
        <v>7.71</v>
      </c>
      <c r="F42" s="66">
        <v>9.6999999999999993</v>
      </c>
      <c r="G42" s="66"/>
      <c r="H42" s="66">
        <v>30.8</v>
      </c>
      <c r="I42" s="67">
        <v>75.61</v>
      </c>
    </row>
    <row r="43" spans="1:9" x14ac:dyDescent="0.25">
      <c r="A43" s="1"/>
      <c r="B43" s="54" t="s">
        <v>776</v>
      </c>
      <c r="C43" s="66">
        <v>11.5</v>
      </c>
      <c r="D43" s="66">
        <v>14.2</v>
      </c>
      <c r="E43" s="66">
        <v>7.48</v>
      </c>
      <c r="F43" s="66">
        <v>9.8000000000000007</v>
      </c>
      <c r="G43" s="66"/>
      <c r="H43" s="66">
        <v>30.9</v>
      </c>
      <c r="I43" s="67">
        <v>73.88</v>
      </c>
    </row>
    <row r="44" spans="1:9" x14ac:dyDescent="0.25">
      <c r="A44" s="1"/>
      <c r="B44" s="54" t="s">
        <v>777</v>
      </c>
      <c r="C44" s="66">
        <v>14</v>
      </c>
      <c r="D44" s="66">
        <v>14.2</v>
      </c>
      <c r="E44" s="66">
        <v>7.13</v>
      </c>
      <c r="F44" s="66">
        <v>10.3</v>
      </c>
      <c r="G44" s="66"/>
      <c r="H44" s="66">
        <v>30.9</v>
      </c>
      <c r="I44" s="67">
        <v>76.53</v>
      </c>
    </row>
    <row r="45" spans="1:9" x14ac:dyDescent="0.25">
      <c r="A45" s="1"/>
      <c r="B45" s="54" t="s">
        <v>778</v>
      </c>
      <c r="C45" s="66">
        <v>14</v>
      </c>
      <c r="D45" s="66">
        <v>14.3</v>
      </c>
      <c r="E45" s="66">
        <v>7.8</v>
      </c>
      <c r="F45" s="66">
        <v>10.3</v>
      </c>
      <c r="G45" s="66">
        <v>8</v>
      </c>
      <c r="H45" s="66">
        <v>31</v>
      </c>
      <c r="I45" s="67">
        <v>85.4</v>
      </c>
    </row>
    <row r="46" spans="1:9" x14ac:dyDescent="0.25">
      <c r="A46" s="1"/>
      <c r="B46" s="54" t="s">
        <v>779</v>
      </c>
      <c r="C46" s="66">
        <v>14</v>
      </c>
      <c r="D46" s="66">
        <v>14.2</v>
      </c>
      <c r="E46" s="66">
        <v>7.39</v>
      </c>
      <c r="F46" s="66">
        <v>9.9</v>
      </c>
      <c r="G46" s="66">
        <v>12.4</v>
      </c>
      <c r="H46" s="66">
        <v>31</v>
      </c>
      <c r="I46" s="67">
        <v>88.89</v>
      </c>
    </row>
    <row r="47" spans="1:9" x14ac:dyDescent="0.25">
      <c r="A47" s="1"/>
      <c r="B47" s="56" t="s">
        <v>780</v>
      </c>
      <c r="C47" s="68">
        <v>13</v>
      </c>
      <c r="D47" s="68">
        <v>14.2</v>
      </c>
      <c r="E47" s="68">
        <v>7.12</v>
      </c>
      <c r="F47" s="68">
        <v>9.8000000000000007</v>
      </c>
      <c r="G47" s="68">
        <v>16.899999999999999</v>
      </c>
      <c r="H47" s="68">
        <v>31</v>
      </c>
      <c r="I47" s="69">
        <v>92.02</v>
      </c>
    </row>
    <row r="48" spans="1:9" x14ac:dyDescent="0.25">
      <c r="A48" s="1"/>
      <c r="B48" s="50" t="s">
        <v>781</v>
      </c>
      <c r="C48" s="64">
        <v>14</v>
      </c>
      <c r="D48" s="64">
        <v>13.1</v>
      </c>
      <c r="E48" s="64">
        <v>7.14</v>
      </c>
      <c r="F48" s="64">
        <v>9.6</v>
      </c>
      <c r="G48" s="64">
        <v>25.9</v>
      </c>
      <c r="H48" s="64">
        <v>31.1</v>
      </c>
      <c r="I48" s="65">
        <v>100.84</v>
      </c>
    </row>
    <row r="49" spans="1:9" x14ac:dyDescent="0.25">
      <c r="A49" s="1"/>
      <c r="B49" s="54" t="s">
        <v>782</v>
      </c>
      <c r="C49" s="66">
        <v>14</v>
      </c>
      <c r="D49" s="66">
        <v>13.6</v>
      </c>
      <c r="E49" s="66">
        <v>7.29</v>
      </c>
      <c r="F49" s="66">
        <v>9.8000000000000007</v>
      </c>
      <c r="G49" s="66">
        <v>27.8</v>
      </c>
      <c r="H49" s="66">
        <v>31.2</v>
      </c>
      <c r="I49" s="67">
        <v>103.69</v>
      </c>
    </row>
    <row r="50" spans="1:9" x14ac:dyDescent="0.25">
      <c r="A50" s="1"/>
      <c r="B50" s="54" t="s">
        <v>783</v>
      </c>
      <c r="C50" s="66">
        <v>13.2</v>
      </c>
      <c r="D50" s="66">
        <v>13.8</v>
      </c>
      <c r="E50" s="66">
        <v>7.33</v>
      </c>
      <c r="F50" s="66">
        <v>9</v>
      </c>
      <c r="G50" s="66">
        <v>27.8</v>
      </c>
      <c r="H50" s="66">
        <v>31.2</v>
      </c>
      <c r="I50" s="67">
        <v>102.33</v>
      </c>
    </row>
    <row r="51" spans="1:9" x14ac:dyDescent="0.25">
      <c r="A51" s="1"/>
      <c r="B51" s="54" t="s">
        <v>784</v>
      </c>
      <c r="C51" s="66">
        <v>12.1</v>
      </c>
      <c r="D51" s="66">
        <v>14.1</v>
      </c>
      <c r="E51" s="66">
        <v>7.39</v>
      </c>
      <c r="F51" s="66">
        <v>9.4</v>
      </c>
      <c r="G51" s="66">
        <v>29.9</v>
      </c>
      <c r="H51" s="66">
        <v>31.2</v>
      </c>
      <c r="I51" s="67">
        <v>104.09</v>
      </c>
    </row>
    <row r="52" spans="1:9" x14ac:dyDescent="0.25">
      <c r="A52" s="1"/>
      <c r="B52" s="54" t="s">
        <v>785</v>
      </c>
      <c r="C52" s="66">
        <v>13</v>
      </c>
      <c r="D52" s="66">
        <v>14.1</v>
      </c>
      <c r="E52" s="66">
        <v>7.43</v>
      </c>
      <c r="F52" s="66">
        <v>9.6999999999999993</v>
      </c>
      <c r="G52" s="66">
        <v>32.700000000000003</v>
      </c>
      <c r="H52" s="66">
        <v>31.1</v>
      </c>
      <c r="I52" s="67">
        <v>108.03</v>
      </c>
    </row>
    <row r="53" spans="1:9" x14ac:dyDescent="0.25">
      <c r="A53" s="1"/>
      <c r="B53" s="54" t="s">
        <v>786</v>
      </c>
      <c r="C53" s="66">
        <v>12.5</v>
      </c>
      <c r="D53" s="66">
        <v>14.1</v>
      </c>
      <c r="E53" s="66">
        <v>7.5</v>
      </c>
      <c r="F53" s="66">
        <v>9.3000000000000007</v>
      </c>
      <c r="G53" s="66">
        <v>35.700000000000003</v>
      </c>
      <c r="H53" s="66">
        <v>31.2</v>
      </c>
      <c r="I53" s="67">
        <v>110.3</v>
      </c>
    </row>
    <row r="54" spans="1:9" x14ac:dyDescent="0.25">
      <c r="A54" s="1"/>
      <c r="B54" s="54" t="s">
        <v>787</v>
      </c>
      <c r="C54" s="66">
        <v>12.2</v>
      </c>
      <c r="D54" s="66">
        <v>14.1</v>
      </c>
      <c r="E54" s="66">
        <v>7.42</v>
      </c>
      <c r="F54" s="66">
        <v>9</v>
      </c>
      <c r="G54" s="66">
        <v>35.6</v>
      </c>
      <c r="H54" s="66">
        <v>31.5</v>
      </c>
      <c r="I54" s="67">
        <v>109.82</v>
      </c>
    </row>
    <row r="55" spans="1:9" x14ac:dyDescent="0.25">
      <c r="A55" s="1"/>
      <c r="B55" s="56" t="s">
        <v>1007</v>
      </c>
      <c r="C55" s="68">
        <v>12.8</v>
      </c>
      <c r="D55" s="68">
        <v>14.1</v>
      </c>
      <c r="E55" s="68">
        <v>7.15</v>
      </c>
      <c r="F55" s="68">
        <v>8.6</v>
      </c>
      <c r="G55" s="68">
        <v>35.799999999999997</v>
      </c>
      <c r="H55" s="68">
        <v>31.4</v>
      </c>
      <c r="I55" s="69">
        <v>109.85</v>
      </c>
    </row>
    <row r="56" spans="1:9" ht="15.75" x14ac:dyDescent="0.25">
      <c r="A56" s="1"/>
      <c r="B56" s="70" t="s">
        <v>1008</v>
      </c>
      <c r="C56" s="71">
        <v>323.45</v>
      </c>
      <c r="D56" s="71">
        <v>244.15</v>
      </c>
      <c r="E56" s="71">
        <v>172.41499999999999</v>
      </c>
      <c r="F56" s="71">
        <v>233.4</v>
      </c>
      <c r="G56" s="71">
        <v>144.25</v>
      </c>
      <c r="H56" s="71">
        <v>746.95</v>
      </c>
      <c r="I56" s="71">
        <v>1864.615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3"/>
  <sheetViews>
    <sheetView showGridLines="0" zoomScale="80" workbookViewId="0">
      <pane xSplit="5" ySplit="7" topLeftCell="F159" activePane="bottomRight" state="frozen"/>
      <selection pane="topRight" activeCell="F1" sqref="F1"/>
      <selection pane="bottomLeft" activeCell="A8" sqref="A8"/>
      <selection pane="bottomRight" activeCell="D172" sqref="D172:D173"/>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0" t="s">
        <v>1016</v>
      </c>
      <c r="C3" s="211"/>
      <c r="D3" s="211"/>
      <c r="E3" s="211"/>
      <c r="F3" s="211"/>
      <c r="G3" s="21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1017</v>
      </c>
      <c r="C5" s="1"/>
      <c r="D5" s="1"/>
      <c r="E5" s="1"/>
      <c r="F5" s="1"/>
      <c r="G5" s="1"/>
      <c r="H5" s="1"/>
      <c r="I5" s="1"/>
      <c r="J5" s="1"/>
      <c r="K5" s="1"/>
      <c r="L5" s="1"/>
      <c r="M5" s="1"/>
      <c r="N5" s="1"/>
      <c r="O5" s="1"/>
      <c r="P5" s="1"/>
    </row>
    <row r="6" spans="1:16" ht="23.1" customHeight="1" x14ac:dyDescent="0.25">
      <c r="A6" s="1"/>
      <c r="B6" s="220" t="s">
        <v>3</v>
      </c>
      <c r="C6" s="220" t="s">
        <v>85</v>
      </c>
      <c r="D6" s="220" t="s">
        <v>1018</v>
      </c>
      <c r="E6" s="220" t="s">
        <v>1019</v>
      </c>
      <c r="F6" s="230" t="s">
        <v>1020</v>
      </c>
      <c r="G6" s="230"/>
      <c r="H6" s="230"/>
      <c r="I6" s="230"/>
      <c r="J6" s="230"/>
      <c r="K6" s="230"/>
      <c r="L6" s="230"/>
      <c r="M6" s="230"/>
      <c r="N6" s="230"/>
      <c r="O6" s="230"/>
      <c r="P6" s="230"/>
    </row>
    <row r="7" spans="1:16" ht="23.1" customHeight="1" x14ac:dyDescent="0.25">
      <c r="A7" s="1"/>
      <c r="B7" s="220"/>
      <c r="C7" s="220"/>
      <c r="D7" s="220"/>
      <c r="E7" s="220"/>
      <c r="F7" s="72">
        <v>1</v>
      </c>
      <c r="G7" s="72">
        <v>2</v>
      </c>
      <c r="H7" s="72">
        <v>3</v>
      </c>
      <c r="I7" s="72">
        <v>4</v>
      </c>
      <c r="J7" s="72">
        <v>5</v>
      </c>
      <c r="K7" s="72">
        <v>6</v>
      </c>
      <c r="L7" s="72">
        <v>7</v>
      </c>
      <c r="M7" s="72">
        <v>8</v>
      </c>
      <c r="N7" s="72">
        <v>9</v>
      </c>
      <c r="O7" s="72">
        <v>10</v>
      </c>
      <c r="P7" s="72" t="s">
        <v>893</v>
      </c>
    </row>
    <row r="8" spans="1:16" x14ac:dyDescent="0.25">
      <c r="A8" s="1"/>
      <c r="B8" s="73" t="s">
        <v>574</v>
      </c>
      <c r="C8" s="73" t="s">
        <v>967</v>
      </c>
      <c r="D8" s="73" t="s">
        <v>1021</v>
      </c>
      <c r="E8" s="74" t="s">
        <v>529</v>
      </c>
      <c r="F8" s="75">
        <v>81.8</v>
      </c>
      <c r="G8" s="75"/>
      <c r="H8" s="75">
        <v>119.55</v>
      </c>
      <c r="I8" s="75">
        <v>335.3</v>
      </c>
      <c r="J8" s="75">
        <v>335.8</v>
      </c>
      <c r="K8" s="75">
        <v>331.7</v>
      </c>
      <c r="L8" s="75">
        <v>318.7</v>
      </c>
      <c r="M8" s="75">
        <v>329.4</v>
      </c>
      <c r="N8" s="75">
        <v>332.25</v>
      </c>
      <c r="O8" s="75">
        <v>323.45</v>
      </c>
      <c r="P8" s="75">
        <v>2507.9499999999998</v>
      </c>
    </row>
    <row r="9" spans="1:16" x14ac:dyDescent="0.25">
      <c r="A9" s="1"/>
      <c r="B9" s="73" t="s">
        <v>575</v>
      </c>
      <c r="C9" s="73" t="s">
        <v>1022</v>
      </c>
      <c r="D9" s="73" t="s">
        <v>278</v>
      </c>
      <c r="E9" s="74" t="s">
        <v>529</v>
      </c>
      <c r="F9" s="75">
        <v>171.6</v>
      </c>
      <c r="G9" s="75">
        <v>277.75</v>
      </c>
      <c r="H9" s="75">
        <v>122.15</v>
      </c>
      <c r="I9" s="75"/>
      <c r="J9" s="75">
        <v>10.199999999999999</v>
      </c>
      <c r="K9" s="75">
        <v>229.51</v>
      </c>
      <c r="L9" s="75">
        <v>324.3</v>
      </c>
      <c r="M9" s="75">
        <v>289.35000000000002</v>
      </c>
      <c r="N9" s="75">
        <v>333.25</v>
      </c>
      <c r="O9" s="75">
        <v>244.15</v>
      </c>
      <c r="P9" s="75">
        <v>2002.26</v>
      </c>
    </row>
    <row r="10" spans="1:16" x14ac:dyDescent="0.25">
      <c r="A10" s="1"/>
      <c r="B10" s="73" t="s">
        <v>576</v>
      </c>
      <c r="C10" s="73" t="s">
        <v>1023</v>
      </c>
      <c r="D10" s="73" t="s">
        <v>85</v>
      </c>
      <c r="E10" s="74" t="s">
        <v>529</v>
      </c>
      <c r="F10" s="75">
        <v>81.400000000000006</v>
      </c>
      <c r="G10" s="75"/>
      <c r="H10" s="75"/>
      <c r="I10" s="75">
        <v>70.150000000000006</v>
      </c>
      <c r="J10" s="75">
        <v>160.6</v>
      </c>
      <c r="K10" s="75">
        <v>166.22825</v>
      </c>
      <c r="L10" s="75">
        <v>166.1</v>
      </c>
      <c r="M10" s="75">
        <v>153.30000000000001</v>
      </c>
      <c r="N10" s="75">
        <v>164.565</v>
      </c>
      <c r="O10" s="75">
        <v>172.41499999999999</v>
      </c>
      <c r="P10" s="75">
        <v>1134.7582500000001</v>
      </c>
    </row>
    <row r="11" spans="1:16" x14ac:dyDescent="0.25">
      <c r="A11" s="1"/>
      <c r="B11" s="73" t="s">
        <v>561</v>
      </c>
      <c r="C11" s="73" t="s">
        <v>896</v>
      </c>
      <c r="D11" s="73" t="s">
        <v>85</v>
      </c>
      <c r="E11" s="74" t="s">
        <v>528</v>
      </c>
      <c r="F11" s="75">
        <v>413.5</v>
      </c>
      <c r="G11" s="75">
        <v>477.9</v>
      </c>
      <c r="H11" s="75">
        <v>480.95</v>
      </c>
      <c r="I11" s="75">
        <v>489.6</v>
      </c>
      <c r="J11" s="75">
        <v>489.55</v>
      </c>
      <c r="K11" s="75">
        <v>446.7</v>
      </c>
      <c r="L11" s="75">
        <v>468.45</v>
      </c>
      <c r="M11" s="75">
        <v>381.1</v>
      </c>
      <c r="N11" s="75">
        <v>381.45</v>
      </c>
      <c r="O11" s="75">
        <v>380.15</v>
      </c>
      <c r="P11" s="75">
        <v>4409.3500000000004</v>
      </c>
    </row>
    <row r="12" spans="1:16" x14ac:dyDescent="0.25">
      <c r="A12" s="1"/>
      <c r="B12" s="73" t="s">
        <v>562</v>
      </c>
      <c r="C12" s="73" t="s">
        <v>898</v>
      </c>
      <c r="D12" s="73" t="s">
        <v>85</v>
      </c>
      <c r="E12" s="74" t="s">
        <v>528</v>
      </c>
      <c r="F12" s="75">
        <v>48</v>
      </c>
      <c r="G12" s="75">
        <v>48</v>
      </c>
      <c r="H12" s="75">
        <v>48</v>
      </c>
      <c r="I12" s="75">
        <v>48</v>
      </c>
      <c r="J12" s="75">
        <v>48</v>
      </c>
      <c r="K12" s="75">
        <v>48</v>
      </c>
      <c r="L12" s="75">
        <v>48</v>
      </c>
      <c r="M12" s="75">
        <v>48</v>
      </c>
      <c r="N12" s="75">
        <v>48</v>
      </c>
      <c r="O12" s="75">
        <v>48</v>
      </c>
      <c r="P12" s="75">
        <v>480</v>
      </c>
    </row>
    <row r="13" spans="1:16" x14ac:dyDescent="0.25">
      <c r="A13" s="1"/>
      <c r="B13" s="73" t="s">
        <v>209</v>
      </c>
      <c r="C13" s="73" t="s">
        <v>970</v>
      </c>
      <c r="D13" s="73" t="s">
        <v>85</v>
      </c>
      <c r="E13" s="74" t="s">
        <v>528</v>
      </c>
      <c r="F13" s="75"/>
      <c r="G13" s="75"/>
      <c r="H13" s="75"/>
      <c r="I13" s="75"/>
      <c r="J13" s="75"/>
      <c r="K13" s="75"/>
      <c r="L13" s="75"/>
      <c r="M13" s="75"/>
      <c r="N13" s="75"/>
      <c r="O13" s="75"/>
      <c r="P13" s="75">
        <v>0</v>
      </c>
    </row>
    <row r="14" spans="1:16" x14ac:dyDescent="0.25">
      <c r="A14" s="1"/>
      <c r="B14" s="73" t="s">
        <v>215</v>
      </c>
      <c r="C14" s="73" t="s">
        <v>971</v>
      </c>
      <c r="D14" s="73" t="s">
        <v>217</v>
      </c>
      <c r="E14" s="74" t="s">
        <v>529</v>
      </c>
      <c r="F14" s="75">
        <v>254.15</v>
      </c>
      <c r="G14" s="75">
        <v>248.4</v>
      </c>
      <c r="H14" s="75">
        <v>188.9</v>
      </c>
      <c r="I14" s="75">
        <v>245.05</v>
      </c>
      <c r="J14" s="75">
        <v>240.65</v>
      </c>
      <c r="K14" s="75">
        <v>234.65</v>
      </c>
      <c r="L14" s="75">
        <v>219.2</v>
      </c>
      <c r="M14" s="75">
        <v>222.25</v>
      </c>
      <c r="N14" s="75">
        <v>230.3</v>
      </c>
      <c r="O14" s="75">
        <v>233.4</v>
      </c>
      <c r="P14" s="75">
        <v>2316.9499999999998</v>
      </c>
    </row>
    <row r="15" spans="1:16" x14ac:dyDescent="0.25">
      <c r="A15" s="1"/>
      <c r="B15" s="73" t="s">
        <v>82</v>
      </c>
      <c r="C15" s="73" t="s">
        <v>83</v>
      </c>
      <c r="D15" s="73" t="s">
        <v>85</v>
      </c>
      <c r="E15" s="74" t="s">
        <v>528</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47853.599999999999</v>
      </c>
    </row>
    <row r="16" spans="1:16" x14ac:dyDescent="0.25">
      <c r="A16" s="1"/>
      <c r="B16" s="73" t="s">
        <v>539</v>
      </c>
      <c r="C16" s="73" t="s">
        <v>899</v>
      </c>
      <c r="D16" s="73" t="s">
        <v>85</v>
      </c>
      <c r="E16" s="74" t="s">
        <v>528</v>
      </c>
      <c r="F16" s="75">
        <v>473.5</v>
      </c>
      <c r="G16" s="75">
        <v>473.1</v>
      </c>
      <c r="H16" s="75">
        <v>459.65</v>
      </c>
      <c r="I16" s="75">
        <v>477.6</v>
      </c>
      <c r="J16" s="75">
        <v>223.15</v>
      </c>
      <c r="K16" s="75">
        <v>471.6</v>
      </c>
      <c r="L16" s="75">
        <v>472.8</v>
      </c>
      <c r="M16" s="75">
        <v>472.8</v>
      </c>
      <c r="N16" s="75">
        <v>472.8</v>
      </c>
      <c r="O16" s="75">
        <v>472.8</v>
      </c>
      <c r="P16" s="75">
        <v>4469.8</v>
      </c>
    </row>
    <row r="17" spans="1:16" x14ac:dyDescent="0.25">
      <c r="A17" s="1"/>
      <c r="B17" s="73" t="s">
        <v>532</v>
      </c>
      <c r="C17" s="73" t="s">
        <v>900</v>
      </c>
      <c r="D17" s="73" t="s">
        <v>85</v>
      </c>
      <c r="E17" s="74" t="s">
        <v>528</v>
      </c>
      <c r="F17" s="75">
        <v>25.95</v>
      </c>
      <c r="G17" s="75">
        <v>24.9</v>
      </c>
      <c r="H17" s="75">
        <v>23.15</v>
      </c>
      <c r="I17" s="75">
        <v>24.2</v>
      </c>
      <c r="J17" s="75">
        <v>24.65</v>
      </c>
      <c r="K17" s="75">
        <v>22.15</v>
      </c>
      <c r="L17" s="75">
        <v>25.75</v>
      </c>
      <c r="M17" s="75">
        <v>25.3</v>
      </c>
      <c r="N17" s="75">
        <v>23.45</v>
      </c>
      <c r="O17" s="75">
        <v>24.7</v>
      </c>
      <c r="P17" s="75">
        <v>244.2</v>
      </c>
    </row>
    <row r="18" spans="1:16" x14ac:dyDescent="0.25">
      <c r="A18" s="1"/>
      <c r="B18" s="73" t="s">
        <v>532</v>
      </c>
      <c r="C18" s="73" t="s">
        <v>901</v>
      </c>
      <c r="D18" s="73" t="s">
        <v>85</v>
      </c>
      <c r="E18" s="74" t="s">
        <v>528</v>
      </c>
      <c r="F18" s="75">
        <v>39.65</v>
      </c>
      <c r="G18" s="75">
        <v>38.15</v>
      </c>
      <c r="H18" s="75">
        <v>32.75</v>
      </c>
      <c r="I18" s="75">
        <v>39.25</v>
      </c>
      <c r="J18" s="75">
        <v>37.65</v>
      </c>
      <c r="K18" s="75">
        <v>28.6</v>
      </c>
      <c r="L18" s="75">
        <v>38.6</v>
      </c>
      <c r="M18" s="75">
        <v>38.299999999999997</v>
      </c>
      <c r="N18" s="75">
        <v>37.049999999999997</v>
      </c>
      <c r="O18" s="75">
        <v>36.1</v>
      </c>
      <c r="P18" s="75">
        <v>366.1</v>
      </c>
    </row>
    <row r="19" spans="1:16" x14ac:dyDescent="0.25">
      <c r="A19" s="1"/>
      <c r="B19" s="73" t="s">
        <v>537</v>
      </c>
      <c r="C19" s="73" t="s">
        <v>902</v>
      </c>
      <c r="D19" s="73" t="s">
        <v>85</v>
      </c>
      <c r="E19" s="74" t="s">
        <v>528</v>
      </c>
      <c r="F19" s="75">
        <v>3410.35</v>
      </c>
      <c r="G19" s="75">
        <v>3392.15</v>
      </c>
      <c r="H19" s="75">
        <v>3358</v>
      </c>
      <c r="I19" s="75">
        <v>2575.1</v>
      </c>
      <c r="J19" s="75">
        <v>2570.8000000000002</v>
      </c>
      <c r="K19" s="75">
        <v>2740.05</v>
      </c>
      <c r="L19" s="75">
        <v>2888.15</v>
      </c>
      <c r="M19" s="75">
        <v>3063.1</v>
      </c>
      <c r="N19" s="75">
        <v>3104.5</v>
      </c>
      <c r="O19" s="75">
        <v>3501.1</v>
      </c>
      <c r="P19" s="75">
        <v>30603.3</v>
      </c>
    </row>
    <row r="20" spans="1:16" x14ac:dyDescent="0.25">
      <c r="A20" s="1"/>
      <c r="B20" s="73" t="s">
        <v>537</v>
      </c>
      <c r="C20" s="73" t="s">
        <v>903</v>
      </c>
      <c r="D20" s="73" t="s">
        <v>85</v>
      </c>
      <c r="E20" s="74" t="s">
        <v>528</v>
      </c>
      <c r="F20" s="75">
        <v>922.3</v>
      </c>
      <c r="G20" s="75">
        <v>995.55</v>
      </c>
      <c r="H20" s="75">
        <v>906.2</v>
      </c>
      <c r="I20" s="75">
        <v>870.6</v>
      </c>
      <c r="J20" s="75">
        <v>934.45</v>
      </c>
      <c r="K20" s="75">
        <v>875.2</v>
      </c>
      <c r="L20" s="75">
        <v>840.55</v>
      </c>
      <c r="M20" s="75">
        <v>209.25</v>
      </c>
      <c r="N20" s="75">
        <v>307.25</v>
      </c>
      <c r="O20" s="75">
        <v>1007.4</v>
      </c>
      <c r="P20" s="75">
        <v>7868.75</v>
      </c>
    </row>
    <row r="21" spans="1:16" x14ac:dyDescent="0.25">
      <c r="A21" s="1"/>
      <c r="B21" s="73" t="s">
        <v>543</v>
      </c>
      <c r="C21" s="73" t="s">
        <v>1024</v>
      </c>
      <c r="D21" s="73" t="s">
        <v>85</v>
      </c>
      <c r="E21" s="74" t="s">
        <v>530</v>
      </c>
      <c r="F21" s="75">
        <v>7.25</v>
      </c>
      <c r="G21" s="75">
        <v>4</v>
      </c>
      <c r="H21" s="75">
        <v>4</v>
      </c>
      <c r="I21" s="75">
        <v>5.75</v>
      </c>
      <c r="J21" s="75">
        <v>4.1500000000000004</v>
      </c>
      <c r="K21" s="75">
        <v>4.4000000000000004</v>
      </c>
      <c r="L21" s="75">
        <v>4.5999999999999996</v>
      </c>
      <c r="M21" s="75">
        <v>4.55</v>
      </c>
      <c r="N21" s="75">
        <v>3.5</v>
      </c>
      <c r="O21" s="75">
        <v>2.65</v>
      </c>
      <c r="P21" s="75">
        <v>44.85</v>
      </c>
    </row>
    <row r="22" spans="1:16" x14ac:dyDescent="0.25">
      <c r="A22" s="1"/>
      <c r="B22" s="73" t="s">
        <v>87</v>
      </c>
      <c r="C22" s="73" t="s">
        <v>904</v>
      </c>
      <c r="D22" s="73" t="s">
        <v>85</v>
      </c>
      <c r="E22" s="74" t="s">
        <v>528</v>
      </c>
      <c r="F22" s="75">
        <v>162.25</v>
      </c>
      <c r="G22" s="75">
        <v>162.9</v>
      </c>
      <c r="H22" s="75">
        <v>163.30000000000001</v>
      </c>
      <c r="I22" s="75">
        <v>162.05000000000001</v>
      </c>
      <c r="J22" s="75">
        <v>155.1</v>
      </c>
      <c r="K22" s="75">
        <v>159.05000000000001</v>
      </c>
      <c r="L22" s="75">
        <v>118.9</v>
      </c>
      <c r="M22" s="75"/>
      <c r="N22" s="75"/>
      <c r="O22" s="75">
        <v>28.25</v>
      </c>
      <c r="P22" s="75">
        <v>1111.8</v>
      </c>
    </row>
    <row r="23" spans="1:16" x14ac:dyDescent="0.25">
      <c r="A23" s="1"/>
      <c r="B23" s="73" t="s">
        <v>87</v>
      </c>
      <c r="C23" s="73" t="s">
        <v>1025</v>
      </c>
      <c r="D23" s="73" t="s">
        <v>85</v>
      </c>
      <c r="E23" s="74" t="s">
        <v>528</v>
      </c>
      <c r="F23" s="75"/>
      <c r="G23" s="75"/>
      <c r="H23" s="75"/>
      <c r="I23" s="75"/>
      <c r="J23" s="75">
        <v>7.55</v>
      </c>
      <c r="K23" s="75">
        <v>132.19999999999999</v>
      </c>
      <c r="L23" s="75">
        <v>94.4</v>
      </c>
      <c r="M23" s="75"/>
      <c r="N23" s="75"/>
      <c r="O23" s="75"/>
      <c r="P23" s="75">
        <v>234.15</v>
      </c>
    </row>
    <row r="24" spans="1:16" x14ac:dyDescent="0.25">
      <c r="A24" s="1"/>
      <c r="B24" s="73" t="s">
        <v>87</v>
      </c>
      <c r="C24" s="73" t="s">
        <v>905</v>
      </c>
      <c r="D24" s="73" t="s">
        <v>85</v>
      </c>
      <c r="E24" s="74" t="s">
        <v>528</v>
      </c>
      <c r="F24" s="75">
        <v>2286.1</v>
      </c>
      <c r="G24" s="75">
        <v>2463.4</v>
      </c>
      <c r="H24" s="75">
        <v>2447.25</v>
      </c>
      <c r="I24" s="75">
        <v>2189.9</v>
      </c>
      <c r="J24" s="75">
        <v>2024.6</v>
      </c>
      <c r="K24" s="75">
        <v>1848.65</v>
      </c>
      <c r="L24" s="75">
        <v>1735.05</v>
      </c>
      <c r="M24" s="75">
        <v>2169.9499999999998</v>
      </c>
      <c r="N24" s="75">
        <v>2159.6</v>
      </c>
      <c r="O24" s="75">
        <v>2154.6999999999998</v>
      </c>
      <c r="P24" s="75">
        <v>21479.200000000001</v>
      </c>
    </row>
    <row r="25" spans="1:16" x14ac:dyDescent="0.25">
      <c r="A25" s="1"/>
      <c r="B25" s="73" t="s">
        <v>87</v>
      </c>
      <c r="C25" s="73" t="s">
        <v>906</v>
      </c>
      <c r="D25" s="73" t="s">
        <v>85</v>
      </c>
      <c r="E25" s="74" t="s">
        <v>528</v>
      </c>
      <c r="F25" s="75">
        <v>191.5</v>
      </c>
      <c r="G25" s="75">
        <v>202.6</v>
      </c>
      <c r="H25" s="75">
        <v>205.35</v>
      </c>
      <c r="I25" s="75">
        <v>184.55</v>
      </c>
      <c r="J25" s="75">
        <v>168.7</v>
      </c>
      <c r="K25" s="75">
        <v>157.4</v>
      </c>
      <c r="L25" s="75">
        <v>86.1</v>
      </c>
      <c r="M25" s="75"/>
      <c r="N25" s="75">
        <v>75.930000000000007</v>
      </c>
      <c r="O25" s="75">
        <v>49.4</v>
      </c>
      <c r="P25" s="75">
        <v>1321.53</v>
      </c>
    </row>
    <row r="26" spans="1:16" x14ac:dyDescent="0.25">
      <c r="A26" s="1"/>
      <c r="B26" s="73" t="s">
        <v>87</v>
      </c>
      <c r="C26" s="73" t="s">
        <v>1026</v>
      </c>
      <c r="D26" s="73" t="s">
        <v>85</v>
      </c>
      <c r="E26" s="74" t="s">
        <v>529</v>
      </c>
      <c r="F26" s="75"/>
      <c r="G26" s="75"/>
      <c r="H26" s="75"/>
      <c r="I26" s="75"/>
      <c r="J26" s="75"/>
      <c r="K26" s="75"/>
      <c r="L26" s="75"/>
      <c r="M26" s="75"/>
      <c r="N26" s="75"/>
      <c r="O26" s="75"/>
      <c r="P26" s="75">
        <v>0</v>
      </c>
    </row>
    <row r="27" spans="1:16" x14ac:dyDescent="0.25">
      <c r="A27" s="1"/>
      <c r="B27" s="73" t="s">
        <v>87</v>
      </c>
      <c r="C27" s="73" t="s">
        <v>1026</v>
      </c>
      <c r="D27" s="73" t="s">
        <v>1027</v>
      </c>
      <c r="E27" s="74" t="s">
        <v>529</v>
      </c>
      <c r="F27" s="75"/>
      <c r="G27" s="75"/>
      <c r="H27" s="75"/>
      <c r="I27" s="75"/>
      <c r="J27" s="75"/>
      <c r="K27" s="75"/>
      <c r="L27" s="75"/>
      <c r="M27" s="75"/>
      <c r="N27" s="75"/>
      <c r="O27" s="75"/>
      <c r="P27" s="75">
        <v>0</v>
      </c>
    </row>
    <row r="28" spans="1:16" x14ac:dyDescent="0.25">
      <c r="A28" s="1"/>
      <c r="B28" s="73" t="s">
        <v>87</v>
      </c>
      <c r="C28" s="73" t="s">
        <v>1028</v>
      </c>
      <c r="D28" s="73" t="s">
        <v>85</v>
      </c>
      <c r="E28" s="74" t="s">
        <v>529</v>
      </c>
      <c r="F28" s="75"/>
      <c r="G28" s="75"/>
      <c r="H28" s="75"/>
      <c r="I28" s="75"/>
      <c r="J28" s="75"/>
      <c r="K28" s="75"/>
      <c r="L28" s="75"/>
      <c r="M28" s="75"/>
      <c r="N28" s="75"/>
      <c r="O28" s="75"/>
      <c r="P28" s="75">
        <v>0</v>
      </c>
    </row>
    <row r="29" spans="1:16" x14ac:dyDescent="0.25">
      <c r="A29" s="1"/>
      <c r="B29" s="73" t="s">
        <v>563</v>
      </c>
      <c r="C29" s="73" t="s">
        <v>907</v>
      </c>
      <c r="D29" s="73" t="s">
        <v>217</v>
      </c>
      <c r="E29" s="74" t="s">
        <v>528</v>
      </c>
      <c r="F29" s="75">
        <v>412.95</v>
      </c>
      <c r="G29" s="75">
        <v>446.95</v>
      </c>
      <c r="H29" s="75">
        <v>348.65</v>
      </c>
      <c r="I29" s="75">
        <v>307</v>
      </c>
      <c r="J29" s="75">
        <v>379.15</v>
      </c>
      <c r="K29" s="75">
        <v>331.65</v>
      </c>
      <c r="L29" s="75">
        <v>313.3</v>
      </c>
      <c r="M29" s="75">
        <v>283.39999999999998</v>
      </c>
      <c r="N29" s="75">
        <v>285.5</v>
      </c>
      <c r="O29" s="75">
        <v>463.2</v>
      </c>
      <c r="P29" s="75">
        <v>3571.75</v>
      </c>
    </row>
    <row r="30" spans="1:16" x14ac:dyDescent="0.25">
      <c r="A30" s="1"/>
      <c r="B30" s="73" t="s">
        <v>563</v>
      </c>
      <c r="C30" s="73" t="s">
        <v>908</v>
      </c>
      <c r="D30" s="73" t="s">
        <v>85</v>
      </c>
      <c r="E30" s="74" t="s">
        <v>528</v>
      </c>
      <c r="F30" s="75">
        <v>480.2</v>
      </c>
      <c r="G30" s="75">
        <v>479.85</v>
      </c>
      <c r="H30" s="75">
        <v>477.8</v>
      </c>
      <c r="I30" s="75">
        <v>479.1</v>
      </c>
      <c r="J30" s="75">
        <v>481.2</v>
      </c>
      <c r="K30" s="75">
        <v>478.45</v>
      </c>
      <c r="L30" s="75">
        <v>472.3</v>
      </c>
      <c r="M30" s="75">
        <v>451.8</v>
      </c>
      <c r="N30" s="75">
        <v>456</v>
      </c>
      <c r="O30" s="75">
        <v>482.1</v>
      </c>
      <c r="P30" s="75">
        <v>4738.8</v>
      </c>
    </row>
    <row r="31" spans="1:16" x14ac:dyDescent="0.25">
      <c r="A31" s="1"/>
      <c r="B31" s="73" t="s">
        <v>563</v>
      </c>
      <c r="C31" s="73" t="s">
        <v>909</v>
      </c>
      <c r="D31" s="73" t="s">
        <v>85</v>
      </c>
      <c r="E31" s="74" t="s">
        <v>528</v>
      </c>
      <c r="F31" s="75">
        <v>487.3</v>
      </c>
      <c r="G31" s="75">
        <v>487.15</v>
      </c>
      <c r="H31" s="75">
        <v>486.85</v>
      </c>
      <c r="I31" s="75">
        <v>486.75</v>
      </c>
      <c r="J31" s="75">
        <v>486.65</v>
      </c>
      <c r="K31" s="75">
        <v>486.75</v>
      </c>
      <c r="L31" s="75">
        <v>486.6</v>
      </c>
      <c r="M31" s="75">
        <v>486.7</v>
      </c>
      <c r="N31" s="75">
        <v>486.55</v>
      </c>
      <c r="O31" s="75">
        <v>486.5</v>
      </c>
      <c r="P31" s="75">
        <v>4867.8</v>
      </c>
    </row>
    <row r="32" spans="1:16" x14ac:dyDescent="0.25">
      <c r="A32" s="1"/>
      <c r="B32" s="73" t="s">
        <v>563</v>
      </c>
      <c r="C32" s="73" t="s">
        <v>910</v>
      </c>
      <c r="D32" s="73" t="s">
        <v>217</v>
      </c>
      <c r="E32" s="74" t="s">
        <v>528</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2941.9</v>
      </c>
    </row>
    <row r="33" spans="1:16" x14ac:dyDescent="0.25">
      <c r="A33" s="1"/>
      <c r="B33" s="73" t="s">
        <v>534</v>
      </c>
      <c r="C33" s="73" t="s">
        <v>911</v>
      </c>
      <c r="D33" s="73" t="s">
        <v>85</v>
      </c>
      <c r="E33" s="74" t="s">
        <v>528</v>
      </c>
      <c r="F33" s="75">
        <v>3968.15</v>
      </c>
      <c r="G33" s="75">
        <v>3877.85</v>
      </c>
      <c r="H33" s="75">
        <v>3983.65</v>
      </c>
      <c r="I33" s="75">
        <v>3980.45</v>
      </c>
      <c r="J33" s="75">
        <v>3976.45</v>
      </c>
      <c r="K33" s="75">
        <v>3972.05</v>
      </c>
      <c r="L33" s="75">
        <v>3961.15</v>
      </c>
      <c r="M33" s="75">
        <v>3975.9</v>
      </c>
      <c r="N33" s="75">
        <v>3178.55</v>
      </c>
      <c r="O33" s="75">
        <v>3962</v>
      </c>
      <c r="P33" s="75">
        <v>38836.199999999997</v>
      </c>
    </row>
    <row r="34" spans="1:16" x14ac:dyDescent="0.25">
      <c r="A34" s="1"/>
      <c r="B34" s="73" t="s">
        <v>257</v>
      </c>
      <c r="C34" s="73" t="s">
        <v>912</v>
      </c>
      <c r="D34" s="73" t="s">
        <v>85</v>
      </c>
      <c r="E34" s="74" t="s">
        <v>528</v>
      </c>
      <c r="F34" s="75">
        <v>187.75</v>
      </c>
      <c r="G34" s="75">
        <v>185.35900000000001</v>
      </c>
      <c r="H34" s="75">
        <v>184.85</v>
      </c>
      <c r="I34" s="75">
        <v>184.4</v>
      </c>
      <c r="J34" s="75">
        <v>182.9</v>
      </c>
      <c r="K34" s="75">
        <v>183.25</v>
      </c>
      <c r="L34" s="75">
        <v>184.7</v>
      </c>
      <c r="M34" s="75">
        <v>186</v>
      </c>
      <c r="N34" s="75">
        <v>187.75</v>
      </c>
      <c r="O34" s="75">
        <v>174.45</v>
      </c>
      <c r="P34" s="75">
        <v>1841.4090000000001</v>
      </c>
    </row>
    <row r="35" spans="1:16" x14ac:dyDescent="0.25">
      <c r="A35" s="1"/>
      <c r="B35" s="73" t="s">
        <v>257</v>
      </c>
      <c r="C35" s="73" t="s">
        <v>913</v>
      </c>
      <c r="D35" s="73" t="s">
        <v>85</v>
      </c>
      <c r="E35" s="74" t="s">
        <v>528</v>
      </c>
      <c r="F35" s="75">
        <v>64.099999999999994</v>
      </c>
      <c r="G35" s="75">
        <v>62.359000000000002</v>
      </c>
      <c r="H35" s="75">
        <v>60.9</v>
      </c>
      <c r="I35" s="75">
        <v>61.25</v>
      </c>
      <c r="J35" s="75">
        <v>61.85</v>
      </c>
      <c r="K35" s="75">
        <v>62.1</v>
      </c>
      <c r="L35" s="75">
        <v>60.55</v>
      </c>
      <c r="M35" s="75">
        <v>61.15</v>
      </c>
      <c r="N35" s="75">
        <v>62</v>
      </c>
      <c r="O35" s="75">
        <v>59.55</v>
      </c>
      <c r="P35" s="75">
        <v>615.80899999999997</v>
      </c>
    </row>
    <row r="36" spans="1:16" x14ac:dyDescent="0.25">
      <c r="A36" s="1"/>
      <c r="B36" s="73" t="s">
        <v>257</v>
      </c>
      <c r="C36" s="73" t="s">
        <v>1029</v>
      </c>
      <c r="D36" s="73" t="s">
        <v>271</v>
      </c>
      <c r="E36" s="74" t="s">
        <v>529</v>
      </c>
      <c r="F36" s="75">
        <v>208.7</v>
      </c>
      <c r="G36" s="75">
        <v>41.8675</v>
      </c>
      <c r="H36" s="75">
        <v>136.69999999999999</v>
      </c>
      <c r="I36" s="75">
        <v>204.3</v>
      </c>
      <c r="J36" s="75">
        <v>140.30000000000001</v>
      </c>
      <c r="K36" s="75">
        <v>228.15</v>
      </c>
      <c r="L36" s="75">
        <v>126.25</v>
      </c>
      <c r="M36" s="75">
        <v>224.6</v>
      </c>
      <c r="N36" s="75">
        <v>161.35</v>
      </c>
      <c r="O36" s="75">
        <v>339.2</v>
      </c>
      <c r="P36" s="75">
        <v>1811.4175</v>
      </c>
    </row>
    <row r="37" spans="1:16" x14ac:dyDescent="0.25">
      <c r="A37" s="1"/>
      <c r="B37" s="73" t="s">
        <v>560</v>
      </c>
      <c r="C37" s="73" t="s">
        <v>914</v>
      </c>
      <c r="D37" s="73" t="s">
        <v>85</v>
      </c>
      <c r="E37" s="74" t="s">
        <v>528</v>
      </c>
      <c r="F37" s="75">
        <v>85.1</v>
      </c>
      <c r="G37" s="75">
        <v>78.900000000000006</v>
      </c>
      <c r="H37" s="75">
        <v>85.9</v>
      </c>
      <c r="I37" s="75">
        <v>82.3</v>
      </c>
      <c r="J37" s="75">
        <v>71.95</v>
      </c>
      <c r="K37" s="75">
        <v>65.849999999999994</v>
      </c>
      <c r="L37" s="75">
        <v>45.55</v>
      </c>
      <c r="M37" s="75">
        <v>71.05</v>
      </c>
      <c r="N37" s="75">
        <v>72.849999999999994</v>
      </c>
      <c r="O37" s="75">
        <v>82.85</v>
      </c>
      <c r="P37" s="75">
        <v>742.3</v>
      </c>
    </row>
    <row r="38" spans="1:16" x14ac:dyDescent="0.25">
      <c r="A38" s="1"/>
      <c r="B38" s="73" t="s">
        <v>264</v>
      </c>
      <c r="C38" s="73" t="s">
        <v>915</v>
      </c>
      <c r="D38" s="73" t="s">
        <v>85</v>
      </c>
      <c r="E38" s="74" t="s">
        <v>528</v>
      </c>
      <c r="F38" s="75">
        <v>15520.95</v>
      </c>
      <c r="G38" s="75">
        <v>15390.65</v>
      </c>
      <c r="H38" s="75">
        <v>15526.25</v>
      </c>
      <c r="I38" s="75">
        <v>15296.05</v>
      </c>
      <c r="J38" s="75">
        <v>15522.25</v>
      </c>
      <c r="K38" s="75">
        <v>15540.375</v>
      </c>
      <c r="L38" s="75">
        <v>15537.75</v>
      </c>
      <c r="M38" s="75">
        <v>15099.15</v>
      </c>
      <c r="N38" s="75">
        <v>15563.4</v>
      </c>
      <c r="O38" s="75">
        <v>15598.65</v>
      </c>
      <c r="P38" s="75">
        <v>154595.47500000001</v>
      </c>
    </row>
    <row r="39" spans="1:16" x14ac:dyDescent="0.25">
      <c r="A39" s="1"/>
      <c r="B39" s="73" t="s">
        <v>264</v>
      </c>
      <c r="C39" s="73" t="s">
        <v>916</v>
      </c>
      <c r="D39" s="73" t="s">
        <v>85</v>
      </c>
      <c r="E39" s="74" t="s">
        <v>528</v>
      </c>
      <c r="F39" s="75">
        <v>3552.85</v>
      </c>
      <c r="G39" s="75">
        <v>3552.35</v>
      </c>
      <c r="H39" s="75">
        <v>4329.55</v>
      </c>
      <c r="I39" s="75">
        <v>5169.8500000000004</v>
      </c>
      <c r="J39" s="75">
        <v>5261.45</v>
      </c>
      <c r="K39" s="75">
        <v>5261.835</v>
      </c>
      <c r="L39" s="75">
        <v>5262.9</v>
      </c>
      <c r="M39" s="75">
        <v>5085.55</v>
      </c>
      <c r="N39" s="75">
        <v>5013.75</v>
      </c>
      <c r="O39" s="75">
        <v>3529.65</v>
      </c>
      <c r="P39" s="75">
        <v>46019.735000000001</v>
      </c>
    </row>
    <row r="40" spans="1:16" x14ac:dyDescent="0.25">
      <c r="A40" s="1"/>
      <c r="B40" s="73" t="s">
        <v>264</v>
      </c>
      <c r="C40" s="73" t="s">
        <v>1030</v>
      </c>
      <c r="D40" s="73" t="s">
        <v>1031</v>
      </c>
      <c r="E40" s="74" t="s">
        <v>529</v>
      </c>
      <c r="F40" s="75"/>
      <c r="G40" s="75"/>
      <c r="H40" s="75"/>
      <c r="I40" s="75"/>
      <c r="J40" s="75"/>
      <c r="K40" s="75"/>
      <c r="L40" s="75"/>
      <c r="M40" s="75"/>
      <c r="N40" s="75"/>
      <c r="O40" s="75">
        <v>30.09</v>
      </c>
      <c r="P40" s="75">
        <v>30.09</v>
      </c>
    </row>
    <row r="41" spans="1:16" x14ac:dyDescent="0.25">
      <c r="A41" s="1"/>
      <c r="B41" s="73" t="s">
        <v>264</v>
      </c>
      <c r="C41" s="73" t="s">
        <v>1030</v>
      </c>
      <c r="D41" s="73" t="s">
        <v>1032</v>
      </c>
      <c r="E41" s="74" t="s">
        <v>529</v>
      </c>
      <c r="F41" s="75"/>
      <c r="G41" s="75"/>
      <c r="H41" s="75"/>
      <c r="I41" s="75"/>
      <c r="J41" s="75"/>
      <c r="K41" s="75"/>
      <c r="L41" s="75"/>
      <c r="M41" s="75"/>
      <c r="N41" s="75"/>
      <c r="O41" s="75">
        <v>25.094999999999999</v>
      </c>
      <c r="P41" s="75">
        <v>25.094999999999999</v>
      </c>
    </row>
    <row r="42" spans="1:16" ht="28.5" x14ac:dyDescent="0.25">
      <c r="A42" s="1"/>
      <c r="B42" s="73" t="s">
        <v>550</v>
      </c>
      <c r="C42" s="73" t="s">
        <v>917</v>
      </c>
      <c r="D42" s="73" t="s">
        <v>85</v>
      </c>
      <c r="E42" s="74" t="s">
        <v>528</v>
      </c>
      <c r="F42" s="75">
        <v>124.15</v>
      </c>
      <c r="G42" s="75">
        <v>122.5</v>
      </c>
      <c r="H42" s="75">
        <v>122.5</v>
      </c>
      <c r="I42" s="75">
        <v>124.35</v>
      </c>
      <c r="J42" s="75">
        <v>124.1</v>
      </c>
      <c r="K42" s="75">
        <v>123.45</v>
      </c>
      <c r="L42" s="75">
        <v>123.95</v>
      </c>
      <c r="M42" s="75">
        <v>122.85</v>
      </c>
      <c r="N42" s="75">
        <v>123</v>
      </c>
      <c r="O42" s="75">
        <v>124.05</v>
      </c>
      <c r="P42" s="75">
        <v>1234.9000000000001</v>
      </c>
    </row>
    <row r="43" spans="1:16" ht="28.5" x14ac:dyDescent="0.25">
      <c r="A43" s="1"/>
      <c r="B43" s="73" t="s">
        <v>564</v>
      </c>
      <c r="C43" s="73" t="s">
        <v>918</v>
      </c>
      <c r="D43" s="73" t="s">
        <v>85</v>
      </c>
      <c r="E43" s="74" t="s">
        <v>528</v>
      </c>
      <c r="F43" s="75">
        <v>479.8</v>
      </c>
      <c r="G43" s="75">
        <v>479.3</v>
      </c>
      <c r="H43" s="75">
        <v>479.75</v>
      </c>
      <c r="I43" s="75">
        <v>479.55</v>
      </c>
      <c r="J43" s="75">
        <v>479.55</v>
      </c>
      <c r="K43" s="75">
        <v>479.25</v>
      </c>
      <c r="L43" s="75">
        <v>479.55</v>
      </c>
      <c r="M43" s="75">
        <v>479.85</v>
      </c>
      <c r="N43" s="75">
        <v>479.4</v>
      </c>
      <c r="O43" s="75">
        <v>480.15</v>
      </c>
      <c r="P43" s="75">
        <v>4796.1499999999996</v>
      </c>
    </row>
    <row r="44" spans="1:16" ht="28.5" x14ac:dyDescent="0.25">
      <c r="A44" s="1"/>
      <c r="B44" s="73" t="s">
        <v>267</v>
      </c>
      <c r="C44" s="73" t="s">
        <v>974</v>
      </c>
      <c r="D44" s="73" t="s">
        <v>217</v>
      </c>
      <c r="E44" s="74" t="s">
        <v>528</v>
      </c>
      <c r="F44" s="75">
        <v>484.55</v>
      </c>
      <c r="G44" s="75">
        <v>485.6</v>
      </c>
      <c r="H44" s="75">
        <v>483.9</v>
      </c>
      <c r="I44" s="75">
        <v>232.45</v>
      </c>
      <c r="J44" s="75"/>
      <c r="K44" s="75"/>
      <c r="L44" s="75"/>
      <c r="M44" s="75"/>
      <c r="N44" s="75"/>
      <c r="O44" s="75"/>
      <c r="P44" s="75">
        <v>1686.5</v>
      </c>
    </row>
    <row r="45" spans="1:16" x14ac:dyDescent="0.25">
      <c r="A45" s="1"/>
      <c r="B45" s="73" t="s">
        <v>535</v>
      </c>
      <c r="C45" s="73" t="s">
        <v>919</v>
      </c>
      <c r="D45" s="73" t="s">
        <v>85</v>
      </c>
      <c r="E45" s="74" t="s">
        <v>528</v>
      </c>
      <c r="F45" s="75">
        <v>10814.8</v>
      </c>
      <c r="G45" s="75">
        <v>10669.6</v>
      </c>
      <c r="H45" s="75">
        <v>10072.700000000001</v>
      </c>
      <c r="I45" s="75">
        <v>10221.6</v>
      </c>
      <c r="J45" s="75">
        <v>11053.75</v>
      </c>
      <c r="K45" s="75">
        <v>10997.4</v>
      </c>
      <c r="L45" s="75">
        <v>11018.55</v>
      </c>
      <c r="M45" s="75">
        <v>11017.15</v>
      </c>
      <c r="N45" s="75">
        <v>10718.35</v>
      </c>
      <c r="O45" s="75">
        <v>11026.6</v>
      </c>
      <c r="P45" s="75">
        <v>107610.5</v>
      </c>
    </row>
    <row r="46" spans="1:16" x14ac:dyDescent="0.25">
      <c r="A46" s="1"/>
      <c r="B46" s="73" t="s">
        <v>535</v>
      </c>
      <c r="C46" s="73" t="s">
        <v>920</v>
      </c>
      <c r="D46" s="73" t="s">
        <v>85</v>
      </c>
      <c r="E46" s="74" t="s">
        <v>528</v>
      </c>
      <c r="F46" s="75">
        <v>156</v>
      </c>
      <c r="G46" s="75">
        <v>147.19999999999999</v>
      </c>
      <c r="H46" s="75">
        <v>156</v>
      </c>
      <c r="I46" s="75">
        <v>156</v>
      </c>
      <c r="J46" s="75">
        <v>156</v>
      </c>
      <c r="K46" s="75">
        <v>156</v>
      </c>
      <c r="L46" s="75">
        <v>156</v>
      </c>
      <c r="M46" s="75">
        <v>156</v>
      </c>
      <c r="N46" s="75">
        <v>156</v>
      </c>
      <c r="O46" s="75">
        <v>156</v>
      </c>
      <c r="P46" s="75">
        <v>1551.2</v>
      </c>
    </row>
    <row r="47" spans="1:16" x14ac:dyDescent="0.25">
      <c r="A47" s="1"/>
      <c r="B47" s="73" t="s">
        <v>921</v>
      </c>
      <c r="C47" s="73" t="s">
        <v>922</v>
      </c>
      <c r="D47" s="73" t="s">
        <v>85</v>
      </c>
      <c r="E47" s="74" t="s">
        <v>528</v>
      </c>
      <c r="F47" s="75">
        <v>989.05</v>
      </c>
      <c r="G47" s="75">
        <v>1080.7</v>
      </c>
      <c r="H47" s="75">
        <v>1142.3</v>
      </c>
      <c r="I47" s="75">
        <v>1140.6500000000001</v>
      </c>
      <c r="J47" s="75">
        <v>1140.5999999999999</v>
      </c>
      <c r="K47" s="75">
        <v>1140.5</v>
      </c>
      <c r="L47" s="75">
        <v>1563.8</v>
      </c>
      <c r="M47" s="75">
        <v>1194.6500000000001</v>
      </c>
      <c r="N47" s="75">
        <v>985.1</v>
      </c>
      <c r="O47" s="75">
        <v>1307.5</v>
      </c>
      <c r="P47" s="75">
        <v>11684.85</v>
      </c>
    </row>
    <row r="48" spans="1:16" x14ac:dyDescent="0.25">
      <c r="A48" s="1"/>
      <c r="B48" s="73" t="s">
        <v>551</v>
      </c>
      <c r="C48" s="73" t="s">
        <v>923</v>
      </c>
      <c r="D48" s="73" t="s">
        <v>85</v>
      </c>
      <c r="E48" s="74" t="s">
        <v>528</v>
      </c>
      <c r="F48" s="75">
        <v>480</v>
      </c>
      <c r="G48" s="75">
        <v>480</v>
      </c>
      <c r="H48" s="75">
        <v>479.65</v>
      </c>
      <c r="I48" s="75">
        <v>477.9</v>
      </c>
      <c r="J48" s="75">
        <v>399.8</v>
      </c>
      <c r="K48" s="75">
        <v>429.8</v>
      </c>
      <c r="L48" s="75">
        <v>479.6</v>
      </c>
      <c r="M48" s="75">
        <v>479.05</v>
      </c>
      <c r="N48" s="75">
        <v>479.1</v>
      </c>
      <c r="O48" s="75">
        <v>479.1</v>
      </c>
      <c r="P48" s="75">
        <v>4664</v>
      </c>
    </row>
    <row r="49" spans="1:16" x14ac:dyDescent="0.25">
      <c r="A49" s="1"/>
      <c r="B49" s="73" t="s">
        <v>552</v>
      </c>
      <c r="C49" s="73" t="s">
        <v>924</v>
      </c>
      <c r="D49" s="73" t="s">
        <v>85</v>
      </c>
      <c r="E49" s="74" t="s">
        <v>528</v>
      </c>
      <c r="F49" s="75">
        <v>400.7</v>
      </c>
      <c r="G49" s="75">
        <v>457.15</v>
      </c>
      <c r="H49" s="75">
        <v>456.7</v>
      </c>
      <c r="I49" s="75">
        <v>452.8</v>
      </c>
      <c r="J49" s="75">
        <v>425.65</v>
      </c>
      <c r="K49" s="75">
        <v>440.8</v>
      </c>
      <c r="L49" s="75">
        <v>445.25</v>
      </c>
      <c r="M49" s="75">
        <v>442.2</v>
      </c>
      <c r="N49" s="75">
        <v>440.9</v>
      </c>
      <c r="O49" s="75">
        <v>444.55</v>
      </c>
      <c r="P49" s="75">
        <v>4406.7</v>
      </c>
    </row>
    <row r="50" spans="1:16" x14ac:dyDescent="0.25">
      <c r="A50" s="1"/>
      <c r="B50" s="73" t="s">
        <v>92</v>
      </c>
      <c r="C50" s="73" t="s">
        <v>1033</v>
      </c>
      <c r="D50" s="73" t="s">
        <v>1034</v>
      </c>
      <c r="E50" s="74" t="s">
        <v>529</v>
      </c>
      <c r="F50" s="75">
        <v>328.65</v>
      </c>
      <c r="G50" s="75">
        <v>287.8</v>
      </c>
      <c r="H50" s="75">
        <v>846.35</v>
      </c>
      <c r="I50" s="75">
        <v>799.1</v>
      </c>
      <c r="J50" s="75">
        <v>602.15</v>
      </c>
      <c r="K50" s="75">
        <v>661.1</v>
      </c>
      <c r="L50" s="75">
        <v>755</v>
      </c>
      <c r="M50" s="75">
        <v>802.2</v>
      </c>
      <c r="N50" s="75">
        <v>428.9</v>
      </c>
      <c r="O50" s="75">
        <v>463.85</v>
      </c>
      <c r="P50" s="75">
        <v>5975.1</v>
      </c>
    </row>
    <row r="51" spans="1:16" x14ac:dyDescent="0.25">
      <c r="A51" s="1"/>
      <c r="B51" s="73" t="s">
        <v>92</v>
      </c>
      <c r="C51" s="73" t="s">
        <v>1035</v>
      </c>
      <c r="D51" s="73" t="s">
        <v>141</v>
      </c>
      <c r="E51" s="74" t="s">
        <v>529</v>
      </c>
      <c r="F51" s="75">
        <v>684.8</v>
      </c>
      <c r="G51" s="75">
        <v>913.85</v>
      </c>
      <c r="H51" s="75">
        <v>62.5</v>
      </c>
      <c r="I51" s="75"/>
      <c r="J51" s="75">
        <v>287.14999999999998</v>
      </c>
      <c r="K51" s="75">
        <v>421.5</v>
      </c>
      <c r="L51" s="75"/>
      <c r="M51" s="75"/>
      <c r="N51" s="75">
        <v>486.7</v>
      </c>
      <c r="O51" s="75">
        <v>555.29999999999995</v>
      </c>
      <c r="P51" s="75">
        <v>3411.8</v>
      </c>
    </row>
    <row r="52" spans="1:16" ht="28.5" x14ac:dyDescent="0.25">
      <c r="A52" s="1"/>
      <c r="B52" s="73" t="s">
        <v>92</v>
      </c>
      <c r="C52" s="73" t="s">
        <v>1036</v>
      </c>
      <c r="D52" s="73" t="s">
        <v>1037</v>
      </c>
      <c r="E52" s="74" t="s">
        <v>529</v>
      </c>
      <c r="F52" s="75"/>
      <c r="G52" s="75"/>
      <c r="H52" s="75"/>
      <c r="I52" s="75"/>
      <c r="J52" s="75"/>
      <c r="K52" s="75"/>
      <c r="L52" s="75"/>
      <c r="M52" s="75"/>
      <c r="N52" s="75"/>
      <c r="O52" s="75"/>
      <c r="P52" s="75">
        <v>0</v>
      </c>
    </row>
    <row r="53" spans="1:16" x14ac:dyDescent="0.25">
      <c r="A53" s="1"/>
      <c r="B53" s="73" t="s">
        <v>565</v>
      </c>
      <c r="C53" s="73" t="s">
        <v>1038</v>
      </c>
      <c r="D53" s="73" t="s">
        <v>85</v>
      </c>
      <c r="E53" s="74" t="s">
        <v>531</v>
      </c>
      <c r="F53" s="75">
        <v>689.75</v>
      </c>
      <c r="G53" s="75">
        <v>689.45</v>
      </c>
      <c r="H53" s="75">
        <v>728.7</v>
      </c>
      <c r="I53" s="75">
        <v>961.5</v>
      </c>
      <c r="J53" s="75">
        <v>555.35</v>
      </c>
      <c r="K53" s="75">
        <v>158.15</v>
      </c>
      <c r="L53" s="75">
        <v>194.4</v>
      </c>
      <c r="M53" s="75">
        <v>430.95</v>
      </c>
      <c r="N53" s="75">
        <v>247.3</v>
      </c>
      <c r="O53" s="75">
        <v>183.7</v>
      </c>
      <c r="P53" s="75">
        <v>4839.25</v>
      </c>
    </row>
    <row r="54" spans="1:16" x14ac:dyDescent="0.25">
      <c r="A54" s="1"/>
      <c r="B54" s="73" t="s">
        <v>565</v>
      </c>
      <c r="C54" s="73" t="s">
        <v>1039</v>
      </c>
      <c r="D54" s="73" t="s">
        <v>85</v>
      </c>
      <c r="E54" s="74" t="s">
        <v>531</v>
      </c>
      <c r="F54" s="75">
        <v>92.4</v>
      </c>
      <c r="G54" s="75">
        <v>112.6</v>
      </c>
      <c r="H54" s="75">
        <v>129.80000000000001</v>
      </c>
      <c r="I54" s="75">
        <v>244.25</v>
      </c>
      <c r="J54" s="75">
        <v>211.85</v>
      </c>
      <c r="K54" s="75">
        <v>98.55</v>
      </c>
      <c r="L54" s="75">
        <v>191.5</v>
      </c>
      <c r="M54" s="75">
        <v>75.599999999999994</v>
      </c>
      <c r="N54" s="75">
        <v>17.5</v>
      </c>
      <c r="O54" s="75">
        <v>46.85</v>
      </c>
      <c r="P54" s="75">
        <v>1220.9000000000001</v>
      </c>
    </row>
    <row r="55" spans="1:16" x14ac:dyDescent="0.25">
      <c r="A55" s="1"/>
      <c r="B55" s="73" t="s">
        <v>544</v>
      </c>
      <c r="C55" s="73" t="s">
        <v>1040</v>
      </c>
      <c r="D55" s="73" t="s">
        <v>85</v>
      </c>
      <c r="E55" s="74" t="s">
        <v>531</v>
      </c>
      <c r="F55" s="75">
        <v>1017.7</v>
      </c>
      <c r="G55" s="75">
        <v>1645.55</v>
      </c>
      <c r="H55" s="75">
        <v>1594.9</v>
      </c>
      <c r="I55" s="75">
        <v>1097.3499999999999</v>
      </c>
      <c r="J55" s="75">
        <v>1548.15</v>
      </c>
      <c r="K55" s="75">
        <v>1834</v>
      </c>
      <c r="L55" s="75">
        <v>1351.95</v>
      </c>
      <c r="M55" s="75">
        <v>542.54999999999995</v>
      </c>
      <c r="N55" s="75">
        <v>52.05</v>
      </c>
      <c r="O55" s="75"/>
      <c r="P55" s="75">
        <v>10684.2</v>
      </c>
    </row>
    <row r="56" spans="1:16" x14ac:dyDescent="0.25">
      <c r="A56" s="1"/>
      <c r="B56" s="73" t="s">
        <v>96</v>
      </c>
      <c r="C56" s="73" t="s">
        <v>97</v>
      </c>
      <c r="D56" s="73" t="s">
        <v>1041</v>
      </c>
      <c r="E56" s="74" t="s">
        <v>531</v>
      </c>
      <c r="F56" s="75">
        <v>255.7</v>
      </c>
      <c r="G56" s="75">
        <v>1209.2</v>
      </c>
      <c r="H56" s="75">
        <v>1175.7</v>
      </c>
      <c r="I56" s="75">
        <v>971</v>
      </c>
      <c r="J56" s="75">
        <v>673.4</v>
      </c>
      <c r="K56" s="75">
        <v>947.6</v>
      </c>
      <c r="L56" s="75">
        <v>1144.75</v>
      </c>
      <c r="M56" s="75">
        <v>1142.5</v>
      </c>
      <c r="N56" s="75">
        <v>172.35</v>
      </c>
      <c r="O56" s="75">
        <v>193.65</v>
      </c>
      <c r="P56" s="75">
        <v>7885.85</v>
      </c>
    </row>
    <row r="57" spans="1:16" x14ac:dyDescent="0.25">
      <c r="A57" s="1"/>
      <c r="B57" s="73" t="s">
        <v>96</v>
      </c>
      <c r="C57" s="73" t="s">
        <v>97</v>
      </c>
      <c r="D57" s="73" t="s">
        <v>1042</v>
      </c>
      <c r="E57" s="74" t="s">
        <v>531</v>
      </c>
      <c r="F57" s="75">
        <v>581.85</v>
      </c>
      <c r="G57" s="75">
        <v>1720.95</v>
      </c>
      <c r="H57" s="75">
        <v>1555.1</v>
      </c>
      <c r="I57" s="75">
        <v>1438.9</v>
      </c>
      <c r="J57" s="75">
        <v>1055.0999999999999</v>
      </c>
      <c r="K57" s="75">
        <v>1359.2</v>
      </c>
      <c r="L57" s="75">
        <v>1798.25</v>
      </c>
      <c r="M57" s="75">
        <v>1696.8</v>
      </c>
      <c r="N57" s="75">
        <v>260.2</v>
      </c>
      <c r="O57" s="75">
        <v>323.5</v>
      </c>
      <c r="P57" s="75">
        <v>11789.85</v>
      </c>
    </row>
    <row r="58" spans="1:16" x14ac:dyDescent="0.25">
      <c r="A58" s="1"/>
      <c r="B58" s="73" t="s">
        <v>96</v>
      </c>
      <c r="C58" s="73" t="s">
        <v>1043</v>
      </c>
      <c r="D58" s="73" t="s">
        <v>1044</v>
      </c>
      <c r="E58" s="74" t="s">
        <v>531</v>
      </c>
      <c r="F58" s="75">
        <v>12.35</v>
      </c>
      <c r="G58" s="75">
        <v>108.75</v>
      </c>
      <c r="H58" s="75">
        <v>115.5</v>
      </c>
      <c r="I58" s="75">
        <v>84</v>
      </c>
      <c r="J58" s="75">
        <v>42.15</v>
      </c>
      <c r="K58" s="75">
        <v>55.6</v>
      </c>
      <c r="L58" s="75">
        <v>72.3</v>
      </c>
      <c r="M58" s="75">
        <v>38</v>
      </c>
      <c r="N58" s="75">
        <v>9.75</v>
      </c>
      <c r="O58" s="75">
        <v>6.45</v>
      </c>
      <c r="P58" s="75">
        <v>544.85</v>
      </c>
    </row>
    <row r="59" spans="1:16" x14ac:dyDescent="0.25">
      <c r="A59" s="1"/>
      <c r="B59" s="73" t="s">
        <v>96</v>
      </c>
      <c r="C59" s="73" t="s">
        <v>1043</v>
      </c>
      <c r="D59" s="73" t="s">
        <v>1045</v>
      </c>
      <c r="E59" s="74" t="s">
        <v>531</v>
      </c>
      <c r="F59" s="75">
        <v>9.75</v>
      </c>
      <c r="G59" s="75">
        <v>100.45</v>
      </c>
      <c r="H59" s="75">
        <v>100.15</v>
      </c>
      <c r="I59" s="75">
        <v>80.8</v>
      </c>
      <c r="J59" s="75">
        <v>44.9</v>
      </c>
      <c r="K59" s="75">
        <v>68.45</v>
      </c>
      <c r="L59" s="75">
        <v>68.7</v>
      </c>
      <c r="M59" s="75">
        <v>87.15</v>
      </c>
      <c r="N59" s="75">
        <v>14.95</v>
      </c>
      <c r="O59" s="75">
        <v>9.0500000000000007</v>
      </c>
      <c r="P59" s="75">
        <v>584.35</v>
      </c>
    </row>
    <row r="60" spans="1:16" x14ac:dyDescent="0.25">
      <c r="A60" s="1"/>
      <c r="B60" s="73" t="s">
        <v>96</v>
      </c>
      <c r="C60" s="73" t="s">
        <v>100</v>
      </c>
      <c r="D60" s="73" t="s">
        <v>85</v>
      </c>
      <c r="E60" s="74" t="s">
        <v>528</v>
      </c>
      <c r="F60" s="75">
        <v>2743.25</v>
      </c>
      <c r="G60" s="75">
        <v>2744.85</v>
      </c>
      <c r="H60" s="75">
        <v>2741.95</v>
      </c>
      <c r="I60" s="75">
        <v>2517.1</v>
      </c>
      <c r="J60" s="75">
        <v>2080.4499999999998</v>
      </c>
      <c r="K60" s="75">
        <v>2740.5</v>
      </c>
      <c r="L60" s="75">
        <v>2739.15</v>
      </c>
      <c r="M60" s="75">
        <v>2256.75</v>
      </c>
      <c r="N60" s="75">
        <v>2746.35</v>
      </c>
      <c r="O60" s="75">
        <v>2742.75</v>
      </c>
      <c r="P60" s="75">
        <v>26053.1</v>
      </c>
    </row>
    <row r="61" spans="1:16" x14ac:dyDescent="0.25">
      <c r="A61" s="1"/>
      <c r="B61" s="73" t="s">
        <v>96</v>
      </c>
      <c r="C61" s="73" t="s">
        <v>925</v>
      </c>
      <c r="D61" s="73" t="s">
        <v>85</v>
      </c>
      <c r="E61" s="74" t="s">
        <v>528</v>
      </c>
      <c r="F61" s="75">
        <v>3138.1</v>
      </c>
      <c r="G61" s="75">
        <v>3141.05</v>
      </c>
      <c r="H61" s="75">
        <v>3137.8</v>
      </c>
      <c r="I61" s="75">
        <v>3136.55</v>
      </c>
      <c r="J61" s="75">
        <v>3137.9</v>
      </c>
      <c r="K61" s="75">
        <v>3138.9</v>
      </c>
      <c r="L61" s="75">
        <v>3136.75</v>
      </c>
      <c r="M61" s="75">
        <v>2640.8</v>
      </c>
      <c r="N61" s="75">
        <v>3142.55</v>
      </c>
      <c r="O61" s="75">
        <v>3133.25</v>
      </c>
      <c r="P61" s="75">
        <v>30883.65</v>
      </c>
    </row>
    <row r="62" spans="1:16" x14ac:dyDescent="0.25">
      <c r="A62" s="1"/>
      <c r="B62" s="73" t="s">
        <v>96</v>
      </c>
      <c r="C62" s="73" t="s">
        <v>1046</v>
      </c>
      <c r="D62" s="73" t="s">
        <v>85</v>
      </c>
      <c r="E62" s="74" t="s">
        <v>530</v>
      </c>
      <c r="F62" s="75">
        <v>361.3</v>
      </c>
      <c r="G62" s="75">
        <v>387.55</v>
      </c>
      <c r="H62" s="75">
        <v>372.45</v>
      </c>
      <c r="I62" s="75">
        <v>364.65</v>
      </c>
      <c r="J62" s="75">
        <v>357.1</v>
      </c>
      <c r="K62" s="75">
        <v>363.25</v>
      </c>
      <c r="L62" s="75">
        <v>302.05</v>
      </c>
      <c r="M62" s="75">
        <v>226.15</v>
      </c>
      <c r="N62" s="75">
        <v>190.1</v>
      </c>
      <c r="O62" s="75">
        <v>64.400000000000006</v>
      </c>
      <c r="P62" s="75">
        <v>2989</v>
      </c>
    </row>
    <row r="63" spans="1:16" x14ac:dyDescent="0.25">
      <c r="A63" s="1"/>
      <c r="B63" s="73" t="s">
        <v>96</v>
      </c>
      <c r="C63" s="73" t="s">
        <v>105</v>
      </c>
      <c r="D63" s="73" t="s">
        <v>1047</v>
      </c>
      <c r="E63" s="74" t="s">
        <v>529</v>
      </c>
      <c r="F63" s="75">
        <v>3972.5</v>
      </c>
      <c r="G63" s="75">
        <v>2830.4</v>
      </c>
      <c r="H63" s="75">
        <v>3448.85</v>
      </c>
      <c r="I63" s="75">
        <v>1707.6</v>
      </c>
      <c r="J63" s="75">
        <v>616</v>
      </c>
      <c r="K63" s="75">
        <v>592.5</v>
      </c>
      <c r="L63" s="75">
        <v>438.45</v>
      </c>
      <c r="M63" s="75"/>
      <c r="N63" s="75"/>
      <c r="O63" s="75">
        <v>294.10000000000002</v>
      </c>
      <c r="P63" s="75">
        <v>13900.4</v>
      </c>
    </row>
    <row r="64" spans="1:16" x14ac:dyDescent="0.25">
      <c r="A64" s="1"/>
      <c r="B64" s="73" t="s">
        <v>96</v>
      </c>
      <c r="C64" s="73" t="s">
        <v>105</v>
      </c>
      <c r="D64" s="73" t="s">
        <v>1048</v>
      </c>
      <c r="E64" s="74" t="s">
        <v>529</v>
      </c>
      <c r="F64" s="75">
        <v>3789.4</v>
      </c>
      <c r="G64" s="75">
        <v>2756.5</v>
      </c>
      <c r="H64" s="75">
        <v>3408.45</v>
      </c>
      <c r="I64" s="75">
        <v>2110.6</v>
      </c>
      <c r="J64" s="75">
        <v>1633.6</v>
      </c>
      <c r="K64" s="75">
        <v>1348.05</v>
      </c>
      <c r="L64" s="75">
        <v>1823.4</v>
      </c>
      <c r="M64" s="75"/>
      <c r="N64" s="75"/>
      <c r="O64" s="75">
        <v>972.4</v>
      </c>
      <c r="P64" s="75">
        <v>17842.400000000001</v>
      </c>
    </row>
    <row r="65" spans="1:16" x14ac:dyDescent="0.25">
      <c r="A65" s="1"/>
      <c r="B65" s="73" t="s">
        <v>96</v>
      </c>
      <c r="C65" s="73" t="s">
        <v>105</v>
      </c>
      <c r="D65" s="73" t="s">
        <v>276</v>
      </c>
      <c r="E65" s="74" t="s">
        <v>529</v>
      </c>
      <c r="F65" s="75"/>
      <c r="G65" s="75"/>
      <c r="H65" s="75"/>
      <c r="I65" s="75"/>
      <c r="J65" s="75"/>
      <c r="K65" s="75"/>
      <c r="L65" s="75"/>
      <c r="M65" s="75"/>
      <c r="N65" s="75"/>
      <c r="O65" s="75"/>
      <c r="P65" s="75">
        <v>0</v>
      </c>
    </row>
    <row r="66" spans="1:16" x14ac:dyDescent="0.25">
      <c r="A66" s="1"/>
      <c r="B66" s="73" t="s">
        <v>96</v>
      </c>
      <c r="C66" s="73" t="s">
        <v>105</v>
      </c>
      <c r="D66" s="73" t="s">
        <v>278</v>
      </c>
      <c r="E66" s="74" t="s">
        <v>529</v>
      </c>
      <c r="F66" s="75">
        <v>3797.5</v>
      </c>
      <c r="G66" s="75">
        <v>3095.8</v>
      </c>
      <c r="H66" s="75">
        <v>3463.15</v>
      </c>
      <c r="I66" s="75"/>
      <c r="J66" s="75"/>
      <c r="K66" s="75"/>
      <c r="L66" s="75"/>
      <c r="M66" s="75"/>
      <c r="N66" s="75"/>
      <c r="O66" s="75"/>
      <c r="P66" s="75">
        <v>10356.450000000001</v>
      </c>
    </row>
    <row r="67" spans="1:16" x14ac:dyDescent="0.25">
      <c r="A67" s="1"/>
      <c r="B67" s="73" t="s">
        <v>96</v>
      </c>
      <c r="C67" s="73" t="s">
        <v>108</v>
      </c>
      <c r="D67" s="73" t="s">
        <v>281</v>
      </c>
      <c r="E67" s="74" t="s">
        <v>529</v>
      </c>
      <c r="F67" s="75">
        <v>795.75</v>
      </c>
      <c r="G67" s="75">
        <v>294.89999999999998</v>
      </c>
      <c r="H67" s="75">
        <v>548.5</v>
      </c>
      <c r="I67" s="75">
        <v>338.45</v>
      </c>
      <c r="J67" s="75"/>
      <c r="K67" s="75"/>
      <c r="L67" s="75"/>
      <c r="M67" s="75"/>
      <c r="N67" s="75"/>
      <c r="O67" s="75"/>
      <c r="P67" s="75">
        <v>1977.6</v>
      </c>
    </row>
    <row r="68" spans="1:16" x14ac:dyDescent="0.25">
      <c r="A68" s="1"/>
      <c r="B68" s="73" t="s">
        <v>96</v>
      </c>
      <c r="C68" s="73" t="s">
        <v>108</v>
      </c>
      <c r="D68" s="73" t="s">
        <v>1049</v>
      </c>
      <c r="E68" s="74" t="s">
        <v>529</v>
      </c>
      <c r="F68" s="75"/>
      <c r="G68" s="75"/>
      <c r="H68" s="75"/>
      <c r="I68" s="75"/>
      <c r="J68" s="75"/>
      <c r="K68" s="75"/>
      <c r="L68" s="75"/>
      <c r="M68" s="75"/>
      <c r="N68" s="75"/>
      <c r="O68" s="75"/>
      <c r="P68" s="75">
        <v>0</v>
      </c>
    </row>
    <row r="69" spans="1:16" x14ac:dyDescent="0.25">
      <c r="A69" s="1"/>
      <c r="B69" s="73" t="s">
        <v>96</v>
      </c>
      <c r="C69" s="73" t="s">
        <v>1050</v>
      </c>
      <c r="D69" s="73" t="s">
        <v>281</v>
      </c>
      <c r="E69" s="74" t="s">
        <v>529</v>
      </c>
      <c r="F69" s="75"/>
      <c r="G69" s="75"/>
      <c r="H69" s="75"/>
      <c r="I69" s="75"/>
      <c r="J69" s="75"/>
      <c r="K69" s="75"/>
      <c r="L69" s="75"/>
      <c r="M69" s="75"/>
      <c r="N69" s="75"/>
      <c r="O69" s="75">
        <v>965.1</v>
      </c>
      <c r="P69" s="75">
        <v>965.1</v>
      </c>
    </row>
    <row r="70" spans="1:16" x14ac:dyDescent="0.25">
      <c r="A70" s="1"/>
      <c r="B70" s="73" t="s">
        <v>96</v>
      </c>
      <c r="C70" s="73" t="s">
        <v>1050</v>
      </c>
      <c r="D70" s="73" t="s">
        <v>1051</v>
      </c>
      <c r="E70" s="74" t="s">
        <v>529</v>
      </c>
      <c r="F70" s="75"/>
      <c r="G70" s="75"/>
      <c r="H70" s="75"/>
      <c r="I70" s="75"/>
      <c r="J70" s="75"/>
      <c r="K70" s="75"/>
      <c r="L70" s="75"/>
      <c r="M70" s="75"/>
      <c r="N70" s="75"/>
      <c r="O70" s="75">
        <v>321.5</v>
      </c>
      <c r="P70" s="75">
        <v>321.5</v>
      </c>
    </row>
    <row r="71" spans="1:16" x14ac:dyDescent="0.25">
      <c r="A71" s="1"/>
      <c r="B71" s="73" t="s">
        <v>96</v>
      </c>
      <c r="C71" s="73" t="s">
        <v>1050</v>
      </c>
      <c r="D71" s="73" t="s">
        <v>1052</v>
      </c>
      <c r="E71" s="74" t="s">
        <v>529</v>
      </c>
      <c r="F71" s="75"/>
      <c r="G71" s="75"/>
      <c r="H71" s="75"/>
      <c r="I71" s="75"/>
      <c r="J71" s="75"/>
      <c r="K71" s="75"/>
      <c r="L71" s="75"/>
      <c r="M71" s="75"/>
      <c r="N71" s="75"/>
      <c r="O71" s="75"/>
      <c r="P71" s="75">
        <v>0</v>
      </c>
    </row>
    <row r="72" spans="1:16" x14ac:dyDescent="0.25">
      <c r="A72" s="1"/>
      <c r="B72" s="73" t="s">
        <v>96</v>
      </c>
      <c r="C72" s="73" t="s">
        <v>1053</v>
      </c>
      <c r="D72" s="73" t="s">
        <v>1054</v>
      </c>
      <c r="E72" s="74" t="s">
        <v>529</v>
      </c>
      <c r="F72" s="75"/>
      <c r="G72" s="75"/>
      <c r="H72" s="75"/>
      <c r="I72" s="75"/>
      <c r="J72" s="75"/>
      <c r="K72" s="75"/>
      <c r="L72" s="75"/>
      <c r="M72" s="75"/>
      <c r="N72" s="75"/>
      <c r="O72" s="75"/>
      <c r="P72" s="75">
        <v>0</v>
      </c>
    </row>
    <row r="73" spans="1:16" x14ac:dyDescent="0.25">
      <c r="A73" s="1"/>
      <c r="B73" s="73" t="s">
        <v>96</v>
      </c>
      <c r="C73" s="73" t="s">
        <v>1053</v>
      </c>
      <c r="D73" s="73" t="s">
        <v>1055</v>
      </c>
      <c r="E73" s="74" t="s">
        <v>529</v>
      </c>
      <c r="F73" s="75"/>
      <c r="G73" s="75"/>
      <c r="H73" s="75"/>
      <c r="I73" s="75"/>
      <c r="J73" s="75"/>
      <c r="K73" s="75"/>
      <c r="L73" s="75"/>
      <c r="M73" s="75"/>
      <c r="N73" s="75"/>
      <c r="O73" s="75"/>
      <c r="P73" s="75">
        <v>0</v>
      </c>
    </row>
    <row r="74" spans="1:16" x14ac:dyDescent="0.25">
      <c r="A74" s="1"/>
      <c r="B74" s="73" t="s">
        <v>96</v>
      </c>
      <c r="C74" s="73" t="s">
        <v>1053</v>
      </c>
      <c r="D74" s="73" t="s">
        <v>276</v>
      </c>
      <c r="E74" s="74" t="s">
        <v>529</v>
      </c>
      <c r="F74" s="75"/>
      <c r="G74" s="75"/>
      <c r="H74" s="75"/>
      <c r="I74" s="75"/>
      <c r="J74" s="75"/>
      <c r="K74" s="75"/>
      <c r="L74" s="75"/>
      <c r="M74" s="75"/>
      <c r="N74" s="75"/>
      <c r="O74" s="75"/>
      <c r="P74" s="75">
        <v>0</v>
      </c>
    </row>
    <row r="75" spans="1:16" x14ac:dyDescent="0.25">
      <c r="A75" s="1"/>
      <c r="B75" s="73" t="s">
        <v>110</v>
      </c>
      <c r="C75" s="73" t="s">
        <v>111</v>
      </c>
      <c r="D75" s="73" t="s">
        <v>1056</v>
      </c>
      <c r="E75" s="74" t="s">
        <v>529</v>
      </c>
      <c r="F75" s="75">
        <v>3288.7</v>
      </c>
      <c r="G75" s="75">
        <v>3096.1</v>
      </c>
      <c r="H75" s="75">
        <v>3115.95</v>
      </c>
      <c r="I75" s="75">
        <v>3949.9</v>
      </c>
      <c r="J75" s="75">
        <v>3497.5</v>
      </c>
      <c r="K75" s="75">
        <v>3929.5</v>
      </c>
      <c r="L75" s="75">
        <v>3862.8</v>
      </c>
      <c r="M75" s="75">
        <v>3954.75</v>
      </c>
      <c r="N75" s="75">
        <v>1934.3150000000001</v>
      </c>
      <c r="O75" s="75">
        <v>3885.8957599999999</v>
      </c>
      <c r="P75" s="75">
        <v>34515.410759999999</v>
      </c>
    </row>
    <row r="76" spans="1:16" x14ac:dyDescent="0.25">
      <c r="A76" s="1"/>
      <c r="B76" s="73" t="s">
        <v>110</v>
      </c>
      <c r="C76" s="73" t="s">
        <v>111</v>
      </c>
      <c r="D76" s="73" t="s">
        <v>1057</v>
      </c>
      <c r="E76" s="74" t="s">
        <v>529</v>
      </c>
      <c r="F76" s="75">
        <v>3295.45</v>
      </c>
      <c r="G76" s="75">
        <v>3102.85</v>
      </c>
      <c r="H76" s="75">
        <v>3119.95</v>
      </c>
      <c r="I76" s="75">
        <v>3956.95</v>
      </c>
      <c r="J76" s="75">
        <v>3504.75</v>
      </c>
      <c r="K76" s="75">
        <v>3937.45</v>
      </c>
      <c r="L76" s="75">
        <v>3873.2</v>
      </c>
      <c r="M76" s="75">
        <v>3963.7</v>
      </c>
      <c r="N76" s="75">
        <v>3990.63</v>
      </c>
      <c r="O76" s="75">
        <v>3905.2740950000002</v>
      </c>
      <c r="P76" s="75">
        <v>36650.204095000001</v>
      </c>
    </row>
    <row r="77" spans="1:16" x14ac:dyDescent="0.25">
      <c r="A77" s="1"/>
      <c r="B77" s="73" t="s">
        <v>110</v>
      </c>
      <c r="C77" s="73" t="s">
        <v>111</v>
      </c>
      <c r="D77" s="73" t="s">
        <v>1058</v>
      </c>
      <c r="E77" s="74" t="s">
        <v>529</v>
      </c>
      <c r="F77" s="75">
        <v>3844.35</v>
      </c>
      <c r="G77" s="75">
        <v>3749.25</v>
      </c>
      <c r="H77" s="75">
        <v>3762.65</v>
      </c>
      <c r="I77" s="75">
        <v>4242.25</v>
      </c>
      <c r="J77" s="75">
        <v>3975.1</v>
      </c>
      <c r="K77" s="75">
        <v>4229.1499999999996</v>
      </c>
      <c r="L77" s="75">
        <v>4198.3</v>
      </c>
      <c r="M77" s="75">
        <v>4261.5</v>
      </c>
      <c r="N77" s="75">
        <v>3093.5250000000001</v>
      </c>
      <c r="O77" s="75">
        <v>4236.0819750000001</v>
      </c>
      <c r="P77" s="75">
        <v>39592.156974999998</v>
      </c>
    </row>
    <row r="78" spans="1:16" x14ac:dyDescent="0.25">
      <c r="A78" s="1"/>
      <c r="B78" s="73" t="s">
        <v>566</v>
      </c>
      <c r="C78" s="73" t="s">
        <v>926</v>
      </c>
      <c r="D78" s="73" t="s">
        <v>85</v>
      </c>
      <c r="E78" s="74" t="s">
        <v>528</v>
      </c>
      <c r="F78" s="75">
        <v>504</v>
      </c>
      <c r="G78" s="75">
        <v>504</v>
      </c>
      <c r="H78" s="75">
        <v>504</v>
      </c>
      <c r="I78" s="75">
        <v>500.25</v>
      </c>
      <c r="J78" s="75">
        <v>503.25</v>
      </c>
      <c r="K78" s="75">
        <v>473.85</v>
      </c>
      <c r="L78" s="75">
        <v>490.55</v>
      </c>
      <c r="M78" s="75">
        <v>503.6</v>
      </c>
      <c r="N78" s="75">
        <v>504.1</v>
      </c>
      <c r="O78" s="75">
        <v>503.95</v>
      </c>
      <c r="P78" s="75">
        <v>4991.55</v>
      </c>
    </row>
    <row r="79" spans="1:16" x14ac:dyDescent="0.25">
      <c r="A79" s="1"/>
      <c r="B79" s="73" t="s">
        <v>566</v>
      </c>
      <c r="C79" s="73" t="s">
        <v>927</v>
      </c>
      <c r="D79" s="73" t="s">
        <v>85</v>
      </c>
      <c r="E79" s="74" t="s">
        <v>528</v>
      </c>
      <c r="F79" s="75">
        <v>185.65</v>
      </c>
      <c r="G79" s="75">
        <v>193.5</v>
      </c>
      <c r="H79" s="75">
        <v>187.45</v>
      </c>
      <c r="I79" s="75">
        <v>179.25</v>
      </c>
      <c r="J79" s="75">
        <v>196</v>
      </c>
      <c r="K79" s="75">
        <v>185.9</v>
      </c>
      <c r="L79" s="75">
        <v>169.5</v>
      </c>
      <c r="M79" s="75">
        <v>180.5</v>
      </c>
      <c r="N79" s="75">
        <v>177.45</v>
      </c>
      <c r="O79" s="75">
        <v>159.5</v>
      </c>
      <c r="P79" s="75">
        <v>1814.7</v>
      </c>
    </row>
    <row r="80" spans="1:16" x14ac:dyDescent="0.25">
      <c r="A80" s="1"/>
      <c r="B80" s="73" t="s">
        <v>567</v>
      </c>
      <c r="C80" s="73" t="s">
        <v>928</v>
      </c>
      <c r="D80" s="73" t="s">
        <v>217</v>
      </c>
      <c r="E80" s="74" t="s">
        <v>528</v>
      </c>
      <c r="F80" s="75">
        <v>444</v>
      </c>
      <c r="G80" s="75">
        <v>480</v>
      </c>
      <c r="H80" s="75">
        <v>465</v>
      </c>
      <c r="I80" s="75">
        <v>480</v>
      </c>
      <c r="J80" s="75">
        <v>482.4</v>
      </c>
      <c r="K80" s="75">
        <v>489.6</v>
      </c>
      <c r="L80" s="75">
        <v>489.6</v>
      </c>
      <c r="M80" s="75">
        <v>489.6</v>
      </c>
      <c r="N80" s="75">
        <v>489.6</v>
      </c>
      <c r="O80" s="75">
        <v>489.6</v>
      </c>
      <c r="P80" s="75">
        <v>4799.3999999999996</v>
      </c>
    </row>
    <row r="81" spans="1:16" x14ac:dyDescent="0.25">
      <c r="A81" s="1"/>
      <c r="B81" s="73" t="s">
        <v>567</v>
      </c>
      <c r="C81" s="73" t="s">
        <v>929</v>
      </c>
      <c r="D81" s="73" t="s">
        <v>217</v>
      </c>
      <c r="E81" s="74" t="s">
        <v>528</v>
      </c>
      <c r="F81" s="75">
        <v>395</v>
      </c>
      <c r="G81" s="75">
        <v>480</v>
      </c>
      <c r="H81" s="75">
        <v>480</v>
      </c>
      <c r="I81" s="75">
        <v>480</v>
      </c>
      <c r="J81" s="75">
        <v>472.4</v>
      </c>
      <c r="K81" s="75">
        <v>489.6</v>
      </c>
      <c r="L81" s="75">
        <v>489.6</v>
      </c>
      <c r="M81" s="75">
        <v>489.6</v>
      </c>
      <c r="N81" s="75">
        <v>441.1</v>
      </c>
      <c r="O81" s="75">
        <v>489.6</v>
      </c>
      <c r="P81" s="75">
        <v>4706.8999999999996</v>
      </c>
    </row>
    <row r="82" spans="1:16" x14ac:dyDescent="0.25">
      <c r="A82" s="1"/>
      <c r="B82" s="73" t="s">
        <v>567</v>
      </c>
      <c r="C82" s="73" t="s">
        <v>930</v>
      </c>
      <c r="D82" s="73" t="s">
        <v>217</v>
      </c>
      <c r="E82" s="74" t="s">
        <v>528</v>
      </c>
      <c r="F82" s="75">
        <v>387</v>
      </c>
      <c r="G82" s="75">
        <v>480</v>
      </c>
      <c r="H82" s="75">
        <v>480</v>
      </c>
      <c r="I82" s="75">
        <v>480</v>
      </c>
      <c r="J82" s="75">
        <v>466.2</v>
      </c>
      <c r="K82" s="75">
        <v>482.7</v>
      </c>
      <c r="L82" s="75">
        <v>481.8</v>
      </c>
      <c r="M82" s="75">
        <v>476.1</v>
      </c>
      <c r="N82" s="75">
        <v>432</v>
      </c>
      <c r="O82" s="75">
        <v>480</v>
      </c>
      <c r="P82" s="75">
        <v>4645.8</v>
      </c>
    </row>
    <row r="83" spans="1:16" x14ac:dyDescent="0.25">
      <c r="A83" s="1"/>
      <c r="B83" s="73" t="s">
        <v>567</v>
      </c>
      <c r="C83" s="73" t="s">
        <v>931</v>
      </c>
      <c r="D83" s="73" t="s">
        <v>85</v>
      </c>
      <c r="E83" s="74" t="s">
        <v>528</v>
      </c>
      <c r="F83" s="75">
        <v>111.1</v>
      </c>
      <c r="G83" s="75">
        <v>102.45</v>
      </c>
      <c r="H83" s="75">
        <v>184.75</v>
      </c>
      <c r="I83" s="75">
        <v>197.55</v>
      </c>
      <c r="J83" s="75">
        <v>185.5</v>
      </c>
      <c r="K83" s="75">
        <v>192.95</v>
      </c>
      <c r="L83" s="75">
        <v>167.4</v>
      </c>
      <c r="M83" s="75"/>
      <c r="N83" s="75"/>
      <c r="O83" s="75">
        <v>30.55</v>
      </c>
      <c r="P83" s="75">
        <v>1172.25</v>
      </c>
    </row>
    <row r="84" spans="1:16" x14ac:dyDescent="0.25">
      <c r="A84" s="1"/>
      <c r="B84" s="73" t="s">
        <v>572</v>
      </c>
      <c r="C84" s="73" t="s">
        <v>1059</v>
      </c>
      <c r="D84" s="73" t="s">
        <v>1060</v>
      </c>
      <c r="E84" s="74" t="s">
        <v>529</v>
      </c>
      <c r="F84" s="75"/>
      <c r="G84" s="75"/>
      <c r="H84" s="75"/>
      <c r="I84" s="75"/>
      <c r="J84" s="75"/>
      <c r="K84" s="75"/>
      <c r="L84" s="75"/>
      <c r="M84" s="75"/>
      <c r="N84" s="75"/>
      <c r="O84" s="75"/>
      <c r="P84" s="75">
        <v>0</v>
      </c>
    </row>
    <row r="85" spans="1:16" x14ac:dyDescent="0.25">
      <c r="A85" s="1"/>
      <c r="B85" s="73" t="s">
        <v>572</v>
      </c>
      <c r="C85" s="73" t="s">
        <v>1059</v>
      </c>
      <c r="D85" s="73" t="s">
        <v>1061</v>
      </c>
      <c r="E85" s="74" t="s">
        <v>529</v>
      </c>
      <c r="F85" s="75">
        <v>895.2</v>
      </c>
      <c r="G85" s="75">
        <v>895.2</v>
      </c>
      <c r="H85" s="75">
        <v>731.7</v>
      </c>
      <c r="I85" s="75">
        <v>869.2</v>
      </c>
      <c r="J85" s="75">
        <v>864.5</v>
      </c>
      <c r="K85" s="75">
        <v>689.35</v>
      </c>
      <c r="L85" s="75"/>
      <c r="M85" s="75"/>
      <c r="N85" s="75"/>
      <c r="O85" s="75">
        <v>144.25</v>
      </c>
      <c r="P85" s="75">
        <v>5089.3999999999996</v>
      </c>
    </row>
    <row r="86" spans="1:16" x14ac:dyDescent="0.25">
      <c r="A86" s="1"/>
      <c r="B86" s="73" t="s">
        <v>545</v>
      </c>
      <c r="C86" s="73" t="s">
        <v>1062</v>
      </c>
      <c r="D86" s="73" t="s">
        <v>1062</v>
      </c>
      <c r="E86" s="74" t="s">
        <v>530</v>
      </c>
      <c r="F86" s="75">
        <v>583.65</v>
      </c>
      <c r="G86" s="75">
        <v>434.55</v>
      </c>
      <c r="H86" s="75">
        <v>430.4</v>
      </c>
      <c r="I86" s="75">
        <v>206.4</v>
      </c>
      <c r="J86" s="75">
        <v>692.3</v>
      </c>
      <c r="K86" s="75">
        <v>644.4</v>
      </c>
      <c r="L86" s="75">
        <v>396.6</v>
      </c>
      <c r="M86" s="75">
        <v>656.15</v>
      </c>
      <c r="N86" s="75">
        <v>615.6</v>
      </c>
      <c r="O86" s="75">
        <v>276.8</v>
      </c>
      <c r="P86" s="75">
        <v>4936.8500000000004</v>
      </c>
    </row>
    <row r="87" spans="1:16" x14ac:dyDescent="0.25">
      <c r="A87" s="1"/>
      <c r="B87" s="73" t="s">
        <v>568</v>
      </c>
      <c r="C87" s="73" t="s">
        <v>1063</v>
      </c>
      <c r="D87" s="73" t="s">
        <v>85</v>
      </c>
      <c r="E87" s="74" t="s">
        <v>531</v>
      </c>
      <c r="F87" s="75">
        <v>187.6</v>
      </c>
      <c r="G87" s="75">
        <v>121.1</v>
      </c>
      <c r="H87" s="75">
        <v>56.5</v>
      </c>
      <c r="I87" s="75">
        <v>40.9</v>
      </c>
      <c r="J87" s="75">
        <v>119.95</v>
      </c>
      <c r="K87" s="75">
        <v>155.75</v>
      </c>
      <c r="L87" s="75">
        <v>75.099999999999994</v>
      </c>
      <c r="M87" s="75">
        <v>129.35</v>
      </c>
      <c r="N87" s="75">
        <v>137.55000000000001</v>
      </c>
      <c r="O87" s="75">
        <v>23.9</v>
      </c>
      <c r="P87" s="75">
        <v>1047.7</v>
      </c>
    </row>
    <row r="88" spans="1:16" x14ac:dyDescent="0.25">
      <c r="A88" s="1"/>
      <c r="B88" s="73" t="s">
        <v>546</v>
      </c>
      <c r="C88" s="73" t="s">
        <v>1064</v>
      </c>
      <c r="D88" s="73" t="s">
        <v>85</v>
      </c>
      <c r="E88" s="74" t="s">
        <v>531</v>
      </c>
      <c r="F88" s="75">
        <v>261.89999999999998</v>
      </c>
      <c r="G88" s="75">
        <v>170</v>
      </c>
      <c r="H88" s="75">
        <v>50.8</v>
      </c>
      <c r="I88" s="75">
        <v>63.55</v>
      </c>
      <c r="J88" s="75">
        <v>187.6</v>
      </c>
      <c r="K88" s="75">
        <v>231.75</v>
      </c>
      <c r="L88" s="75">
        <v>109.6</v>
      </c>
      <c r="M88" s="75">
        <v>179.55</v>
      </c>
      <c r="N88" s="75">
        <v>186.8</v>
      </c>
      <c r="O88" s="75">
        <v>23.65</v>
      </c>
      <c r="P88" s="75">
        <v>1465.2</v>
      </c>
    </row>
    <row r="89" spans="1:16" x14ac:dyDescent="0.25">
      <c r="A89" s="1"/>
      <c r="B89" s="73" t="s">
        <v>553</v>
      </c>
      <c r="C89" s="73" t="s">
        <v>932</v>
      </c>
      <c r="D89" s="73" t="s">
        <v>217</v>
      </c>
      <c r="E89" s="74" t="s">
        <v>528</v>
      </c>
      <c r="F89" s="75">
        <v>85.25</v>
      </c>
      <c r="G89" s="75">
        <v>84.05</v>
      </c>
      <c r="H89" s="75">
        <v>83.8</v>
      </c>
      <c r="I89" s="75">
        <v>84.8</v>
      </c>
      <c r="J89" s="75">
        <v>86.65</v>
      </c>
      <c r="K89" s="75">
        <v>84.05</v>
      </c>
      <c r="L89" s="75">
        <v>83.8</v>
      </c>
      <c r="M89" s="75">
        <v>82.9</v>
      </c>
      <c r="N89" s="75">
        <v>84.3</v>
      </c>
      <c r="O89" s="75">
        <v>85.2</v>
      </c>
      <c r="P89" s="75">
        <v>844.8</v>
      </c>
    </row>
    <row r="90" spans="1:16" x14ac:dyDescent="0.25">
      <c r="A90" s="1"/>
      <c r="B90" s="73" t="s">
        <v>538</v>
      </c>
      <c r="C90" s="73" t="s">
        <v>933</v>
      </c>
      <c r="D90" s="73" t="s">
        <v>85</v>
      </c>
      <c r="E90" s="74" t="s">
        <v>528</v>
      </c>
      <c r="F90" s="75">
        <v>441.35</v>
      </c>
      <c r="G90" s="75">
        <v>386.95</v>
      </c>
      <c r="H90" s="75">
        <v>444.7</v>
      </c>
      <c r="I90" s="75">
        <v>443.95</v>
      </c>
      <c r="J90" s="75">
        <v>440.45</v>
      </c>
      <c r="K90" s="75">
        <v>442.6</v>
      </c>
      <c r="L90" s="75">
        <v>440.55</v>
      </c>
      <c r="M90" s="75">
        <v>440.55</v>
      </c>
      <c r="N90" s="75">
        <v>426.75</v>
      </c>
      <c r="O90" s="75">
        <v>440.4</v>
      </c>
      <c r="P90" s="75">
        <v>4348.25</v>
      </c>
    </row>
    <row r="91" spans="1:16" x14ac:dyDescent="0.25">
      <c r="A91" s="1"/>
      <c r="B91" s="73" t="s">
        <v>30</v>
      </c>
      <c r="C91" s="73" t="s">
        <v>934</v>
      </c>
      <c r="D91" s="73" t="s">
        <v>85</v>
      </c>
      <c r="E91" s="74" t="s">
        <v>528</v>
      </c>
      <c r="F91" s="75">
        <v>451.2</v>
      </c>
      <c r="G91" s="75">
        <v>449.3</v>
      </c>
      <c r="H91" s="75">
        <v>451</v>
      </c>
      <c r="I91" s="75">
        <v>452.4</v>
      </c>
      <c r="J91" s="75">
        <v>449.9</v>
      </c>
      <c r="K91" s="75">
        <v>448.8</v>
      </c>
      <c r="L91" s="75">
        <v>450.7</v>
      </c>
      <c r="M91" s="75">
        <v>171.35</v>
      </c>
      <c r="N91" s="75">
        <v>320.45</v>
      </c>
      <c r="O91" s="75">
        <v>433.05</v>
      </c>
      <c r="P91" s="75">
        <v>4078.15</v>
      </c>
    </row>
    <row r="92" spans="1:16" x14ac:dyDescent="0.25">
      <c r="A92" s="1"/>
      <c r="B92" s="73" t="s">
        <v>542</v>
      </c>
      <c r="C92" s="73" t="s">
        <v>1065</v>
      </c>
      <c r="D92" s="73" t="s">
        <v>85</v>
      </c>
      <c r="E92" s="74" t="s">
        <v>529</v>
      </c>
      <c r="F92" s="75"/>
      <c r="G92" s="75"/>
      <c r="H92" s="75"/>
      <c r="I92" s="75"/>
      <c r="J92" s="75"/>
      <c r="K92" s="75"/>
      <c r="L92" s="75"/>
      <c r="M92" s="75"/>
      <c r="N92" s="75"/>
      <c r="O92" s="75"/>
      <c r="P92" s="75">
        <v>0</v>
      </c>
    </row>
    <row r="93" spans="1:16" x14ac:dyDescent="0.25">
      <c r="A93" s="1"/>
      <c r="B93" s="73" t="s">
        <v>542</v>
      </c>
      <c r="C93" s="73" t="s">
        <v>1066</v>
      </c>
      <c r="D93" s="73" t="s">
        <v>85</v>
      </c>
      <c r="E93" s="74" t="s">
        <v>529</v>
      </c>
      <c r="F93" s="75"/>
      <c r="G93" s="75"/>
      <c r="H93" s="75"/>
      <c r="I93" s="75"/>
      <c r="J93" s="75"/>
      <c r="K93" s="75"/>
      <c r="L93" s="75">
        <v>1.6</v>
      </c>
      <c r="M93" s="75"/>
      <c r="N93" s="75"/>
      <c r="O93" s="75"/>
      <c r="P93" s="75">
        <v>1.6</v>
      </c>
    </row>
    <row r="94" spans="1:16" x14ac:dyDescent="0.25">
      <c r="A94" s="1"/>
      <c r="B94" s="73" t="s">
        <v>540</v>
      </c>
      <c r="C94" s="73" t="s">
        <v>935</v>
      </c>
      <c r="D94" s="73" t="s">
        <v>85</v>
      </c>
      <c r="E94" s="74" t="s">
        <v>528</v>
      </c>
      <c r="F94" s="75">
        <v>2154.6999999999998</v>
      </c>
      <c r="G94" s="75">
        <v>2100.6999999999998</v>
      </c>
      <c r="H94" s="75">
        <v>2157.6</v>
      </c>
      <c r="I94" s="75">
        <v>2159</v>
      </c>
      <c r="J94" s="75">
        <v>2155.1999999999998</v>
      </c>
      <c r="K94" s="75">
        <v>2162.9499999999998</v>
      </c>
      <c r="L94" s="75">
        <v>2155.5</v>
      </c>
      <c r="M94" s="75">
        <v>2158.25</v>
      </c>
      <c r="N94" s="75">
        <v>1779.05</v>
      </c>
      <c r="O94" s="75">
        <v>2155.64</v>
      </c>
      <c r="P94" s="75">
        <v>21138.59</v>
      </c>
    </row>
    <row r="95" spans="1:16" x14ac:dyDescent="0.25">
      <c r="A95" s="1"/>
      <c r="B95" s="73" t="s">
        <v>533</v>
      </c>
      <c r="C95" s="73" t="s">
        <v>936</v>
      </c>
      <c r="D95" s="73" t="s">
        <v>85</v>
      </c>
      <c r="E95" s="74" t="s">
        <v>528</v>
      </c>
      <c r="F95" s="75">
        <v>103.15</v>
      </c>
      <c r="G95" s="75">
        <v>101.85</v>
      </c>
      <c r="H95" s="75">
        <v>99.25</v>
      </c>
      <c r="I95" s="75">
        <v>99.25</v>
      </c>
      <c r="J95" s="75">
        <v>103.2</v>
      </c>
      <c r="K95" s="75">
        <v>78.650000000000006</v>
      </c>
      <c r="L95" s="75">
        <v>80.5</v>
      </c>
      <c r="M95" s="75">
        <v>102.35</v>
      </c>
      <c r="N95" s="75">
        <v>100.6</v>
      </c>
      <c r="O95" s="75">
        <v>73.05</v>
      </c>
      <c r="P95" s="75">
        <v>941.85</v>
      </c>
    </row>
    <row r="96" spans="1:16" x14ac:dyDescent="0.25">
      <c r="A96" s="1"/>
      <c r="B96" s="73" t="s">
        <v>36</v>
      </c>
      <c r="C96" s="73" t="s">
        <v>937</v>
      </c>
      <c r="D96" s="73" t="s">
        <v>85</v>
      </c>
      <c r="E96" s="74" t="s">
        <v>528</v>
      </c>
      <c r="F96" s="75">
        <v>13452.45</v>
      </c>
      <c r="G96" s="75">
        <v>13348.35</v>
      </c>
      <c r="H96" s="75">
        <v>13390.6</v>
      </c>
      <c r="I96" s="75">
        <v>13437.55</v>
      </c>
      <c r="J96" s="75">
        <v>13413.75</v>
      </c>
      <c r="K96" s="75">
        <v>13401.8</v>
      </c>
      <c r="L96" s="75">
        <v>13426.9</v>
      </c>
      <c r="M96" s="75">
        <v>13408.9</v>
      </c>
      <c r="N96" s="75">
        <v>13435.65</v>
      </c>
      <c r="O96" s="75">
        <v>11291.6</v>
      </c>
      <c r="P96" s="75">
        <v>132007.54999999999</v>
      </c>
    </row>
    <row r="97" spans="1:16" x14ac:dyDescent="0.25">
      <c r="A97" s="1"/>
      <c r="B97" s="73" t="s">
        <v>36</v>
      </c>
      <c r="C97" s="73" t="s">
        <v>115</v>
      </c>
      <c r="D97" s="73" t="s">
        <v>1047</v>
      </c>
      <c r="E97" s="74" t="s">
        <v>529</v>
      </c>
      <c r="F97" s="75"/>
      <c r="G97" s="75"/>
      <c r="H97" s="75">
        <v>1338.9</v>
      </c>
      <c r="I97" s="75"/>
      <c r="J97" s="75"/>
      <c r="K97" s="75">
        <v>2841.65</v>
      </c>
      <c r="L97" s="75">
        <v>3307.25</v>
      </c>
      <c r="M97" s="75">
        <v>3320.9</v>
      </c>
      <c r="N97" s="75">
        <v>3289.85</v>
      </c>
      <c r="O97" s="75">
        <v>3356.55</v>
      </c>
      <c r="P97" s="75">
        <v>17455.099999999999</v>
      </c>
    </row>
    <row r="98" spans="1:16" x14ac:dyDescent="0.25">
      <c r="A98" s="1"/>
      <c r="B98" s="73" t="s">
        <v>36</v>
      </c>
      <c r="C98" s="73" t="s">
        <v>115</v>
      </c>
      <c r="D98" s="73" t="s">
        <v>1048</v>
      </c>
      <c r="E98" s="74" t="s">
        <v>529</v>
      </c>
      <c r="F98" s="75"/>
      <c r="G98" s="75"/>
      <c r="H98" s="75">
        <v>1289</v>
      </c>
      <c r="I98" s="75">
        <v>4508.2</v>
      </c>
      <c r="J98" s="75">
        <v>4239</v>
      </c>
      <c r="K98" s="75">
        <v>3726.1</v>
      </c>
      <c r="L98" s="75">
        <v>3324.6</v>
      </c>
      <c r="M98" s="75">
        <v>3375.65</v>
      </c>
      <c r="N98" s="75">
        <v>3319.9</v>
      </c>
      <c r="O98" s="75">
        <v>3393.75</v>
      </c>
      <c r="P98" s="75">
        <v>27176.2</v>
      </c>
    </row>
    <row r="99" spans="1:16" x14ac:dyDescent="0.25">
      <c r="A99" s="1"/>
      <c r="B99" s="73" t="s">
        <v>36</v>
      </c>
      <c r="C99" s="73" t="s">
        <v>115</v>
      </c>
      <c r="D99" s="73" t="s">
        <v>276</v>
      </c>
      <c r="E99" s="74" t="s">
        <v>529</v>
      </c>
      <c r="F99" s="75">
        <v>2384</v>
      </c>
      <c r="G99" s="75">
        <v>3925.65</v>
      </c>
      <c r="H99" s="75">
        <v>4163</v>
      </c>
      <c r="I99" s="75">
        <v>4557.2</v>
      </c>
      <c r="J99" s="75">
        <v>4280.05</v>
      </c>
      <c r="K99" s="75">
        <v>3737.5</v>
      </c>
      <c r="L99" s="75">
        <v>3324.7</v>
      </c>
      <c r="M99" s="75">
        <v>3378.75</v>
      </c>
      <c r="N99" s="75">
        <v>3323.05</v>
      </c>
      <c r="O99" s="75">
        <v>3395</v>
      </c>
      <c r="P99" s="75">
        <v>36468.9</v>
      </c>
    </row>
    <row r="100" spans="1:16" x14ac:dyDescent="0.25">
      <c r="A100" s="1"/>
      <c r="B100" s="73" t="s">
        <v>36</v>
      </c>
      <c r="C100" s="73" t="s">
        <v>115</v>
      </c>
      <c r="D100" s="73" t="s">
        <v>278</v>
      </c>
      <c r="E100" s="74" t="s">
        <v>529</v>
      </c>
      <c r="F100" s="75">
        <v>587.15</v>
      </c>
      <c r="G100" s="75">
        <v>1800.8</v>
      </c>
      <c r="H100" s="75">
        <v>2557.4</v>
      </c>
      <c r="I100" s="75">
        <v>4514.55</v>
      </c>
      <c r="J100" s="75">
        <v>4348.1499999999996</v>
      </c>
      <c r="K100" s="75">
        <v>5512.25</v>
      </c>
      <c r="L100" s="75">
        <v>5638.15</v>
      </c>
      <c r="M100" s="75">
        <v>5687.45</v>
      </c>
      <c r="N100" s="75">
        <v>5600.05</v>
      </c>
      <c r="O100" s="75">
        <v>5675.05</v>
      </c>
      <c r="P100" s="75">
        <v>41921</v>
      </c>
    </row>
    <row r="101" spans="1:16" x14ac:dyDescent="0.25">
      <c r="A101" s="1"/>
      <c r="B101" s="73" t="s">
        <v>36</v>
      </c>
      <c r="C101" s="73" t="s">
        <v>121</v>
      </c>
      <c r="D101" s="73" t="s">
        <v>1054</v>
      </c>
      <c r="E101" s="74" t="s">
        <v>529</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45994</v>
      </c>
    </row>
    <row r="102" spans="1:16" x14ac:dyDescent="0.25">
      <c r="A102" s="1"/>
      <c r="B102" s="73" t="s">
        <v>36</v>
      </c>
      <c r="C102" s="73" t="s">
        <v>121</v>
      </c>
      <c r="D102" s="73" t="s">
        <v>278</v>
      </c>
      <c r="E102" s="74" t="s">
        <v>529</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24565.15</v>
      </c>
    </row>
    <row r="103" spans="1:16" x14ac:dyDescent="0.25">
      <c r="A103" s="1"/>
      <c r="B103" s="73" t="s">
        <v>36</v>
      </c>
      <c r="C103" s="73" t="s">
        <v>938</v>
      </c>
      <c r="D103" s="73" t="s">
        <v>85</v>
      </c>
      <c r="E103" s="74" t="s">
        <v>528</v>
      </c>
      <c r="F103" s="75">
        <v>252.4</v>
      </c>
      <c r="G103" s="75">
        <v>252.5</v>
      </c>
      <c r="H103" s="75">
        <v>252.65</v>
      </c>
      <c r="I103" s="75">
        <v>252.15</v>
      </c>
      <c r="J103" s="75">
        <v>252.25</v>
      </c>
      <c r="K103" s="75">
        <v>252.05</v>
      </c>
      <c r="L103" s="75">
        <v>251.95</v>
      </c>
      <c r="M103" s="75">
        <v>252.85</v>
      </c>
      <c r="N103" s="75">
        <v>179.15</v>
      </c>
      <c r="O103" s="75">
        <v>252.05</v>
      </c>
      <c r="P103" s="75">
        <v>2450</v>
      </c>
    </row>
    <row r="104" spans="1:16" x14ac:dyDescent="0.25">
      <c r="A104" s="1"/>
      <c r="B104" s="73" t="s">
        <v>547</v>
      </c>
      <c r="C104" s="73" t="s">
        <v>1067</v>
      </c>
      <c r="D104" s="73" t="s">
        <v>85</v>
      </c>
      <c r="E104" s="74" t="s">
        <v>530</v>
      </c>
      <c r="F104" s="75">
        <v>1.7</v>
      </c>
      <c r="G104" s="75">
        <v>1.7</v>
      </c>
      <c r="H104" s="75">
        <v>1</v>
      </c>
      <c r="I104" s="75">
        <v>0.95</v>
      </c>
      <c r="J104" s="75">
        <v>2.15</v>
      </c>
      <c r="K104" s="75">
        <v>1.8</v>
      </c>
      <c r="L104" s="75">
        <v>1.85</v>
      </c>
      <c r="M104" s="75">
        <v>0.8</v>
      </c>
      <c r="N104" s="75">
        <v>0.65</v>
      </c>
      <c r="O104" s="75">
        <v>1.4</v>
      </c>
      <c r="P104" s="75">
        <v>14</v>
      </c>
    </row>
    <row r="105" spans="1:16" x14ac:dyDescent="0.25">
      <c r="A105" s="1"/>
      <c r="B105" s="73" t="s">
        <v>536</v>
      </c>
      <c r="C105" s="73" t="s">
        <v>939</v>
      </c>
      <c r="D105" s="73" t="s">
        <v>85</v>
      </c>
      <c r="E105" s="74" t="s">
        <v>528</v>
      </c>
      <c r="F105" s="75">
        <v>1354.7</v>
      </c>
      <c r="G105" s="75">
        <v>1442</v>
      </c>
      <c r="H105" s="75">
        <v>1221.25</v>
      </c>
      <c r="I105" s="75">
        <v>1173.05</v>
      </c>
      <c r="J105" s="75">
        <v>1241.7</v>
      </c>
      <c r="K105" s="75">
        <v>1095.05</v>
      </c>
      <c r="L105" s="75">
        <v>1032.8</v>
      </c>
      <c r="M105" s="75">
        <v>626.65</v>
      </c>
      <c r="N105" s="75">
        <v>806.7</v>
      </c>
      <c r="O105" s="75">
        <v>1700.15</v>
      </c>
      <c r="P105" s="75">
        <v>11694.05</v>
      </c>
    </row>
    <row r="106" spans="1:16" x14ac:dyDescent="0.25">
      <c r="A106" s="1"/>
      <c r="B106" s="73" t="s">
        <v>549</v>
      </c>
      <c r="C106" s="73" t="s">
        <v>940</v>
      </c>
      <c r="D106" s="73" t="s">
        <v>85</v>
      </c>
      <c r="E106" s="74" t="s">
        <v>528</v>
      </c>
      <c r="F106" s="75">
        <v>85.6</v>
      </c>
      <c r="G106" s="75">
        <v>84.35</v>
      </c>
      <c r="H106" s="75">
        <v>70.150000000000006</v>
      </c>
      <c r="I106" s="75">
        <v>84.8</v>
      </c>
      <c r="J106" s="75">
        <v>84.6</v>
      </c>
      <c r="K106" s="75">
        <v>75.150000000000006</v>
      </c>
      <c r="L106" s="75">
        <v>71.400000000000006</v>
      </c>
      <c r="M106" s="75">
        <v>78.95</v>
      </c>
      <c r="N106" s="75">
        <v>81.55</v>
      </c>
      <c r="O106" s="75">
        <v>86.4</v>
      </c>
      <c r="P106" s="75">
        <v>802.95</v>
      </c>
    </row>
    <row r="107" spans="1:16" x14ac:dyDescent="0.25">
      <c r="A107" s="1"/>
      <c r="B107" s="73" t="s">
        <v>569</v>
      </c>
      <c r="C107" s="73" t="s">
        <v>1068</v>
      </c>
      <c r="D107" s="73" t="s">
        <v>85</v>
      </c>
      <c r="E107" s="74" t="s">
        <v>530</v>
      </c>
      <c r="F107" s="75">
        <v>140.4</v>
      </c>
      <c r="G107" s="75">
        <v>139.75</v>
      </c>
      <c r="H107" s="75">
        <v>138.69999999999999</v>
      </c>
      <c r="I107" s="75">
        <v>137</v>
      </c>
      <c r="J107" s="75">
        <v>140.05000000000001</v>
      </c>
      <c r="K107" s="75">
        <v>130.4</v>
      </c>
      <c r="L107" s="75">
        <v>129.94999999999999</v>
      </c>
      <c r="M107" s="75">
        <v>125.55</v>
      </c>
      <c r="N107" s="75">
        <v>127.5</v>
      </c>
      <c r="O107" s="75">
        <v>78.5</v>
      </c>
      <c r="P107" s="75">
        <v>1287.8</v>
      </c>
    </row>
    <row r="108" spans="1:16" x14ac:dyDescent="0.25">
      <c r="A108" s="1"/>
      <c r="B108" s="73" t="s">
        <v>328</v>
      </c>
      <c r="C108" s="73" t="s">
        <v>1069</v>
      </c>
      <c r="D108" s="73" t="s">
        <v>85</v>
      </c>
      <c r="E108" s="74" t="s">
        <v>529</v>
      </c>
      <c r="F108" s="75"/>
      <c r="G108" s="75">
        <v>205.65</v>
      </c>
      <c r="H108" s="75"/>
      <c r="I108" s="75"/>
      <c r="J108" s="75"/>
      <c r="K108" s="75"/>
      <c r="L108" s="75"/>
      <c r="M108" s="75"/>
      <c r="N108" s="75"/>
      <c r="O108" s="75">
        <v>989.05</v>
      </c>
      <c r="P108" s="75">
        <v>1194.7</v>
      </c>
    </row>
    <row r="109" spans="1:16" x14ac:dyDescent="0.25">
      <c r="A109" s="1"/>
      <c r="B109" s="73" t="s">
        <v>554</v>
      </c>
      <c r="C109" s="73" t="s">
        <v>1070</v>
      </c>
      <c r="D109" s="73" t="s">
        <v>85</v>
      </c>
      <c r="E109" s="74" t="s">
        <v>530</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1435.55</v>
      </c>
    </row>
    <row r="110" spans="1:16" x14ac:dyDescent="0.25">
      <c r="A110" s="1"/>
      <c r="B110" s="73" t="s">
        <v>124</v>
      </c>
      <c r="C110" s="73" t="s">
        <v>941</v>
      </c>
      <c r="D110" s="73" t="s">
        <v>85</v>
      </c>
      <c r="E110" s="74" t="s">
        <v>528</v>
      </c>
      <c r="F110" s="75">
        <v>79.650000000000006</v>
      </c>
      <c r="G110" s="75">
        <v>117.15</v>
      </c>
      <c r="H110" s="75">
        <v>121.2</v>
      </c>
      <c r="I110" s="75">
        <v>124.65</v>
      </c>
      <c r="J110" s="75">
        <v>121</v>
      </c>
      <c r="K110" s="75">
        <v>127.15</v>
      </c>
      <c r="L110" s="75">
        <v>120.45</v>
      </c>
      <c r="M110" s="75">
        <v>90.55</v>
      </c>
      <c r="N110" s="75">
        <v>71.650000000000006</v>
      </c>
      <c r="O110" s="75">
        <v>113.35</v>
      </c>
      <c r="P110" s="75">
        <v>1086.8</v>
      </c>
    </row>
    <row r="111" spans="1:16" x14ac:dyDescent="0.25">
      <c r="A111" s="1"/>
      <c r="B111" s="73" t="s">
        <v>124</v>
      </c>
      <c r="C111" s="73" t="s">
        <v>942</v>
      </c>
      <c r="D111" s="73" t="s">
        <v>85</v>
      </c>
      <c r="E111" s="74" t="s">
        <v>528</v>
      </c>
      <c r="F111" s="75">
        <v>4013.2</v>
      </c>
      <c r="G111" s="75">
        <v>4017.1</v>
      </c>
      <c r="H111" s="75">
        <v>4011.15</v>
      </c>
      <c r="I111" s="75">
        <v>4355.45</v>
      </c>
      <c r="J111" s="75">
        <v>6059.8</v>
      </c>
      <c r="K111" s="75">
        <v>5772.7</v>
      </c>
      <c r="L111" s="75">
        <v>5940.95</v>
      </c>
      <c r="M111" s="75">
        <v>5801.05</v>
      </c>
      <c r="N111" s="75">
        <v>5891.6</v>
      </c>
      <c r="O111" s="75">
        <v>4617.3500000000004</v>
      </c>
      <c r="P111" s="75">
        <v>50480.35</v>
      </c>
    </row>
    <row r="112" spans="1:16" x14ac:dyDescent="0.25">
      <c r="A112" s="1"/>
      <c r="B112" s="73" t="s">
        <v>124</v>
      </c>
      <c r="C112" s="73" t="s">
        <v>127</v>
      </c>
      <c r="D112" s="73" t="s">
        <v>85</v>
      </c>
      <c r="E112" s="74" t="s">
        <v>528</v>
      </c>
      <c r="F112" s="75">
        <v>1409.55</v>
      </c>
      <c r="G112" s="75">
        <v>1749.45</v>
      </c>
      <c r="H112" s="75">
        <v>2076.75</v>
      </c>
      <c r="I112" s="75">
        <v>2126.15</v>
      </c>
      <c r="J112" s="75">
        <v>2034.1</v>
      </c>
      <c r="K112" s="75">
        <v>2057.1</v>
      </c>
      <c r="L112" s="75">
        <v>1820.8</v>
      </c>
      <c r="M112" s="75">
        <v>1539.6</v>
      </c>
      <c r="N112" s="75">
        <v>1078.45</v>
      </c>
      <c r="O112" s="75">
        <v>1901.85</v>
      </c>
      <c r="P112" s="75">
        <v>17793.8</v>
      </c>
    </row>
    <row r="113" spans="1:16" x14ac:dyDescent="0.25">
      <c r="A113" s="1"/>
      <c r="B113" s="73" t="s">
        <v>124</v>
      </c>
      <c r="C113" s="73" t="s">
        <v>944</v>
      </c>
      <c r="D113" s="73" t="s">
        <v>85</v>
      </c>
      <c r="E113" s="74" t="s">
        <v>528</v>
      </c>
      <c r="F113" s="75">
        <v>217.85</v>
      </c>
      <c r="G113" s="75">
        <v>237.9</v>
      </c>
      <c r="H113" s="75">
        <v>238.05</v>
      </c>
      <c r="I113" s="75">
        <v>237.35</v>
      </c>
      <c r="J113" s="75">
        <v>237.75</v>
      </c>
      <c r="K113" s="75">
        <v>237.8</v>
      </c>
      <c r="L113" s="75">
        <v>228.2</v>
      </c>
      <c r="M113" s="75">
        <v>168.5</v>
      </c>
      <c r="N113" s="75">
        <v>143.6</v>
      </c>
      <c r="O113" s="75">
        <v>208.35</v>
      </c>
      <c r="P113" s="75">
        <v>2155.35</v>
      </c>
    </row>
    <row r="114" spans="1:16" x14ac:dyDescent="0.25">
      <c r="A114" s="1"/>
      <c r="B114" s="73" t="s">
        <v>129</v>
      </c>
      <c r="C114" s="73" t="s">
        <v>1071</v>
      </c>
      <c r="D114" s="73" t="s">
        <v>85</v>
      </c>
      <c r="E114" s="74" t="s">
        <v>531</v>
      </c>
      <c r="F114" s="75">
        <v>940.8</v>
      </c>
      <c r="G114" s="75">
        <v>951.9</v>
      </c>
      <c r="H114" s="75">
        <v>754.5</v>
      </c>
      <c r="I114" s="75">
        <v>789.15</v>
      </c>
      <c r="J114" s="75">
        <v>959.1</v>
      </c>
      <c r="K114" s="75">
        <v>793.2</v>
      </c>
      <c r="L114" s="75">
        <v>947.7</v>
      </c>
      <c r="M114" s="75">
        <v>1003.5</v>
      </c>
      <c r="N114" s="75">
        <v>312.55</v>
      </c>
      <c r="O114" s="75">
        <v>317.85000000000002</v>
      </c>
      <c r="P114" s="75">
        <v>7770.25</v>
      </c>
    </row>
    <row r="115" spans="1:16" x14ac:dyDescent="0.25">
      <c r="A115" s="1"/>
      <c r="B115" s="73" t="s">
        <v>129</v>
      </c>
      <c r="C115" s="73" t="s">
        <v>1072</v>
      </c>
      <c r="D115" s="73" t="s">
        <v>85</v>
      </c>
      <c r="E115" s="74" t="s">
        <v>531</v>
      </c>
      <c r="F115" s="75">
        <v>998.75</v>
      </c>
      <c r="G115" s="75">
        <v>1009.55</v>
      </c>
      <c r="H115" s="75">
        <v>811.8</v>
      </c>
      <c r="I115" s="75">
        <v>834.55</v>
      </c>
      <c r="J115" s="75">
        <v>1053.6500000000001</v>
      </c>
      <c r="K115" s="75">
        <v>777.95</v>
      </c>
      <c r="L115" s="75">
        <v>989.75</v>
      </c>
      <c r="M115" s="75">
        <v>1063.25</v>
      </c>
      <c r="N115" s="75">
        <v>308.5</v>
      </c>
      <c r="O115" s="75">
        <v>345.9</v>
      </c>
      <c r="P115" s="75">
        <v>8193.65</v>
      </c>
    </row>
    <row r="116" spans="1:16" x14ac:dyDescent="0.25">
      <c r="A116" s="1"/>
      <c r="B116" s="73" t="s">
        <v>129</v>
      </c>
      <c r="C116" s="73" t="s">
        <v>946</v>
      </c>
      <c r="D116" s="73" t="s">
        <v>85</v>
      </c>
      <c r="E116" s="74" t="s">
        <v>528</v>
      </c>
      <c r="F116" s="75">
        <v>1885.7</v>
      </c>
      <c r="G116" s="75">
        <v>1848.7</v>
      </c>
      <c r="H116" s="75">
        <v>1880.1</v>
      </c>
      <c r="I116" s="75">
        <v>1892.65</v>
      </c>
      <c r="J116" s="75">
        <v>1884.65</v>
      </c>
      <c r="K116" s="75">
        <v>1915.1</v>
      </c>
      <c r="L116" s="75">
        <v>1917.35</v>
      </c>
      <c r="M116" s="75">
        <v>1822.35</v>
      </c>
      <c r="N116" s="75">
        <v>1804.65</v>
      </c>
      <c r="O116" s="75">
        <v>1835.35</v>
      </c>
      <c r="P116" s="75">
        <v>18686.599999999999</v>
      </c>
    </row>
    <row r="117" spans="1:16" x14ac:dyDescent="0.25">
      <c r="A117" s="1"/>
      <c r="B117" s="73" t="s">
        <v>129</v>
      </c>
      <c r="C117" s="73" t="s">
        <v>947</v>
      </c>
      <c r="D117" s="73" t="s">
        <v>217</v>
      </c>
      <c r="E117" s="74" t="s">
        <v>528</v>
      </c>
      <c r="F117" s="75">
        <v>14.4</v>
      </c>
      <c r="G117" s="75">
        <v>14.4</v>
      </c>
      <c r="H117" s="75">
        <v>14.4</v>
      </c>
      <c r="I117" s="75">
        <v>14.1</v>
      </c>
      <c r="J117" s="75">
        <v>8.9</v>
      </c>
      <c r="K117" s="75">
        <v>14.4</v>
      </c>
      <c r="L117" s="75">
        <v>13.95</v>
      </c>
      <c r="M117" s="75">
        <v>11.4</v>
      </c>
      <c r="N117" s="75">
        <v>14.4</v>
      </c>
      <c r="O117" s="75">
        <v>14.4</v>
      </c>
      <c r="P117" s="75">
        <v>134.75</v>
      </c>
    </row>
    <row r="118" spans="1:16" x14ac:dyDescent="0.25">
      <c r="A118" s="1"/>
      <c r="B118" s="73" t="s">
        <v>129</v>
      </c>
      <c r="C118" s="73" t="s">
        <v>948</v>
      </c>
      <c r="D118" s="73" t="s">
        <v>85</v>
      </c>
      <c r="E118" s="74" t="s">
        <v>528</v>
      </c>
      <c r="F118" s="75">
        <v>723.35</v>
      </c>
      <c r="G118" s="75">
        <v>722.6</v>
      </c>
      <c r="H118" s="75">
        <v>726.5</v>
      </c>
      <c r="I118" s="75">
        <v>715</v>
      </c>
      <c r="J118" s="75">
        <v>444.1</v>
      </c>
      <c r="K118" s="75">
        <v>724.25</v>
      </c>
      <c r="L118" s="75">
        <v>726.3</v>
      </c>
      <c r="M118" s="75">
        <v>620.35</v>
      </c>
      <c r="N118" s="75">
        <v>718.1</v>
      </c>
      <c r="O118" s="75">
        <v>724.9</v>
      </c>
      <c r="P118" s="75">
        <v>6845.45</v>
      </c>
    </row>
    <row r="119" spans="1:16" x14ac:dyDescent="0.25">
      <c r="A119" s="1"/>
      <c r="B119" s="73" t="s">
        <v>129</v>
      </c>
      <c r="C119" s="73" t="s">
        <v>949</v>
      </c>
      <c r="D119" s="73" t="s">
        <v>85</v>
      </c>
      <c r="E119" s="74" t="s">
        <v>528</v>
      </c>
      <c r="F119" s="75">
        <v>4715.6000000000004</v>
      </c>
      <c r="G119" s="75">
        <v>4464.95</v>
      </c>
      <c r="H119" s="75">
        <v>4131.05</v>
      </c>
      <c r="I119" s="75">
        <v>4637.7</v>
      </c>
      <c r="J119" s="75">
        <v>3998.45</v>
      </c>
      <c r="K119" s="75">
        <v>4371.95</v>
      </c>
      <c r="L119" s="75">
        <v>5304.15</v>
      </c>
      <c r="M119" s="75">
        <v>4369.05</v>
      </c>
      <c r="N119" s="75">
        <v>3509.1</v>
      </c>
      <c r="O119" s="75">
        <v>4050.85</v>
      </c>
      <c r="P119" s="75">
        <v>43552.85</v>
      </c>
    </row>
    <row r="120" spans="1:16" x14ac:dyDescent="0.25">
      <c r="A120" s="1"/>
      <c r="B120" s="73" t="s">
        <v>129</v>
      </c>
      <c r="C120" s="73" t="s">
        <v>950</v>
      </c>
      <c r="D120" s="73" t="s">
        <v>85</v>
      </c>
      <c r="E120" s="74" t="s">
        <v>528</v>
      </c>
      <c r="F120" s="75">
        <v>3002.15</v>
      </c>
      <c r="G120" s="75">
        <v>1083.3499999999999</v>
      </c>
      <c r="H120" s="75">
        <v>2999.3</v>
      </c>
      <c r="I120" s="75">
        <v>2984.15</v>
      </c>
      <c r="J120" s="75">
        <v>3004.25</v>
      </c>
      <c r="K120" s="75">
        <v>2978</v>
      </c>
      <c r="L120" s="75">
        <v>3035.4</v>
      </c>
      <c r="M120" s="75">
        <v>2975.6</v>
      </c>
      <c r="N120" s="75">
        <v>3005.95</v>
      </c>
      <c r="O120" s="75">
        <v>3083.1</v>
      </c>
      <c r="P120" s="75">
        <v>28151.25</v>
      </c>
    </row>
    <row r="121" spans="1:16" x14ac:dyDescent="0.25">
      <c r="A121" s="1"/>
      <c r="B121" s="73" t="s">
        <v>129</v>
      </c>
      <c r="C121" s="73" t="s">
        <v>951</v>
      </c>
      <c r="D121" s="73" t="s">
        <v>85</v>
      </c>
      <c r="E121" s="74" t="s">
        <v>528</v>
      </c>
      <c r="F121" s="75">
        <v>1515.85</v>
      </c>
      <c r="G121" s="75">
        <v>1529.65</v>
      </c>
      <c r="H121" s="75">
        <v>1522.85</v>
      </c>
      <c r="I121" s="75">
        <v>1523.25</v>
      </c>
      <c r="J121" s="75">
        <v>1493.55</v>
      </c>
      <c r="K121" s="75">
        <v>1522.5</v>
      </c>
      <c r="L121" s="75">
        <v>1451.3</v>
      </c>
      <c r="M121" s="75">
        <v>1522.9</v>
      </c>
      <c r="N121" s="75">
        <v>1524.8</v>
      </c>
      <c r="O121" s="75">
        <v>1524.25</v>
      </c>
      <c r="P121" s="75">
        <v>15130.9</v>
      </c>
    </row>
    <row r="122" spans="1:16" x14ac:dyDescent="0.25">
      <c r="A122" s="1"/>
      <c r="B122" s="73" t="s">
        <v>129</v>
      </c>
      <c r="C122" s="73" t="s">
        <v>1073</v>
      </c>
      <c r="D122" s="73" t="s">
        <v>1074</v>
      </c>
      <c r="E122" s="74" t="s">
        <v>530</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9608.35</v>
      </c>
    </row>
    <row r="123" spans="1:16" x14ac:dyDescent="0.25">
      <c r="A123" s="1"/>
      <c r="B123" s="73" t="s">
        <v>129</v>
      </c>
      <c r="C123" s="73" t="s">
        <v>1075</v>
      </c>
      <c r="D123" s="73" t="s">
        <v>85</v>
      </c>
      <c r="E123" s="74" t="s">
        <v>530</v>
      </c>
      <c r="F123" s="75">
        <v>1312.05</v>
      </c>
      <c r="G123" s="75">
        <v>1377.75</v>
      </c>
      <c r="H123" s="75">
        <v>1374.15</v>
      </c>
      <c r="I123" s="75">
        <v>1305.05</v>
      </c>
      <c r="J123" s="75">
        <v>1305.95</v>
      </c>
      <c r="K123" s="75">
        <v>1366.05</v>
      </c>
      <c r="L123" s="75">
        <v>1284.6500000000001</v>
      </c>
      <c r="M123" s="75">
        <v>1115.8499999999999</v>
      </c>
      <c r="N123" s="75">
        <v>1043.7</v>
      </c>
      <c r="O123" s="75">
        <v>459.65</v>
      </c>
      <c r="P123" s="75">
        <v>11944.85</v>
      </c>
    </row>
    <row r="124" spans="1:16" x14ac:dyDescent="0.25">
      <c r="A124" s="1"/>
      <c r="B124" s="73" t="s">
        <v>129</v>
      </c>
      <c r="C124" s="73" t="s">
        <v>1076</v>
      </c>
      <c r="D124" s="73" t="s">
        <v>132</v>
      </c>
      <c r="E124" s="74" t="s">
        <v>529</v>
      </c>
      <c r="F124" s="75"/>
      <c r="G124" s="75"/>
      <c r="H124" s="75"/>
      <c r="I124" s="75"/>
      <c r="J124" s="75"/>
      <c r="K124" s="75"/>
      <c r="L124" s="75"/>
      <c r="M124" s="75"/>
      <c r="N124" s="75"/>
      <c r="O124" s="75">
        <v>254.7</v>
      </c>
      <c r="P124" s="75">
        <v>254.7</v>
      </c>
    </row>
    <row r="125" spans="1:16" x14ac:dyDescent="0.25">
      <c r="A125" s="1"/>
      <c r="B125" s="73" t="s">
        <v>129</v>
      </c>
      <c r="C125" s="73" t="s">
        <v>1076</v>
      </c>
      <c r="D125" s="73" t="s">
        <v>1077</v>
      </c>
      <c r="E125" s="74" t="s">
        <v>529</v>
      </c>
      <c r="F125" s="75"/>
      <c r="G125" s="75"/>
      <c r="H125" s="75"/>
      <c r="I125" s="75"/>
      <c r="J125" s="75">
        <v>11.2</v>
      </c>
      <c r="K125" s="75"/>
      <c r="L125" s="75"/>
      <c r="M125" s="75"/>
      <c r="N125" s="75">
        <v>151.6</v>
      </c>
      <c r="O125" s="75">
        <v>343</v>
      </c>
      <c r="P125" s="75">
        <v>505.8</v>
      </c>
    </row>
    <row r="126" spans="1:16" x14ac:dyDescent="0.25">
      <c r="A126" s="1"/>
      <c r="B126" s="73" t="s">
        <v>129</v>
      </c>
      <c r="C126" s="73" t="s">
        <v>1076</v>
      </c>
      <c r="D126" s="73" t="s">
        <v>1078</v>
      </c>
      <c r="E126" s="74" t="s">
        <v>529</v>
      </c>
      <c r="F126" s="75"/>
      <c r="G126" s="75"/>
      <c r="H126" s="75"/>
      <c r="I126" s="75"/>
      <c r="J126" s="75"/>
      <c r="K126" s="75"/>
      <c r="L126" s="75"/>
      <c r="M126" s="75"/>
      <c r="N126" s="75">
        <v>151.6</v>
      </c>
      <c r="O126" s="75">
        <v>294.60000000000002</v>
      </c>
      <c r="P126" s="75">
        <v>446.2</v>
      </c>
    </row>
    <row r="127" spans="1:16" x14ac:dyDescent="0.25">
      <c r="A127" s="1"/>
      <c r="B127" s="73" t="s">
        <v>129</v>
      </c>
      <c r="C127" s="73" t="s">
        <v>1079</v>
      </c>
      <c r="D127" s="73" t="s">
        <v>1080</v>
      </c>
      <c r="E127" s="74" t="s">
        <v>529</v>
      </c>
      <c r="F127" s="75">
        <v>1335.55</v>
      </c>
      <c r="G127" s="75"/>
      <c r="H127" s="75">
        <v>944.2</v>
      </c>
      <c r="I127" s="75">
        <v>889.55</v>
      </c>
      <c r="J127" s="75">
        <v>1022.35</v>
      </c>
      <c r="K127" s="75"/>
      <c r="L127" s="75"/>
      <c r="M127" s="75">
        <v>1855.05</v>
      </c>
      <c r="N127" s="75">
        <v>1224.55</v>
      </c>
      <c r="O127" s="75">
        <v>1600</v>
      </c>
      <c r="P127" s="75">
        <v>8871.25</v>
      </c>
    </row>
    <row r="128" spans="1:16" x14ac:dyDescent="0.25">
      <c r="A128" s="1"/>
      <c r="B128" s="73" t="s">
        <v>129</v>
      </c>
      <c r="C128" s="73" t="s">
        <v>135</v>
      </c>
      <c r="D128" s="73" t="s">
        <v>276</v>
      </c>
      <c r="E128" s="74" t="s">
        <v>529</v>
      </c>
      <c r="F128" s="75">
        <v>3230.8</v>
      </c>
      <c r="G128" s="75">
        <v>207.25</v>
      </c>
      <c r="H128" s="75">
        <v>2087.6999999999998</v>
      </c>
      <c r="I128" s="75">
        <v>3104.85</v>
      </c>
      <c r="J128" s="75">
        <v>3001.95</v>
      </c>
      <c r="K128" s="75">
        <v>3081.7</v>
      </c>
      <c r="L128" s="75">
        <v>3106.3</v>
      </c>
      <c r="M128" s="75">
        <v>3286.4</v>
      </c>
      <c r="N128" s="75">
        <v>3237.45</v>
      </c>
      <c r="O128" s="75">
        <v>3097.9</v>
      </c>
      <c r="P128" s="75">
        <v>27442.3</v>
      </c>
    </row>
    <row r="129" spans="1:16" x14ac:dyDescent="0.25">
      <c r="A129" s="1"/>
      <c r="B129" s="73" t="s">
        <v>129</v>
      </c>
      <c r="C129" s="73" t="s">
        <v>135</v>
      </c>
      <c r="D129" s="73" t="s">
        <v>141</v>
      </c>
      <c r="E129" s="74" t="s">
        <v>529</v>
      </c>
      <c r="F129" s="75">
        <v>3215.85</v>
      </c>
      <c r="G129" s="75">
        <v>2974.8</v>
      </c>
      <c r="H129" s="75">
        <v>2990.25</v>
      </c>
      <c r="I129" s="75">
        <v>3088.6</v>
      </c>
      <c r="J129" s="75">
        <v>2991.7</v>
      </c>
      <c r="K129" s="75">
        <v>3068.5</v>
      </c>
      <c r="L129" s="75">
        <v>3091.8</v>
      </c>
      <c r="M129" s="75">
        <v>3268.35</v>
      </c>
      <c r="N129" s="75">
        <v>3222.9</v>
      </c>
      <c r="O129" s="75">
        <v>3081.9</v>
      </c>
      <c r="P129" s="75">
        <v>30994.65</v>
      </c>
    </row>
    <row r="130" spans="1:16" x14ac:dyDescent="0.25">
      <c r="A130" s="1"/>
      <c r="B130" s="73" t="s">
        <v>129</v>
      </c>
      <c r="C130" s="73" t="s">
        <v>135</v>
      </c>
      <c r="D130" s="73" t="s">
        <v>1081</v>
      </c>
      <c r="E130" s="74" t="s">
        <v>529</v>
      </c>
      <c r="F130" s="75">
        <v>3402.3</v>
      </c>
      <c r="G130" s="75">
        <v>1559.15</v>
      </c>
      <c r="H130" s="75">
        <v>2607.5</v>
      </c>
      <c r="I130" s="75">
        <v>3312.5</v>
      </c>
      <c r="J130" s="75">
        <v>3236.45</v>
      </c>
      <c r="K130" s="75">
        <v>3279.8</v>
      </c>
      <c r="L130" s="75">
        <v>3298.7</v>
      </c>
      <c r="M130" s="75">
        <v>3434.55</v>
      </c>
      <c r="N130" s="75">
        <v>3441.25</v>
      </c>
      <c r="O130" s="75">
        <v>3499.45</v>
      </c>
      <c r="P130" s="75">
        <v>31071.65</v>
      </c>
    </row>
    <row r="131" spans="1:16" x14ac:dyDescent="0.25">
      <c r="A131" s="1"/>
      <c r="B131" s="73" t="s">
        <v>1082</v>
      </c>
      <c r="C131" s="73" t="s">
        <v>1083</v>
      </c>
      <c r="D131" s="73" t="s">
        <v>85</v>
      </c>
      <c r="E131" s="74" t="s">
        <v>530</v>
      </c>
      <c r="F131" s="75">
        <v>193.8</v>
      </c>
      <c r="G131" s="75">
        <v>195.05</v>
      </c>
      <c r="H131" s="75">
        <v>187.9</v>
      </c>
      <c r="I131" s="75">
        <v>183.25</v>
      </c>
      <c r="J131" s="75">
        <v>193.4</v>
      </c>
      <c r="K131" s="75">
        <v>191.05</v>
      </c>
      <c r="L131" s="75">
        <v>180.95</v>
      </c>
      <c r="M131" s="75">
        <v>175.1</v>
      </c>
      <c r="N131" s="75">
        <v>165.75</v>
      </c>
      <c r="O131" s="75">
        <v>96.8</v>
      </c>
      <c r="P131" s="75">
        <v>1763.05</v>
      </c>
    </row>
    <row r="132" spans="1:16" x14ac:dyDescent="0.25">
      <c r="A132" s="1"/>
      <c r="B132" s="73" t="s">
        <v>556</v>
      </c>
      <c r="C132" s="73" t="s">
        <v>1084</v>
      </c>
      <c r="D132" s="73" t="s">
        <v>85</v>
      </c>
      <c r="E132" s="74" t="s">
        <v>531</v>
      </c>
      <c r="F132" s="75">
        <v>275.89999999999998</v>
      </c>
      <c r="G132" s="75">
        <v>399.85</v>
      </c>
      <c r="H132" s="75">
        <v>324.10000000000002</v>
      </c>
      <c r="I132" s="75">
        <v>225.35</v>
      </c>
      <c r="J132" s="75">
        <v>374.05</v>
      </c>
      <c r="K132" s="75">
        <v>404.85</v>
      </c>
      <c r="L132" s="75">
        <v>346.1</v>
      </c>
      <c r="M132" s="75">
        <v>166.7</v>
      </c>
      <c r="N132" s="75">
        <v>11.7</v>
      </c>
      <c r="O132" s="75">
        <v>37.299999999999997</v>
      </c>
      <c r="P132" s="75">
        <v>2565.9</v>
      </c>
    </row>
    <row r="133" spans="1:16" x14ac:dyDescent="0.25">
      <c r="A133" s="1"/>
      <c r="B133" s="73" t="s">
        <v>557</v>
      </c>
      <c r="C133" s="73" t="s">
        <v>1085</v>
      </c>
      <c r="D133" s="73" t="s">
        <v>85</v>
      </c>
      <c r="E133" s="74" t="s">
        <v>531</v>
      </c>
      <c r="F133" s="75">
        <v>840.55</v>
      </c>
      <c r="G133" s="75">
        <v>1156.3</v>
      </c>
      <c r="H133" s="75">
        <v>944.2</v>
      </c>
      <c r="I133" s="75">
        <v>711.05</v>
      </c>
      <c r="J133" s="75">
        <v>1168.3</v>
      </c>
      <c r="K133" s="75">
        <v>1034.5999999999999</v>
      </c>
      <c r="L133" s="75">
        <v>963.15</v>
      </c>
      <c r="M133" s="75">
        <v>462.4</v>
      </c>
      <c r="N133" s="75">
        <v>33.700000000000003</v>
      </c>
      <c r="O133" s="75">
        <v>109.25</v>
      </c>
      <c r="P133" s="75">
        <v>7423.5</v>
      </c>
    </row>
    <row r="134" spans="1:16" ht="28.5" x14ac:dyDescent="0.25">
      <c r="A134" s="1"/>
      <c r="B134" s="73" t="s">
        <v>548</v>
      </c>
      <c r="C134" s="73" t="s">
        <v>952</v>
      </c>
      <c r="D134" s="73" t="s">
        <v>85</v>
      </c>
      <c r="E134" s="74" t="s">
        <v>528</v>
      </c>
      <c r="F134" s="75">
        <v>479.9</v>
      </c>
      <c r="G134" s="75">
        <v>350.85</v>
      </c>
      <c r="H134" s="75"/>
      <c r="I134" s="75">
        <v>73.55</v>
      </c>
      <c r="J134" s="75">
        <v>468.3</v>
      </c>
      <c r="K134" s="75">
        <v>281.39999999999998</v>
      </c>
      <c r="L134" s="75">
        <v>478.4</v>
      </c>
      <c r="M134" s="75">
        <v>460.85</v>
      </c>
      <c r="N134" s="75">
        <v>200.45</v>
      </c>
      <c r="O134" s="75">
        <v>480.05</v>
      </c>
      <c r="P134" s="75">
        <v>3273.75</v>
      </c>
    </row>
    <row r="135" spans="1:16" x14ac:dyDescent="0.25">
      <c r="A135" s="1"/>
      <c r="B135" s="73" t="s">
        <v>359</v>
      </c>
      <c r="C135" s="73" t="s">
        <v>983</v>
      </c>
      <c r="D135" s="73" t="s">
        <v>85</v>
      </c>
      <c r="E135" s="74" t="s">
        <v>529</v>
      </c>
      <c r="F135" s="75">
        <v>104.65</v>
      </c>
      <c r="G135" s="75">
        <v>114.55</v>
      </c>
      <c r="H135" s="75">
        <v>97.05</v>
      </c>
      <c r="I135" s="75">
        <v>104.6</v>
      </c>
      <c r="J135" s="75">
        <v>112.3</v>
      </c>
      <c r="K135" s="75">
        <v>105.85</v>
      </c>
      <c r="L135" s="75">
        <v>114.95</v>
      </c>
      <c r="M135" s="75">
        <v>113.65</v>
      </c>
      <c r="N135" s="75">
        <v>113.65</v>
      </c>
      <c r="O135" s="75">
        <v>112.75</v>
      </c>
      <c r="P135" s="75">
        <v>1094</v>
      </c>
    </row>
    <row r="136" spans="1:16" x14ac:dyDescent="0.25">
      <c r="A136" s="1"/>
      <c r="B136" s="73" t="s">
        <v>359</v>
      </c>
      <c r="C136" s="73" t="s">
        <v>1086</v>
      </c>
      <c r="D136" s="73" t="s">
        <v>85</v>
      </c>
      <c r="E136" s="74" t="s">
        <v>529</v>
      </c>
      <c r="F136" s="75">
        <v>61.65</v>
      </c>
      <c r="G136" s="75">
        <v>67.3</v>
      </c>
      <c r="H136" s="75">
        <v>67.5</v>
      </c>
      <c r="I136" s="75">
        <v>69.2</v>
      </c>
      <c r="J136" s="75">
        <v>57.3</v>
      </c>
      <c r="K136" s="75">
        <v>64.8</v>
      </c>
      <c r="L136" s="75">
        <v>54</v>
      </c>
      <c r="M136" s="75">
        <v>67.45</v>
      </c>
      <c r="N136" s="75">
        <v>67.95</v>
      </c>
      <c r="O136" s="75">
        <v>66.5</v>
      </c>
      <c r="P136" s="75">
        <v>643.65</v>
      </c>
    </row>
    <row r="137" spans="1:16" x14ac:dyDescent="0.25">
      <c r="A137" s="1"/>
      <c r="B137" s="73" t="s">
        <v>359</v>
      </c>
      <c r="C137" s="73" t="s">
        <v>1087</v>
      </c>
      <c r="D137" s="73" t="s">
        <v>85</v>
      </c>
      <c r="E137" s="74" t="s">
        <v>529</v>
      </c>
      <c r="F137" s="75">
        <v>57.6</v>
      </c>
      <c r="G137" s="75">
        <v>57.6</v>
      </c>
      <c r="H137" s="75">
        <v>57.6</v>
      </c>
      <c r="I137" s="75">
        <v>57.6</v>
      </c>
      <c r="J137" s="75">
        <v>56.6</v>
      </c>
      <c r="K137" s="75">
        <v>46</v>
      </c>
      <c r="L137" s="75">
        <v>57.6</v>
      </c>
      <c r="M137" s="75">
        <v>57.6</v>
      </c>
      <c r="N137" s="75">
        <v>57.6</v>
      </c>
      <c r="O137" s="75">
        <v>46.5</v>
      </c>
      <c r="P137" s="75">
        <v>552.29999999999995</v>
      </c>
    </row>
    <row r="138" spans="1:16" x14ac:dyDescent="0.25">
      <c r="A138" s="1"/>
      <c r="B138" s="73" t="s">
        <v>359</v>
      </c>
      <c r="C138" s="73" t="s">
        <v>1088</v>
      </c>
      <c r="D138" s="73" t="s">
        <v>85</v>
      </c>
      <c r="E138" s="74" t="s">
        <v>529</v>
      </c>
      <c r="F138" s="75">
        <v>28.6</v>
      </c>
      <c r="G138" s="75">
        <v>35.75</v>
      </c>
      <c r="H138" s="75">
        <v>36.1</v>
      </c>
      <c r="I138" s="75">
        <v>30.4</v>
      </c>
      <c r="J138" s="75">
        <v>52.7</v>
      </c>
      <c r="K138" s="75">
        <v>52.8</v>
      </c>
      <c r="L138" s="75">
        <v>52</v>
      </c>
      <c r="M138" s="75">
        <v>48.8</v>
      </c>
      <c r="N138" s="75">
        <v>41.85</v>
      </c>
      <c r="O138" s="75">
        <v>28.2</v>
      </c>
      <c r="P138" s="75">
        <v>407.2</v>
      </c>
    </row>
    <row r="139" spans="1:16" ht="28.5" x14ac:dyDescent="0.25">
      <c r="A139" s="1"/>
      <c r="B139" s="73" t="s">
        <v>368</v>
      </c>
      <c r="C139" s="73" t="s">
        <v>1089</v>
      </c>
      <c r="D139" s="73" t="s">
        <v>1090</v>
      </c>
      <c r="E139" s="74" t="s">
        <v>529</v>
      </c>
      <c r="F139" s="75"/>
      <c r="G139" s="75"/>
      <c r="H139" s="75"/>
      <c r="I139" s="75"/>
      <c r="J139" s="75"/>
      <c r="K139" s="75"/>
      <c r="L139" s="75"/>
      <c r="M139" s="75"/>
      <c r="N139" s="75"/>
      <c r="O139" s="75"/>
      <c r="P139" s="75">
        <v>0</v>
      </c>
    </row>
    <row r="140" spans="1:16" ht="28.5" x14ac:dyDescent="0.25">
      <c r="A140" s="1"/>
      <c r="B140" s="73" t="s">
        <v>368</v>
      </c>
      <c r="C140" s="73" t="s">
        <v>1089</v>
      </c>
      <c r="D140" s="73" t="s">
        <v>1091</v>
      </c>
      <c r="E140" s="74" t="s">
        <v>529</v>
      </c>
      <c r="F140" s="75"/>
      <c r="G140" s="75"/>
      <c r="H140" s="75"/>
      <c r="I140" s="75"/>
      <c r="J140" s="75"/>
      <c r="K140" s="75"/>
      <c r="L140" s="75"/>
      <c r="M140" s="75"/>
      <c r="N140" s="75"/>
      <c r="O140" s="75"/>
      <c r="P140" s="75">
        <v>0</v>
      </c>
    </row>
    <row r="141" spans="1:16" x14ac:dyDescent="0.25">
      <c r="A141" s="1"/>
      <c r="B141" s="73" t="s">
        <v>570</v>
      </c>
      <c r="C141" s="73" t="s">
        <v>1092</v>
      </c>
      <c r="D141" s="73" t="s">
        <v>85</v>
      </c>
      <c r="E141" s="74" t="s">
        <v>530</v>
      </c>
      <c r="F141" s="75">
        <v>134.85</v>
      </c>
      <c r="G141" s="75">
        <v>136.75</v>
      </c>
      <c r="H141" s="75">
        <v>138.55000000000001</v>
      </c>
      <c r="I141" s="75">
        <v>135.75</v>
      </c>
      <c r="J141" s="75">
        <v>123.4</v>
      </c>
      <c r="K141" s="75">
        <v>107.15</v>
      </c>
      <c r="L141" s="75">
        <v>113.9</v>
      </c>
      <c r="M141" s="75">
        <v>113.35</v>
      </c>
      <c r="N141" s="75">
        <v>85.25</v>
      </c>
      <c r="O141" s="75">
        <v>54.7</v>
      </c>
      <c r="P141" s="75">
        <v>1143.6500000000001</v>
      </c>
    </row>
    <row r="142" spans="1:16" x14ac:dyDescent="0.25">
      <c r="A142" s="1"/>
      <c r="B142" s="73" t="s">
        <v>147</v>
      </c>
      <c r="C142" s="73" t="s">
        <v>148</v>
      </c>
      <c r="D142" s="73" t="s">
        <v>1054</v>
      </c>
      <c r="E142" s="74" t="s">
        <v>529</v>
      </c>
      <c r="F142" s="75"/>
      <c r="G142" s="75"/>
      <c r="H142" s="75"/>
      <c r="I142" s="75"/>
      <c r="J142" s="75"/>
      <c r="K142" s="75"/>
      <c r="L142" s="75"/>
      <c r="M142" s="75"/>
      <c r="N142" s="75"/>
      <c r="O142" s="75">
        <v>400.9</v>
      </c>
      <c r="P142" s="75">
        <v>400.9</v>
      </c>
    </row>
    <row r="143" spans="1:16" x14ac:dyDescent="0.25">
      <c r="A143" s="1"/>
      <c r="B143" s="73" t="s">
        <v>147</v>
      </c>
      <c r="C143" s="73" t="s">
        <v>148</v>
      </c>
      <c r="D143" s="73" t="s">
        <v>1055</v>
      </c>
      <c r="E143" s="74" t="s">
        <v>529</v>
      </c>
      <c r="F143" s="75"/>
      <c r="G143" s="75"/>
      <c r="H143" s="75"/>
      <c r="I143" s="75"/>
      <c r="J143" s="75"/>
      <c r="K143" s="75"/>
      <c r="L143" s="75"/>
      <c r="M143" s="75"/>
      <c r="N143" s="75"/>
      <c r="O143" s="75"/>
      <c r="P143" s="75">
        <v>0</v>
      </c>
    </row>
    <row r="144" spans="1:16" x14ac:dyDescent="0.25">
      <c r="A144" s="1"/>
      <c r="B144" s="73" t="s">
        <v>147</v>
      </c>
      <c r="C144" s="73" t="s">
        <v>148</v>
      </c>
      <c r="D144" s="73" t="s">
        <v>276</v>
      </c>
      <c r="E144" s="74" t="s">
        <v>529</v>
      </c>
      <c r="F144" s="75"/>
      <c r="G144" s="75">
        <v>441.9</v>
      </c>
      <c r="H144" s="75"/>
      <c r="I144" s="75"/>
      <c r="J144" s="75"/>
      <c r="K144" s="75"/>
      <c r="L144" s="75"/>
      <c r="M144" s="75"/>
      <c r="N144" s="75"/>
      <c r="O144" s="75">
        <v>299.95</v>
      </c>
      <c r="P144" s="75">
        <v>741.85</v>
      </c>
    </row>
    <row r="145" spans="1:16" x14ac:dyDescent="0.25">
      <c r="A145" s="1"/>
      <c r="B145" s="73" t="s">
        <v>147</v>
      </c>
      <c r="C145" s="73" t="s">
        <v>148</v>
      </c>
      <c r="D145" s="73" t="s">
        <v>141</v>
      </c>
      <c r="E145" s="74" t="s">
        <v>529</v>
      </c>
      <c r="F145" s="75"/>
      <c r="G145" s="75"/>
      <c r="H145" s="75"/>
      <c r="I145" s="75"/>
      <c r="J145" s="75"/>
      <c r="K145" s="75"/>
      <c r="L145" s="75"/>
      <c r="M145" s="75"/>
      <c r="N145" s="75"/>
      <c r="O145" s="75"/>
      <c r="P145" s="75">
        <v>0</v>
      </c>
    </row>
    <row r="146" spans="1:16" x14ac:dyDescent="0.25">
      <c r="A146" s="1"/>
      <c r="B146" s="73" t="s">
        <v>455</v>
      </c>
      <c r="C146" s="73" t="s">
        <v>953</v>
      </c>
      <c r="D146" s="73" t="s">
        <v>85</v>
      </c>
      <c r="E146" s="74" t="s">
        <v>528</v>
      </c>
      <c r="F146" s="75">
        <v>2438.1</v>
      </c>
      <c r="G146" s="75">
        <v>2644.35</v>
      </c>
      <c r="H146" s="75">
        <v>2654.4</v>
      </c>
      <c r="I146" s="75">
        <v>2363.75</v>
      </c>
      <c r="J146" s="75">
        <v>2662.1</v>
      </c>
      <c r="K146" s="75">
        <v>2662.6</v>
      </c>
      <c r="L146" s="75">
        <v>2636.75</v>
      </c>
      <c r="M146" s="75">
        <v>2607.1</v>
      </c>
      <c r="N146" s="75">
        <v>2636.75</v>
      </c>
      <c r="O146" s="75">
        <v>2662.5</v>
      </c>
      <c r="P146" s="75">
        <v>25968.400000000001</v>
      </c>
    </row>
    <row r="147" spans="1:16" x14ac:dyDescent="0.25">
      <c r="A147" s="1"/>
      <c r="B147" s="73" t="s">
        <v>573</v>
      </c>
      <c r="C147" s="73" t="s">
        <v>986</v>
      </c>
      <c r="D147" s="73" t="s">
        <v>1054</v>
      </c>
      <c r="E147" s="74" t="s">
        <v>529</v>
      </c>
      <c r="F147" s="75">
        <v>680.55</v>
      </c>
      <c r="G147" s="75">
        <v>682.25</v>
      </c>
      <c r="H147" s="75">
        <v>679</v>
      </c>
      <c r="I147" s="75">
        <v>676.9</v>
      </c>
      <c r="J147" s="75">
        <v>678.85</v>
      </c>
      <c r="K147" s="75">
        <v>680.05</v>
      </c>
      <c r="L147" s="75">
        <v>677.3</v>
      </c>
      <c r="M147" s="75">
        <v>679.7</v>
      </c>
      <c r="N147" s="75">
        <v>671.95</v>
      </c>
      <c r="O147" s="75">
        <v>668.35</v>
      </c>
      <c r="P147" s="75">
        <v>6774.9</v>
      </c>
    </row>
    <row r="148" spans="1:16" x14ac:dyDescent="0.25">
      <c r="A148" s="1"/>
      <c r="B148" s="73" t="s">
        <v>573</v>
      </c>
      <c r="C148" s="73" t="s">
        <v>986</v>
      </c>
      <c r="D148" s="73" t="s">
        <v>1093</v>
      </c>
      <c r="E148" s="74" t="s">
        <v>529</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788.15</v>
      </c>
    </row>
    <row r="149" spans="1:16" x14ac:dyDescent="0.25">
      <c r="A149" s="1"/>
      <c r="B149" s="73" t="s">
        <v>458</v>
      </c>
      <c r="C149" s="73" t="s">
        <v>1094</v>
      </c>
      <c r="D149" s="73" t="s">
        <v>1095</v>
      </c>
      <c r="E149" s="74" t="s">
        <v>529</v>
      </c>
      <c r="F149" s="75"/>
      <c r="G149" s="75"/>
      <c r="H149" s="75"/>
      <c r="I149" s="75"/>
      <c r="J149" s="75"/>
      <c r="K149" s="75"/>
      <c r="L149" s="75"/>
      <c r="M149" s="75"/>
      <c r="N149" s="75"/>
      <c r="O149" s="75"/>
      <c r="P149" s="75">
        <v>0</v>
      </c>
    </row>
    <row r="150" spans="1:16" x14ac:dyDescent="0.25">
      <c r="A150" s="1"/>
      <c r="B150" s="73" t="s">
        <v>458</v>
      </c>
      <c r="C150" s="73" t="s">
        <v>1094</v>
      </c>
      <c r="D150" s="73" t="s">
        <v>1093</v>
      </c>
      <c r="E150" s="74" t="s">
        <v>529</v>
      </c>
      <c r="F150" s="75"/>
      <c r="G150" s="75"/>
      <c r="H150" s="75"/>
      <c r="I150" s="75"/>
      <c r="J150" s="75"/>
      <c r="K150" s="75"/>
      <c r="L150" s="75"/>
      <c r="M150" s="75">
        <v>8.4749999999999996</v>
      </c>
      <c r="N150" s="75">
        <v>107.8</v>
      </c>
      <c r="O150" s="75"/>
      <c r="P150" s="75">
        <v>116.27500000000001</v>
      </c>
    </row>
    <row r="151" spans="1:16" x14ac:dyDescent="0.25">
      <c r="A151" s="1"/>
      <c r="B151" s="73" t="s">
        <v>458</v>
      </c>
      <c r="C151" s="73" t="s">
        <v>1094</v>
      </c>
      <c r="D151" s="73" t="s">
        <v>460</v>
      </c>
      <c r="E151" s="74" t="s">
        <v>529</v>
      </c>
      <c r="F151" s="75"/>
      <c r="G151" s="75"/>
      <c r="H151" s="75"/>
      <c r="I151" s="75"/>
      <c r="J151" s="75"/>
      <c r="K151" s="75"/>
      <c r="L151" s="75"/>
      <c r="M151" s="75"/>
      <c r="N151" s="75"/>
      <c r="O151" s="75"/>
      <c r="P151" s="75">
        <v>0</v>
      </c>
    </row>
    <row r="152" spans="1:16" x14ac:dyDescent="0.25">
      <c r="A152" s="1"/>
      <c r="B152" s="73" t="s">
        <v>458</v>
      </c>
      <c r="C152" s="73" t="s">
        <v>1094</v>
      </c>
      <c r="D152" s="73" t="s">
        <v>1096</v>
      </c>
      <c r="E152" s="74" t="s">
        <v>529</v>
      </c>
      <c r="F152" s="75"/>
      <c r="G152" s="75"/>
      <c r="H152" s="75"/>
      <c r="I152" s="75"/>
      <c r="J152" s="75"/>
      <c r="K152" s="75"/>
      <c r="L152" s="75"/>
      <c r="M152" s="75"/>
      <c r="N152" s="75"/>
      <c r="O152" s="75"/>
      <c r="P152" s="75">
        <v>0</v>
      </c>
    </row>
    <row r="153" spans="1:16" x14ac:dyDescent="0.25">
      <c r="A153" s="1"/>
      <c r="B153" s="73" t="s">
        <v>954</v>
      </c>
      <c r="C153" s="73" t="s">
        <v>955</v>
      </c>
      <c r="D153" s="73" t="s">
        <v>85</v>
      </c>
      <c r="E153" s="74" t="s">
        <v>528</v>
      </c>
      <c r="F153" s="75">
        <v>480.15</v>
      </c>
      <c r="G153" s="75">
        <v>479.5</v>
      </c>
      <c r="H153" s="75">
        <v>479.85</v>
      </c>
      <c r="I153" s="75">
        <v>479.85</v>
      </c>
      <c r="J153" s="75">
        <v>479.75</v>
      </c>
      <c r="K153" s="75">
        <v>479.4</v>
      </c>
      <c r="L153" s="75">
        <v>479.8</v>
      </c>
      <c r="M153" s="75">
        <v>480.25</v>
      </c>
      <c r="N153" s="75">
        <v>479.8</v>
      </c>
      <c r="O153" s="75">
        <v>480.5</v>
      </c>
      <c r="P153" s="75">
        <v>4798.8500000000004</v>
      </c>
    </row>
    <row r="154" spans="1:16" x14ac:dyDescent="0.25">
      <c r="A154" s="1"/>
      <c r="B154" s="73" t="s">
        <v>954</v>
      </c>
      <c r="C154" s="73" t="s">
        <v>956</v>
      </c>
      <c r="D154" s="73" t="s">
        <v>85</v>
      </c>
      <c r="E154" s="74" t="s">
        <v>528</v>
      </c>
      <c r="F154" s="75">
        <v>188.75</v>
      </c>
      <c r="G154" s="75">
        <v>198.7</v>
      </c>
      <c r="H154" s="75">
        <v>203.75</v>
      </c>
      <c r="I154" s="75">
        <v>203.2</v>
      </c>
      <c r="J154" s="75">
        <v>202.4</v>
      </c>
      <c r="K154" s="75">
        <v>200.45</v>
      </c>
      <c r="L154" s="75">
        <v>200.7</v>
      </c>
      <c r="M154" s="75">
        <v>202.7</v>
      </c>
      <c r="N154" s="75">
        <v>200.3</v>
      </c>
      <c r="O154" s="75">
        <v>191.55</v>
      </c>
      <c r="P154" s="75">
        <v>1992.5</v>
      </c>
    </row>
    <row r="155" spans="1:16" x14ac:dyDescent="0.25">
      <c r="A155" s="1"/>
      <c r="B155" s="73" t="s">
        <v>55</v>
      </c>
      <c r="C155" s="73" t="s">
        <v>957</v>
      </c>
      <c r="D155" s="73" t="s">
        <v>85</v>
      </c>
      <c r="E155" s="74" t="s">
        <v>528</v>
      </c>
      <c r="F155" s="75">
        <v>91.2</v>
      </c>
      <c r="G155" s="75">
        <v>62.4</v>
      </c>
      <c r="H155" s="75">
        <v>48</v>
      </c>
      <c r="I155" s="75">
        <v>48</v>
      </c>
      <c r="J155" s="75">
        <v>49.75</v>
      </c>
      <c r="K155" s="75">
        <v>65.099999999999994</v>
      </c>
      <c r="L155" s="75">
        <v>91.2</v>
      </c>
      <c r="M155" s="75">
        <v>91.2</v>
      </c>
      <c r="N155" s="75">
        <v>91.2</v>
      </c>
      <c r="O155" s="75">
        <v>91.2</v>
      </c>
      <c r="P155" s="75">
        <v>729.25</v>
      </c>
    </row>
    <row r="156" spans="1:16" x14ac:dyDescent="0.25">
      <c r="A156" s="1"/>
      <c r="B156" s="73" t="s">
        <v>55</v>
      </c>
      <c r="C156" s="73" t="s">
        <v>958</v>
      </c>
      <c r="D156" s="73" t="s">
        <v>85</v>
      </c>
      <c r="E156" s="74" t="s">
        <v>528</v>
      </c>
      <c r="F156" s="75">
        <v>1011.05</v>
      </c>
      <c r="G156" s="75"/>
      <c r="H156" s="75">
        <v>567.20000000000005</v>
      </c>
      <c r="I156" s="75">
        <v>1128.8</v>
      </c>
      <c r="J156" s="75">
        <v>516.20000000000005</v>
      </c>
      <c r="K156" s="75"/>
      <c r="L156" s="75"/>
      <c r="M156" s="75">
        <v>688.3</v>
      </c>
      <c r="N156" s="75">
        <v>1041</v>
      </c>
      <c r="O156" s="75">
        <v>613.15</v>
      </c>
      <c r="P156" s="75">
        <v>5565.7</v>
      </c>
    </row>
    <row r="157" spans="1:16" x14ac:dyDescent="0.25">
      <c r="A157" s="1"/>
      <c r="B157" s="73" t="s">
        <v>55</v>
      </c>
      <c r="C157" s="73" t="s">
        <v>150</v>
      </c>
      <c r="D157" s="73" t="s">
        <v>85</v>
      </c>
      <c r="E157" s="74" t="s">
        <v>528</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36177.050000000003</v>
      </c>
    </row>
    <row r="158" spans="1:16" x14ac:dyDescent="0.25">
      <c r="A158" s="1"/>
      <c r="B158" s="73" t="s">
        <v>55</v>
      </c>
      <c r="C158" s="73" t="s">
        <v>959</v>
      </c>
      <c r="D158" s="73" t="s">
        <v>85</v>
      </c>
      <c r="E158" s="74" t="s">
        <v>528</v>
      </c>
      <c r="F158" s="75">
        <v>718.05</v>
      </c>
      <c r="G158" s="75">
        <v>730.7</v>
      </c>
      <c r="H158" s="75">
        <v>719.2</v>
      </c>
      <c r="I158" s="75">
        <v>703.8</v>
      </c>
      <c r="J158" s="75">
        <v>721.85</v>
      </c>
      <c r="K158" s="75">
        <v>717.65</v>
      </c>
      <c r="L158" s="75">
        <v>724.9</v>
      </c>
      <c r="M158" s="75">
        <v>731.85</v>
      </c>
      <c r="N158" s="75">
        <v>732.5</v>
      </c>
      <c r="O158" s="75">
        <v>730.15</v>
      </c>
      <c r="P158" s="75">
        <v>7230.65</v>
      </c>
    </row>
    <row r="159" spans="1:16" x14ac:dyDescent="0.25">
      <c r="A159" s="1"/>
      <c r="B159" s="73" t="s">
        <v>55</v>
      </c>
      <c r="C159" s="73" t="s">
        <v>960</v>
      </c>
      <c r="D159" s="73" t="s">
        <v>85</v>
      </c>
      <c r="E159" s="74" t="s">
        <v>528</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10816.15</v>
      </c>
    </row>
    <row r="160" spans="1:16" x14ac:dyDescent="0.25">
      <c r="A160" s="1"/>
      <c r="B160" s="73" t="s">
        <v>55</v>
      </c>
      <c r="C160" s="73" t="s">
        <v>961</v>
      </c>
      <c r="D160" s="73" t="s">
        <v>85</v>
      </c>
      <c r="E160" s="74" t="s">
        <v>528</v>
      </c>
      <c r="F160" s="75">
        <v>192.6</v>
      </c>
      <c r="G160" s="75">
        <v>187.75</v>
      </c>
      <c r="H160" s="75">
        <v>191.7</v>
      </c>
      <c r="I160" s="75">
        <v>191.75</v>
      </c>
      <c r="J160" s="75">
        <v>127.75</v>
      </c>
      <c r="K160" s="75">
        <v>109.8</v>
      </c>
      <c r="L160" s="75">
        <v>193.25</v>
      </c>
      <c r="M160" s="75">
        <v>192.95</v>
      </c>
      <c r="N160" s="75">
        <v>193</v>
      </c>
      <c r="O160" s="75">
        <v>193.25</v>
      </c>
      <c r="P160" s="75">
        <v>1773.8</v>
      </c>
    </row>
    <row r="161" spans="1:16" x14ac:dyDescent="0.25">
      <c r="A161" s="1"/>
      <c r="B161" s="73" t="s">
        <v>55</v>
      </c>
      <c r="C161" s="73" t="s">
        <v>962</v>
      </c>
      <c r="D161" s="73" t="s">
        <v>85</v>
      </c>
      <c r="E161" s="74" t="s">
        <v>528</v>
      </c>
      <c r="F161" s="75"/>
      <c r="G161" s="75"/>
      <c r="H161" s="75"/>
      <c r="I161" s="75"/>
      <c r="J161" s="75"/>
      <c r="K161" s="75"/>
      <c r="L161" s="75"/>
      <c r="M161" s="75"/>
      <c r="N161" s="75"/>
      <c r="O161" s="75">
        <v>68.3</v>
      </c>
      <c r="P161" s="75">
        <v>68.3</v>
      </c>
    </row>
    <row r="162" spans="1:16" x14ac:dyDescent="0.25">
      <c r="A162" s="1"/>
      <c r="B162" s="73" t="s">
        <v>55</v>
      </c>
      <c r="C162" s="73" t="s">
        <v>963</v>
      </c>
      <c r="D162" s="73" t="s">
        <v>85</v>
      </c>
      <c r="E162" s="74" t="s">
        <v>528</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26068.65</v>
      </c>
    </row>
    <row r="163" spans="1:16" x14ac:dyDescent="0.25">
      <c r="A163" s="1"/>
      <c r="B163" s="73" t="s">
        <v>1097</v>
      </c>
      <c r="C163" s="73" t="s">
        <v>1098</v>
      </c>
      <c r="D163" s="73" t="s">
        <v>85</v>
      </c>
      <c r="E163" s="74" t="s">
        <v>530</v>
      </c>
      <c r="F163" s="75">
        <v>199.55</v>
      </c>
      <c r="G163" s="75">
        <v>199</v>
      </c>
      <c r="H163" s="75">
        <v>192.8</v>
      </c>
      <c r="I163" s="75">
        <v>198.25</v>
      </c>
      <c r="J163" s="75">
        <v>201.9</v>
      </c>
      <c r="K163" s="75">
        <v>30.85</v>
      </c>
      <c r="L163" s="75">
        <v>187.8</v>
      </c>
      <c r="M163" s="75">
        <v>180.75</v>
      </c>
      <c r="N163" s="75">
        <v>186.45</v>
      </c>
      <c r="O163" s="75">
        <v>96.9</v>
      </c>
      <c r="P163" s="75">
        <v>1674.25</v>
      </c>
    </row>
    <row r="164" spans="1:16" x14ac:dyDescent="0.25">
      <c r="A164" s="1"/>
      <c r="B164" s="73" t="s">
        <v>154</v>
      </c>
      <c r="C164" s="73" t="s">
        <v>1099</v>
      </c>
      <c r="D164" s="73" t="s">
        <v>1054</v>
      </c>
      <c r="E164" s="74" t="s">
        <v>529</v>
      </c>
      <c r="F164" s="75">
        <v>1975.35</v>
      </c>
      <c r="G164" s="75">
        <v>751.35</v>
      </c>
      <c r="H164" s="75"/>
      <c r="I164" s="75">
        <v>3081.8</v>
      </c>
      <c r="J164" s="75">
        <v>3944.3</v>
      </c>
      <c r="K164" s="75">
        <v>3859.7</v>
      </c>
      <c r="L164" s="75">
        <v>3693.25</v>
      </c>
      <c r="M164" s="75">
        <v>3758.35</v>
      </c>
      <c r="N164" s="75">
        <v>3775.65</v>
      </c>
      <c r="O164" s="75">
        <v>3951.35</v>
      </c>
      <c r="P164" s="75">
        <v>28791.1</v>
      </c>
    </row>
    <row r="165" spans="1:16" x14ac:dyDescent="0.25">
      <c r="A165" s="1"/>
      <c r="B165" s="73" t="s">
        <v>154</v>
      </c>
      <c r="C165" s="73" t="s">
        <v>1099</v>
      </c>
      <c r="D165" s="73" t="s">
        <v>278</v>
      </c>
      <c r="E165" s="74" t="s">
        <v>529</v>
      </c>
      <c r="F165" s="75"/>
      <c r="G165" s="75"/>
      <c r="H165" s="75"/>
      <c r="I165" s="75">
        <v>1520.2</v>
      </c>
      <c r="J165" s="75">
        <v>2179.85</v>
      </c>
      <c r="K165" s="75">
        <v>2133.6</v>
      </c>
      <c r="L165" s="75">
        <v>2064.3000000000002</v>
      </c>
      <c r="M165" s="75">
        <v>2103.3000000000002</v>
      </c>
      <c r="N165" s="75">
        <v>2108</v>
      </c>
      <c r="O165" s="75">
        <v>2175</v>
      </c>
      <c r="P165" s="75">
        <v>14284.25</v>
      </c>
    </row>
    <row r="166" spans="1:16" x14ac:dyDescent="0.25">
      <c r="A166" s="1"/>
      <c r="B166" s="73" t="s">
        <v>158</v>
      </c>
      <c r="C166" s="73" t="s">
        <v>1100</v>
      </c>
      <c r="D166" s="73" t="s">
        <v>1054</v>
      </c>
      <c r="E166" s="74" t="s">
        <v>529</v>
      </c>
      <c r="F166" s="75"/>
      <c r="G166" s="75"/>
      <c r="H166" s="75"/>
      <c r="I166" s="75">
        <v>1184.7</v>
      </c>
      <c r="J166" s="75"/>
      <c r="K166" s="75"/>
      <c r="L166" s="75"/>
      <c r="M166" s="75"/>
      <c r="N166" s="75">
        <v>293.2</v>
      </c>
      <c r="O166" s="75">
        <v>507.15</v>
      </c>
      <c r="P166" s="75">
        <v>1985.05</v>
      </c>
    </row>
    <row r="167" spans="1:16" x14ac:dyDescent="0.25">
      <c r="A167" s="1"/>
      <c r="B167" s="73" t="s">
        <v>158</v>
      </c>
      <c r="C167" s="73" t="s">
        <v>1100</v>
      </c>
      <c r="D167" s="73" t="s">
        <v>1055</v>
      </c>
      <c r="E167" s="74" t="s">
        <v>529</v>
      </c>
      <c r="F167" s="75"/>
      <c r="G167" s="75"/>
      <c r="H167" s="75"/>
      <c r="I167" s="75"/>
      <c r="J167" s="75"/>
      <c r="K167" s="75"/>
      <c r="L167" s="75"/>
      <c r="M167" s="75"/>
      <c r="N167" s="75"/>
      <c r="O167" s="75">
        <v>999.75</v>
      </c>
      <c r="P167" s="75">
        <v>999.75</v>
      </c>
    </row>
    <row r="168" spans="1:16" x14ac:dyDescent="0.25">
      <c r="A168" s="1"/>
      <c r="B168" s="231" t="s">
        <v>1101</v>
      </c>
      <c r="C168" s="231"/>
      <c r="D168" s="231"/>
      <c r="E168" s="231"/>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1717928.7155800001</v>
      </c>
    </row>
    <row r="169" spans="1:16" x14ac:dyDescent="0.25">
      <c r="A169" s="1"/>
      <c r="B169" s="1"/>
      <c r="C169" s="1"/>
      <c r="D169" s="1"/>
      <c r="E169" s="1"/>
      <c r="F169" s="1"/>
      <c r="G169" s="1"/>
      <c r="H169" s="1"/>
      <c r="I169" s="1"/>
      <c r="J169" s="1"/>
      <c r="K169" s="1"/>
      <c r="L169" s="1"/>
      <c r="M169" s="1"/>
      <c r="N169" s="1"/>
      <c r="O169" s="1"/>
      <c r="P169" s="1"/>
    </row>
    <row r="170" spans="1:16" x14ac:dyDescent="0.25">
      <c r="A170" s="1"/>
      <c r="B170" s="1"/>
      <c r="C170" s="1"/>
      <c r="D170" s="1"/>
      <c r="E170" s="1"/>
      <c r="F170" s="1"/>
      <c r="G170" s="1"/>
      <c r="H170" s="1"/>
      <c r="I170" s="1"/>
      <c r="J170" s="1"/>
      <c r="K170" s="1"/>
      <c r="L170" s="1"/>
      <c r="M170" s="1"/>
      <c r="N170" s="1"/>
      <c r="O170" s="1"/>
      <c r="P170" s="1"/>
    </row>
    <row r="171" spans="1:16" ht="18" x14ac:dyDescent="0.25">
      <c r="A171" s="1"/>
      <c r="B171" s="2" t="s">
        <v>1102</v>
      </c>
      <c r="C171" s="1"/>
      <c r="D171" s="1"/>
      <c r="E171" s="1"/>
      <c r="F171" s="1"/>
      <c r="G171" s="1"/>
      <c r="H171" s="1"/>
      <c r="I171" s="1"/>
      <c r="J171" s="1"/>
      <c r="K171" s="1"/>
      <c r="L171" s="1"/>
      <c r="M171" s="1"/>
      <c r="N171" s="1"/>
      <c r="O171" s="1"/>
      <c r="P171" s="1"/>
    </row>
    <row r="172" spans="1:16" ht="23.1" customHeight="1" x14ac:dyDescent="0.25">
      <c r="A172" s="1"/>
      <c r="B172" s="220" t="s">
        <v>3</v>
      </c>
      <c r="C172" s="220" t="s">
        <v>85</v>
      </c>
      <c r="D172" s="220" t="s">
        <v>1018</v>
      </c>
      <c r="E172" s="220" t="s">
        <v>1019</v>
      </c>
      <c r="F172" s="230" t="s">
        <v>1020</v>
      </c>
      <c r="G172" s="230"/>
      <c r="H172" s="230"/>
      <c r="I172" s="230"/>
      <c r="J172" s="230"/>
      <c r="K172" s="230"/>
      <c r="L172" s="230"/>
      <c r="M172" s="230"/>
      <c r="N172" s="230"/>
      <c r="O172" s="230"/>
      <c r="P172" s="230"/>
    </row>
    <row r="173" spans="1:16" ht="23.1" customHeight="1" x14ac:dyDescent="0.25">
      <c r="A173" s="1"/>
      <c r="B173" s="220"/>
      <c r="C173" s="220"/>
      <c r="D173" s="220"/>
      <c r="E173" s="220"/>
      <c r="F173" s="72">
        <v>1</v>
      </c>
      <c r="G173" s="72">
        <v>2</v>
      </c>
      <c r="H173" s="72">
        <v>3</v>
      </c>
      <c r="I173" s="72">
        <v>4</v>
      </c>
      <c r="J173" s="72">
        <v>5</v>
      </c>
      <c r="K173" s="72">
        <v>6</v>
      </c>
      <c r="L173" s="72">
        <v>7</v>
      </c>
      <c r="M173" s="72">
        <v>8</v>
      </c>
      <c r="N173" s="72">
        <v>9</v>
      </c>
      <c r="O173" s="72">
        <v>10</v>
      </c>
      <c r="P173" s="72" t="s">
        <v>893</v>
      </c>
    </row>
    <row r="174" spans="1:16" x14ac:dyDescent="0.25">
      <c r="A174" s="1"/>
      <c r="B174" s="73" t="s">
        <v>1103</v>
      </c>
      <c r="C174" s="73" t="s">
        <v>1104</v>
      </c>
      <c r="D174" s="73" t="s">
        <v>217</v>
      </c>
      <c r="E174" s="74" t="s">
        <v>528</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1576.828</v>
      </c>
    </row>
    <row r="175" spans="1:16" x14ac:dyDescent="0.25">
      <c r="A175" s="1"/>
      <c r="B175" s="73" t="s">
        <v>578</v>
      </c>
      <c r="C175" s="73" t="s">
        <v>3329</v>
      </c>
      <c r="D175" s="73" t="s">
        <v>3328</v>
      </c>
      <c r="E175" s="74" t="s">
        <v>528</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1201.5965000000001</v>
      </c>
    </row>
    <row r="176" spans="1:16" x14ac:dyDescent="0.25">
      <c r="A176" s="1"/>
      <c r="B176" s="73" t="s">
        <v>580</v>
      </c>
      <c r="C176" s="73" t="s">
        <v>1105</v>
      </c>
      <c r="D176" s="73" t="s">
        <v>85</v>
      </c>
      <c r="E176" s="74" t="s">
        <v>528</v>
      </c>
      <c r="F176" s="75">
        <v>294.95</v>
      </c>
      <c r="G176" s="75">
        <v>314.85000000000002</v>
      </c>
      <c r="H176" s="75">
        <v>315.45</v>
      </c>
      <c r="I176" s="75">
        <v>316.8</v>
      </c>
      <c r="J176" s="75">
        <v>316.8</v>
      </c>
      <c r="K176" s="75">
        <v>237.55</v>
      </c>
      <c r="L176" s="75">
        <v>206.05</v>
      </c>
      <c r="M176" s="75">
        <v>303.45</v>
      </c>
      <c r="N176" s="75">
        <v>270.5</v>
      </c>
      <c r="O176" s="75">
        <v>316.8</v>
      </c>
      <c r="P176" s="75">
        <v>2893.2</v>
      </c>
    </row>
    <row r="177" spans="1:16" x14ac:dyDescent="0.25">
      <c r="A177" s="1"/>
      <c r="B177" s="73" t="s">
        <v>581</v>
      </c>
      <c r="C177" s="73" t="s">
        <v>1106</v>
      </c>
      <c r="D177" s="73" t="s">
        <v>85</v>
      </c>
      <c r="E177" s="74" t="s">
        <v>529</v>
      </c>
      <c r="F177" s="75"/>
      <c r="G177" s="75"/>
      <c r="H177" s="75"/>
      <c r="I177" s="75"/>
      <c r="J177" s="75"/>
      <c r="K177" s="75"/>
      <c r="L177" s="75"/>
      <c r="M177" s="75"/>
      <c r="N177" s="75"/>
      <c r="O177" s="75"/>
      <c r="P177" s="75">
        <v>0</v>
      </c>
    </row>
    <row r="178" spans="1:16" x14ac:dyDescent="0.25">
      <c r="A178" s="1"/>
      <c r="B178" s="73" t="s">
        <v>455</v>
      </c>
      <c r="C178" s="73" t="s">
        <v>456</v>
      </c>
      <c r="D178" s="73" t="s">
        <v>85</v>
      </c>
      <c r="E178" s="74" t="s">
        <v>528</v>
      </c>
      <c r="F178" s="75">
        <v>28.6</v>
      </c>
      <c r="G178" s="75">
        <v>30.85</v>
      </c>
      <c r="H178" s="75">
        <v>29.1</v>
      </c>
      <c r="I178" s="75">
        <v>29.2</v>
      </c>
      <c r="J178" s="75">
        <v>29.15</v>
      </c>
      <c r="K178" s="75">
        <v>29.05</v>
      </c>
      <c r="L178" s="75">
        <v>28.55</v>
      </c>
      <c r="M178" s="75">
        <v>28.65</v>
      </c>
      <c r="N178" s="75">
        <v>29.3</v>
      </c>
      <c r="O178" s="75">
        <v>29.9</v>
      </c>
      <c r="P178" s="75">
        <v>292.35000000000002</v>
      </c>
    </row>
    <row r="179" spans="1:16" x14ac:dyDescent="0.25">
      <c r="A179" s="1"/>
      <c r="B179" s="73" t="s">
        <v>1107</v>
      </c>
      <c r="C179" s="73" t="s">
        <v>1108</v>
      </c>
      <c r="D179" s="73" t="s">
        <v>1108</v>
      </c>
      <c r="E179" s="74" t="s">
        <v>529</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4535.5388999999996</v>
      </c>
    </row>
    <row r="180" spans="1:16" x14ac:dyDescent="0.25">
      <c r="A180" s="1"/>
      <c r="B180" s="73" t="s">
        <v>954</v>
      </c>
      <c r="C180" s="73" t="s">
        <v>1109</v>
      </c>
      <c r="D180" s="73" t="s">
        <v>85</v>
      </c>
      <c r="E180" s="74" t="s">
        <v>528</v>
      </c>
      <c r="F180" s="75">
        <v>239.7</v>
      </c>
      <c r="G180" s="75">
        <v>256.7</v>
      </c>
      <c r="H180" s="75">
        <v>256</v>
      </c>
      <c r="I180" s="75">
        <v>273.39999999999998</v>
      </c>
      <c r="J180" s="75">
        <v>274.55</v>
      </c>
      <c r="K180" s="75">
        <v>265.2</v>
      </c>
      <c r="L180" s="75">
        <v>256.14999999999998</v>
      </c>
      <c r="M180" s="75">
        <v>264.8</v>
      </c>
      <c r="N180" s="75">
        <v>275.25</v>
      </c>
      <c r="O180" s="75">
        <v>273.7</v>
      </c>
      <c r="P180" s="75">
        <v>2635.45</v>
      </c>
    </row>
    <row r="181" spans="1:16" x14ac:dyDescent="0.25">
      <c r="A181" s="1"/>
      <c r="B181" s="73" t="s">
        <v>954</v>
      </c>
      <c r="C181" s="73" t="s">
        <v>1110</v>
      </c>
      <c r="D181" s="73" t="s">
        <v>85</v>
      </c>
      <c r="E181" s="74" t="s">
        <v>528</v>
      </c>
      <c r="F181" s="75">
        <v>202.8</v>
      </c>
      <c r="G181" s="75">
        <v>202.35</v>
      </c>
      <c r="H181" s="75">
        <v>233.95</v>
      </c>
      <c r="I181" s="75">
        <v>219.95</v>
      </c>
      <c r="J181" s="75">
        <v>214.45</v>
      </c>
      <c r="K181" s="75">
        <v>218.3</v>
      </c>
      <c r="L181" s="75">
        <v>216.5</v>
      </c>
      <c r="M181" s="75">
        <v>222.65</v>
      </c>
      <c r="N181" s="75">
        <v>212.15</v>
      </c>
      <c r="O181" s="75">
        <v>222.95</v>
      </c>
      <c r="P181" s="75">
        <v>2166.0500000000002</v>
      </c>
    </row>
    <row r="182" spans="1:16" x14ac:dyDescent="0.25">
      <c r="A182" s="1"/>
      <c r="B182" s="73" t="s">
        <v>577</v>
      </c>
      <c r="C182" s="73" t="s">
        <v>1111</v>
      </c>
      <c r="D182" s="73" t="s">
        <v>217</v>
      </c>
      <c r="E182" s="74" t="s">
        <v>528</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5734.062285</v>
      </c>
    </row>
    <row r="183" spans="1:16" x14ac:dyDescent="0.25">
      <c r="A183" s="1"/>
      <c r="B183" s="231" t="s">
        <v>1112</v>
      </c>
      <c r="C183" s="231"/>
      <c r="D183" s="231"/>
      <c r="E183" s="231"/>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21035.075685</v>
      </c>
    </row>
    <row r="184" spans="1:16" x14ac:dyDescent="0.25">
      <c r="A184" s="1"/>
      <c r="B184" s="1"/>
      <c r="C184" s="1"/>
      <c r="D184" s="1"/>
      <c r="E184" s="1"/>
      <c r="F184" s="1"/>
      <c r="G184" s="1"/>
      <c r="H184" s="1"/>
      <c r="I184" s="1"/>
      <c r="J184" s="1"/>
      <c r="K184" s="1"/>
      <c r="L184" s="1"/>
      <c r="M184" s="1"/>
      <c r="N184" s="1"/>
      <c r="O184" s="1"/>
      <c r="P184" s="1"/>
    </row>
    <row r="185" spans="1:16" x14ac:dyDescent="0.25">
      <c r="A185" s="1"/>
      <c r="B185" s="1"/>
      <c r="C185" s="1"/>
      <c r="D185" s="1"/>
      <c r="E185" s="1"/>
      <c r="F185" s="1"/>
      <c r="G185" s="1"/>
      <c r="H185" s="1"/>
      <c r="I185" s="1"/>
      <c r="J185" s="1"/>
      <c r="K185" s="1"/>
      <c r="L185" s="1"/>
      <c r="M185" s="1"/>
      <c r="N185" s="1"/>
      <c r="O185" s="1"/>
      <c r="P185" s="1"/>
    </row>
    <row r="186" spans="1:16" x14ac:dyDescent="0.25">
      <c r="A186" s="1"/>
      <c r="B186" s="1"/>
      <c r="C186" s="1"/>
      <c r="D186" s="1"/>
      <c r="E186" s="1"/>
      <c r="F186" s="1"/>
      <c r="G186" s="1"/>
      <c r="H186" s="1"/>
      <c r="I186" s="1"/>
      <c r="J186" s="1"/>
      <c r="K186" s="1"/>
      <c r="L186" s="1"/>
      <c r="M186" s="1"/>
      <c r="N186" s="1"/>
      <c r="O186" s="1"/>
      <c r="P186" s="1"/>
    </row>
    <row r="187" spans="1:16" x14ac:dyDescent="0.25">
      <c r="A187" s="1"/>
      <c r="B187" s="1"/>
      <c r="C187" s="1"/>
      <c r="D187" s="1"/>
      <c r="E187" s="1"/>
      <c r="F187" s="1"/>
      <c r="G187" s="1"/>
      <c r="H187" s="1"/>
      <c r="I187" s="1"/>
      <c r="J187" s="1"/>
      <c r="K187" s="1"/>
      <c r="L187" s="1"/>
      <c r="M187" s="1"/>
      <c r="N187" s="1"/>
      <c r="O187" s="1"/>
      <c r="P187" s="1"/>
    </row>
    <row r="188" spans="1:16" x14ac:dyDescent="0.25">
      <c r="A188" s="1"/>
      <c r="B188" s="1"/>
      <c r="C188" s="1"/>
      <c r="D188" s="1"/>
      <c r="E188" s="1"/>
      <c r="F188" s="1"/>
      <c r="G188" s="1"/>
      <c r="H188" s="1"/>
      <c r="I188" s="77" t="s">
        <v>36</v>
      </c>
      <c r="J188" s="77">
        <v>328037.90000000002</v>
      </c>
      <c r="K188" s="1"/>
      <c r="L188" s="1"/>
      <c r="M188" s="1"/>
      <c r="N188" s="1"/>
      <c r="O188" s="1"/>
      <c r="P188" s="1"/>
    </row>
    <row r="189" spans="1:16" x14ac:dyDescent="0.25">
      <c r="A189" s="1"/>
      <c r="B189" s="1"/>
      <c r="C189" s="1"/>
      <c r="D189" s="1"/>
      <c r="E189" s="1"/>
      <c r="F189" s="1"/>
      <c r="G189" s="1"/>
      <c r="H189" s="1"/>
      <c r="I189" s="77" t="s">
        <v>129</v>
      </c>
      <c r="J189" s="77">
        <v>249605.45</v>
      </c>
      <c r="K189" s="1"/>
      <c r="L189" s="1"/>
      <c r="M189" s="1"/>
      <c r="N189" s="1"/>
      <c r="O189" s="1"/>
      <c r="P189" s="1"/>
    </row>
    <row r="190" spans="1:16" x14ac:dyDescent="0.25">
      <c r="A190" s="1"/>
      <c r="B190" s="1"/>
      <c r="C190" s="1"/>
      <c r="D190" s="1"/>
      <c r="E190" s="1"/>
      <c r="F190" s="1"/>
      <c r="G190" s="1"/>
      <c r="H190" s="1"/>
      <c r="I190" s="77" t="s">
        <v>264</v>
      </c>
      <c r="J190" s="77">
        <v>200670.39499999999</v>
      </c>
      <c r="K190" s="1"/>
      <c r="L190" s="1"/>
      <c r="M190" s="1"/>
      <c r="N190" s="1"/>
      <c r="O190" s="1"/>
      <c r="P190" s="1"/>
    </row>
    <row r="191" spans="1:16" x14ac:dyDescent="0.25">
      <c r="A191" s="1"/>
      <c r="B191" s="1"/>
      <c r="C191" s="1"/>
      <c r="D191" s="1"/>
      <c r="E191" s="1"/>
      <c r="F191" s="1"/>
      <c r="G191" s="1"/>
      <c r="H191" s="1"/>
      <c r="I191" s="77" t="s">
        <v>96</v>
      </c>
      <c r="J191" s="77">
        <v>126094.1</v>
      </c>
      <c r="K191" s="1"/>
      <c r="L191" s="1"/>
      <c r="M191" s="1"/>
      <c r="N191" s="1"/>
      <c r="O191" s="1"/>
      <c r="P191" s="1"/>
    </row>
    <row r="192" spans="1:16" x14ac:dyDescent="0.25">
      <c r="A192" s="1"/>
      <c r="B192" s="1"/>
      <c r="C192" s="1"/>
      <c r="D192" s="1"/>
      <c r="E192" s="1"/>
      <c r="F192" s="1"/>
      <c r="G192" s="1"/>
      <c r="H192" s="1"/>
      <c r="I192" s="77" t="s">
        <v>110</v>
      </c>
      <c r="J192" s="77">
        <v>110757.77183</v>
      </c>
      <c r="K192" s="1"/>
      <c r="L192" s="1"/>
      <c r="M192" s="1"/>
      <c r="N192" s="1"/>
      <c r="O192" s="1"/>
      <c r="P192" s="1"/>
    </row>
    <row r="193" spans="1:16" x14ac:dyDescent="0.25">
      <c r="A193" s="1"/>
      <c r="B193" s="1"/>
      <c r="C193" s="1"/>
      <c r="D193" s="1"/>
      <c r="E193" s="1"/>
      <c r="F193" s="1"/>
      <c r="G193" s="1"/>
      <c r="H193" s="1"/>
      <c r="I193" s="77" t="s">
        <v>535</v>
      </c>
      <c r="J193" s="77">
        <v>109161.7</v>
      </c>
      <c r="K193" s="1"/>
      <c r="L193" s="1"/>
      <c r="M193" s="1"/>
      <c r="N193" s="1"/>
      <c r="O193" s="1"/>
      <c r="P193" s="1"/>
    </row>
    <row r="194" spans="1:16" x14ac:dyDescent="0.25">
      <c r="A194" s="1"/>
      <c r="B194" s="1"/>
      <c r="C194" s="1"/>
      <c r="D194" s="1"/>
      <c r="E194" s="1"/>
      <c r="F194" s="1"/>
      <c r="G194" s="1"/>
      <c r="H194" s="1"/>
      <c r="I194" s="77" t="s">
        <v>55</v>
      </c>
      <c r="J194" s="77">
        <v>88429.55</v>
      </c>
      <c r="K194" s="1"/>
      <c r="L194" s="1"/>
      <c r="M194" s="1"/>
      <c r="N194" s="1"/>
      <c r="O194" s="1"/>
      <c r="P194" s="1"/>
    </row>
    <row r="195" spans="1:16" x14ac:dyDescent="0.25">
      <c r="A195" s="1"/>
      <c r="B195" s="1"/>
      <c r="C195" s="1"/>
      <c r="D195" s="1"/>
      <c r="E195" s="1"/>
      <c r="F195" s="1"/>
      <c r="G195" s="1"/>
      <c r="H195" s="1"/>
      <c r="I195" s="77" t="s">
        <v>124</v>
      </c>
      <c r="J195" s="77">
        <v>71516.3</v>
      </c>
      <c r="K195" s="1"/>
      <c r="L195" s="1"/>
      <c r="M195" s="1"/>
      <c r="N195" s="1"/>
      <c r="O195" s="1"/>
      <c r="P195" s="1"/>
    </row>
    <row r="196" spans="1:16" x14ac:dyDescent="0.25">
      <c r="A196" s="1"/>
      <c r="B196" s="1"/>
      <c r="C196" s="1"/>
      <c r="D196" s="1"/>
      <c r="E196" s="1"/>
      <c r="F196" s="1"/>
      <c r="G196" s="1"/>
      <c r="H196" s="1"/>
      <c r="I196" s="77" t="s">
        <v>82</v>
      </c>
      <c r="J196" s="77">
        <v>47853.599999999999</v>
      </c>
      <c r="K196" s="1"/>
      <c r="L196" s="1"/>
      <c r="M196" s="1"/>
      <c r="N196" s="1"/>
      <c r="O196" s="1"/>
      <c r="P196" s="1"/>
    </row>
    <row r="197" spans="1:16" x14ac:dyDescent="0.25">
      <c r="A197" s="1"/>
      <c r="B197" s="1"/>
      <c r="C197" s="1"/>
      <c r="D197" s="1"/>
      <c r="E197" s="1"/>
      <c r="F197" s="1"/>
      <c r="G197" s="1"/>
      <c r="H197" s="1"/>
      <c r="I197" s="77" t="s">
        <v>154</v>
      </c>
      <c r="J197" s="77">
        <v>43075.35</v>
      </c>
      <c r="K197" s="1"/>
      <c r="L197" s="1"/>
      <c r="M197" s="1"/>
      <c r="N197" s="1"/>
      <c r="O197" s="1"/>
      <c r="P197" s="1"/>
    </row>
    <row r="198" spans="1:16" x14ac:dyDescent="0.25">
      <c r="A198" s="1"/>
      <c r="B198" s="1"/>
      <c r="C198" s="1"/>
      <c r="D198" s="1"/>
      <c r="E198" s="1"/>
      <c r="F198" s="1"/>
      <c r="G198" s="1"/>
      <c r="H198" s="1"/>
      <c r="I198" s="77" t="s">
        <v>534</v>
      </c>
      <c r="J198" s="77">
        <v>38836.199999999997</v>
      </c>
      <c r="K198" s="1"/>
      <c r="L198" s="1"/>
      <c r="M198" s="1"/>
      <c r="N198" s="1"/>
      <c r="O198" s="1"/>
      <c r="P198" s="1"/>
    </row>
    <row r="199" spans="1:16" x14ac:dyDescent="0.25">
      <c r="A199" s="1"/>
      <c r="B199" s="1"/>
      <c r="C199" s="1"/>
      <c r="D199" s="1"/>
      <c r="E199" s="1"/>
      <c r="F199" s="1"/>
      <c r="G199" s="1"/>
      <c r="H199" s="1"/>
      <c r="I199" s="77" t="s">
        <v>537</v>
      </c>
      <c r="J199" s="77">
        <v>38472.050000000003</v>
      </c>
      <c r="K199" s="1"/>
      <c r="L199" s="1"/>
      <c r="M199" s="1"/>
      <c r="N199" s="1"/>
      <c r="O199" s="1"/>
      <c r="P199" s="1"/>
    </row>
    <row r="200" spans="1:16" x14ac:dyDescent="0.25">
      <c r="A200" s="1"/>
      <c r="B200" s="1"/>
      <c r="C200" s="1"/>
      <c r="D200" s="1"/>
      <c r="E200" s="1"/>
      <c r="F200" s="1"/>
      <c r="G200" s="1"/>
      <c r="H200" s="1"/>
      <c r="I200" s="77" t="s">
        <v>455</v>
      </c>
      <c r="J200" s="77">
        <v>25968.400000000001</v>
      </c>
      <c r="K200" s="1"/>
      <c r="L200" s="1"/>
      <c r="M200" s="1"/>
      <c r="N200" s="1"/>
      <c r="O200" s="1"/>
      <c r="P200" s="1"/>
    </row>
    <row r="201" spans="1:16" x14ac:dyDescent="0.25">
      <c r="A201" s="1"/>
      <c r="B201" s="1"/>
      <c r="C201" s="1"/>
      <c r="D201" s="1"/>
      <c r="E201" s="1"/>
      <c r="F201" s="1"/>
      <c r="G201" s="1"/>
      <c r="H201" s="1"/>
      <c r="I201" s="77" t="s">
        <v>87</v>
      </c>
      <c r="J201" s="77">
        <v>24146.68</v>
      </c>
      <c r="K201" s="1"/>
      <c r="L201" s="1"/>
      <c r="M201" s="1"/>
      <c r="N201" s="1"/>
      <c r="O201" s="1"/>
      <c r="P201" s="1"/>
    </row>
    <row r="202" spans="1:16" x14ac:dyDescent="0.25">
      <c r="A202" s="1"/>
      <c r="B202" s="1"/>
      <c r="C202" s="1"/>
      <c r="D202" s="1"/>
      <c r="E202" s="1"/>
      <c r="F202" s="1"/>
      <c r="G202" s="1"/>
      <c r="H202" s="1"/>
      <c r="I202" s="77" t="s">
        <v>540</v>
      </c>
      <c r="J202" s="77">
        <v>21138.59</v>
      </c>
      <c r="K202" s="1"/>
      <c r="L202" s="1"/>
      <c r="M202" s="1"/>
      <c r="N202" s="1"/>
      <c r="O202" s="1"/>
      <c r="P202" s="1"/>
    </row>
    <row r="203" spans="1:16" x14ac:dyDescent="0.25">
      <c r="A203" s="1"/>
      <c r="B203" s="1"/>
      <c r="C203" s="1"/>
      <c r="D203" s="1"/>
      <c r="E203" s="1"/>
      <c r="F203" s="1"/>
      <c r="G203" s="1"/>
      <c r="H203" s="1"/>
      <c r="I203" s="77" t="s">
        <v>563</v>
      </c>
      <c r="J203" s="77">
        <v>16120.25</v>
      </c>
      <c r="K203" s="1"/>
      <c r="L203" s="1"/>
      <c r="M203" s="1"/>
      <c r="N203" s="1"/>
      <c r="O203" s="1"/>
      <c r="P203" s="1"/>
    </row>
    <row r="204" spans="1:16" x14ac:dyDescent="0.25">
      <c r="A204" s="1"/>
      <c r="B204" s="1"/>
      <c r="C204" s="1"/>
      <c r="D204" s="1"/>
      <c r="E204" s="1"/>
      <c r="F204" s="1"/>
      <c r="G204" s="1"/>
      <c r="H204" s="1"/>
      <c r="I204" s="77" t="s">
        <v>567</v>
      </c>
      <c r="J204" s="77">
        <v>15324.35</v>
      </c>
      <c r="K204" s="1"/>
      <c r="L204" s="1"/>
      <c r="M204" s="1"/>
      <c r="N204" s="1"/>
      <c r="O204" s="1"/>
      <c r="P204" s="1"/>
    </row>
    <row r="205" spans="1:16" x14ac:dyDescent="0.25">
      <c r="A205" s="1"/>
      <c r="B205" s="1"/>
      <c r="C205" s="1"/>
      <c r="D205" s="1"/>
      <c r="E205" s="1"/>
      <c r="F205" s="1"/>
      <c r="G205" s="1"/>
      <c r="H205" s="1"/>
      <c r="I205" s="77" t="s">
        <v>536</v>
      </c>
      <c r="J205" s="77">
        <v>11694.05</v>
      </c>
      <c r="K205" s="1"/>
      <c r="L205" s="1"/>
      <c r="M205" s="1"/>
      <c r="N205" s="1"/>
      <c r="O205" s="1"/>
      <c r="P205" s="1"/>
    </row>
    <row r="206" spans="1:16" x14ac:dyDescent="0.25">
      <c r="A206" s="1"/>
      <c r="B206" s="1"/>
      <c r="C206" s="1"/>
      <c r="D206" s="1"/>
      <c r="E206" s="1"/>
      <c r="F206" s="1"/>
      <c r="G206" s="1"/>
      <c r="H206" s="1"/>
      <c r="I206" s="77" t="s">
        <v>541</v>
      </c>
      <c r="J206" s="77">
        <v>11684.85</v>
      </c>
      <c r="K206" s="1"/>
      <c r="L206" s="1"/>
      <c r="M206" s="1"/>
      <c r="N206" s="1"/>
      <c r="O206" s="1"/>
      <c r="P206" s="1"/>
    </row>
    <row r="207" spans="1:16" x14ac:dyDescent="0.25">
      <c r="A207" s="1"/>
      <c r="B207" s="1"/>
      <c r="C207" s="1"/>
      <c r="D207" s="1"/>
      <c r="E207" s="1"/>
      <c r="F207" s="1"/>
      <c r="G207" s="1"/>
      <c r="H207" s="1"/>
      <c r="I207" s="77" t="s">
        <v>544</v>
      </c>
      <c r="J207" s="77">
        <v>10684.2</v>
      </c>
      <c r="K207" s="1"/>
      <c r="L207" s="1"/>
      <c r="M207" s="1"/>
      <c r="N207" s="1"/>
      <c r="O207" s="1"/>
      <c r="P207" s="1"/>
    </row>
    <row r="208" spans="1:16" x14ac:dyDescent="0.25">
      <c r="A208" s="1"/>
      <c r="B208" s="1"/>
      <c r="C208" s="1"/>
      <c r="D208" s="1"/>
      <c r="E208" s="1"/>
      <c r="F208" s="1"/>
      <c r="G208" s="1"/>
      <c r="H208" s="1"/>
      <c r="I208" s="77" t="s">
        <v>92</v>
      </c>
      <c r="J208" s="77">
        <v>9386.9</v>
      </c>
      <c r="K208" s="1"/>
      <c r="L208" s="1"/>
      <c r="M208" s="1"/>
      <c r="N208" s="1"/>
      <c r="O208" s="1"/>
      <c r="P208" s="1"/>
    </row>
    <row r="209" spans="1:16" x14ac:dyDescent="0.25">
      <c r="A209" s="1"/>
      <c r="B209" s="1"/>
      <c r="C209" s="1"/>
      <c r="D209" s="1"/>
      <c r="E209" s="1"/>
      <c r="F209" s="1"/>
      <c r="G209" s="1"/>
      <c r="H209" s="1"/>
      <c r="I209" s="77" t="s">
        <v>573</v>
      </c>
      <c r="J209" s="77">
        <v>7563.05</v>
      </c>
      <c r="K209" s="1"/>
      <c r="L209" s="1"/>
      <c r="M209" s="1"/>
      <c r="N209" s="1"/>
      <c r="O209" s="1"/>
      <c r="P209" s="1"/>
    </row>
    <row r="210" spans="1:16" x14ac:dyDescent="0.25">
      <c r="A210" s="1"/>
      <c r="B210" s="1"/>
      <c r="C210" s="1"/>
      <c r="D210" s="1"/>
      <c r="E210" s="1"/>
      <c r="F210" s="1"/>
      <c r="G210" s="1"/>
      <c r="H210" s="1"/>
      <c r="I210" s="77" t="s">
        <v>557</v>
      </c>
      <c r="J210" s="77">
        <v>7423.5</v>
      </c>
      <c r="K210" s="1"/>
      <c r="L210" s="1"/>
      <c r="M210" s="1"/>
      <c r="N210" s="1"/>
      <c r="O210" s="1"/>
      <c r="P210" s="1"/>
    </row>
    <row r="211" spans="1:16" x14ac:dyDescent="0.25">
      <c r="A211" s="1"/>
      <c r="B211" s="1"/>
      <c r="C211" s="1"/>
      <c r="D211" s="1"/>
      <c r="E211" s="1"/>
      <c r="F211" s="1"/>
      <c r="G211" s="1"/>
      <c r="H211" s="1"/>
      <c r="I211" s="77" t="s">
        <v>566</v>
      </c>
      <c r="J211" s="77">
        <v>6806.25</v>
      </c>
      <c r="K211" s="1"/>
      <c r="L211" s="1"/>
      <c r="M211" s="1"/>
      <c r="N211" s="1"/>
      <c r="O211" s="1"/>
      <c r="P211" s="1"/>
    </row>
    <row r="212" spans="1:16" x14ac:dyDescent="0.25">
      <c r="A212" s="1"/>
      <c r="B212" s="1"/>
      <c r="C212" s="1"/>
      <c r="D212" s="1"/>
      <c r="E212" s="1"/>
      <c r="F212" s="1"/>
      <c r="G212" s="1"/>
      <c r="H212" s="1"/>
      <c r="I212" s="77" t="s">
        <v>571</v>
      </c>
      <c r="J212" s="77">
        <v>6791.35</v>
      </c>
      <c r="K212" s="1"/>
      <c r="L212" s="1"/>
      <c r="M212" s="1"/>
      <c r="N212" s="1"/>
      <c r="O212" s="1"/>
      <c r="P212" s="1"/>
    </row>
    <row r="213" spans="1:16" x14ac:dyDescent="0.25">
      <c r="A213" s="1"/>
      <c r="B213" s="1"/>
      <c r="C213" s="1"/>
      <c r="D213" s="1"/>
      <c r="E213" s="1"/>
      <c r="F213" s="1"/>
      <c r="G213" s="1"/>
      <c r="H213" s="1"/>
      <c r="I213" s="77" t="s">
        <v>565</v>
      </c>
      <c r="J213" s="77">
        <v>6060.15</v>
      </c>
      <c r="K213" s="1"/>
      <c r="L213" s="1"/>
      <c r="M213" s="1"/>
      <c r="N213" s="1"/>
      <c r="O213" s="1"/>
      <c r="P213" s="1"/>
    </row>
    <row r="214" spans="1:16" x14ac:dyDescent="0.25">
      <c r="A214" s="1"/>
      <c r="B214" s="1"/>
      <c r="C214" s="1"/>
      <c r="D214" s="1"/>
      <c r="E214" s="1"/>
      <c r="F214" s="1"/>
      <c r="G214" s="1"/>
      <c r="H214" s="1"/>
      <c r="I214" s="77" t="s">
        <v>572</v>
      </c>
      <c r="J214" s="77">
        <v>5089.3999999999996</v>
      </c>
      <c r="K214" s="1"/>
      <c r="L214" s="1"/>
      <c r="M214" s="1"/>
      <c r="N214" s="1"/>
      <c r="O214" s="1"/>
      <c r="P214" s="1"/>
    </row>
    <row r="215" spans="1:16" x14ac:dyDescent="0.25">
      <c r="A215" s="1"/>
      <c r="B215" s="1"/>
      <c r="C215" s="1"/>
      <c r="D215" s="1"/>
      <c r="E215" s="1"/>
      <c r="F215" s="1"/>
      <c r="G215" s="1"/>
      <c r="H215" s="1"/>
      <c r="I215" s="77" t="s">
        <v>545</v>
      </c>
      <c r="J215" s="77">
        <v>4936.8500000000004</v>
      </c>
      <c r="K215" s="1"/>
      <c r="L215" s="1"/>
      <c r="M215" s="1"/>
      <c r="N215" s="1"/>
      <c r="O215" s="1"/>
      <c r="P215" s="1"/>
    </row>
    <row r="216" spans="1:16" x14ac:dyDescent="0.25">
      <c r="A216" s="1"/>
      <c r="B216" s="1"/>
      <c r="C216" s="1"/>
      <c r="D216" s="1"/>
      <c r="E216" s="1"/>
      <c r="F216" s="1"/>
      <c r="G216" s="1"/>
      <c r="H216" s="1"/>
      <c r="I216" s="77" t="s">
        <v>564</v>
      </c>
      <c r="J216" s="77">
        <v>4796.1499999999996</v>
      </c>
      <c r="K216" s="1"/>
      <c r="L216" s="1"/>
      <c r="M216" s="1"/>
      <c r="N216" s="1"/>
      <c r="O216" s="1"/>
      <c r="P216" s="1"/>
    </row>
    <row r="217" spans="1:16" x14ac:dyDescent="0.25">
      <c r="A217" s="1"/>
      <c r="B217" s="1"/>
      <c r="C217" s="1"/>
      <c r="D217" s="1"/>
      <c r="E217" s="1"/>
      <c r="F217" s="1"/>
      <c r="G217" s="1"/>
      <c r="H217" s="1"/>
      <c r="I217" s="77" t="s">
        <v>551</v>
      </c>
      <c r="J217" s="77">
        <v>4664</v>
      </c>
      <c r="K217" s="1"/>
      <c r="L217" s="1"/>
      <c r="M217" s="1"/>
      <c r="N217" s="1"/>
      <c r="O217" s="1"/>
      <c r="P217" s="1"/>
    </row>
    <row r="218" spans="1:16" x14ac:dyDescent="0.25">
      <c r="A218" s="1"/>
      <c r="B218" s="1"/>
      <c r="C218" s="1"/>
      <c r="D218" s="1"/>
      <c r="E218" s="1"/>
      <c r="F218" s="1"/>
      <c r="G218" s="1"/>
      <c r="H218" s="1"/>
      <c r="I218" s="77" t="s">
        <v>539</v>
      </c>
      <c r="J218" s="77">
        <v>4469.8</v>
      </c>
      <c r="K218" s="1"/>
      <c r="L218" s="1"/>
      <c r="M218" s="1"/>
      <c r="N218" s="1"/>
      <c r="O218" s="1"/>
      <c r="P218" s="1"/>
    </row>
    <row r="219" spans="1:16" x14ac:dyDescent="0.25">
      <c r="A219" s="1"/>
      <c r="B219" s="1"/>
      <c r="C219" s="1"/>
      <c r="D219" s="1"/>
      <c r="E219" s="1"/>
      <c r="F219" s="1"/>
      <c r="G219" s="1"/>
      <c r="H219" s="1"/>
      <c r="I219" s="77" t="s">
        <v>561</v>
      </c>
      <c r="J219" s="77">
        <v>4409.3500000000004</v>
      </c>
      <c r="K219" s="1"/>
      <c r="L219" s="1"/>
      <c r="M219" s="1"/>
      <c r="N219" s="1"/>
      <c r="O219" s="1"/>
      <c r="P219" s="1"/>
    </row>
    <row r="220" spans="1:16" x14ac:dyDescent="0.25">
      <c r="A220" s="1"/>
      <c r="B220" s="1"/>
      <c r="C220" s="1"/>
      <c r="D220" s="1"/>
      <c r="E220" s="1"/>
      <c r="F220" s="1"/>
      <c r="G220" s="1"/>
      <c r="H220" s="1"/>
      <c r="I220" s="77" t="s">
        <v>552</v>
      </c>
      <c r="J220" s="77">
        <v>4406.7</v>
      </c>
      <c r="K220" s="1"/>
      <c r="L220" s="1"/>
      <c r="M220" s="1"/>
      <c r="N220" s="1"/>
      <c r="O220" s="1"/>
      <c r="P220" s="1"/>
    </row>
    <row r="221" spans="1:16" x14ac:dyDescent="0.25">
      <c r="A221" s="1"/>
      <c r="B221" s="1"/>
      <c r="C221" s="1"/>
      <c r="D221" s="1"/>
      <c r="E221" s="1"/>
      <c r="F221" s="1"/>
      <c r="G221" s="1"/>
      <c r="H221" s="1"/>
      <c r="I221" s="77" t="s">
        <v>538</v>
      </c>
      <c r="J221" s="77">
        <v>4348.25</v>
      </c>
      <c r="K221" s="1"/>
      <c r="L221" s="1"/>
      <c r="M221" s="1"/>
      <c r="N221" s="1"/>
      <c r="O221" s="1"/>
      <c r="P221" s="1"/>
    </row>
    <row r="222" spans="1:16" x14ac:dyDescent="0.25">
      <c r="A222" s="1"/>
      <c r="B222" s="1"/>
      <c r="C222" s="1"/>
      <c r="D222" s="1"/>
      <c r="E222" s="1"/>
      <c r="F222" s="1"/>
      <c r="G222" s="1"/>
      <c r="H222" s="1"/>
      <c r="I222" s="77" t="s">
        <v>257</v>
      </c>
      <c r="J222" s="77">
        <v>4268.6355000000003</v>
      </c>
      <c r="K222" s="1"/>
      <c r="L222" s="1"/>
      <c r="M222" s="1"/>
      <c r="N222" s="1"/>
      <c r="O222" s="1"/>
      <c r="P222" s="1"/>
    </row>
    <row r="223" spans="1:16" x14ac:dyDescent="0.25">
      <c r="A223" s="1"/>
      <c r="B223" s="1"/>
      <c r="C223" s="1"/>
      <c r="D223" s="1"/>
      <c r="E223" s="1"/>
      <c r="F223" s="1"/>
      <c r="G223" s="1"/>
      <c r="H223" s="1"/>
      <c r="I223" s="77" t="s">
        <v>30</v>
      </c>
      <c r="J223" s="77">
        <v>4078.15</v>
      </c>
      <c r="K223" s="1"/>
      <c r="L223" s="1"/>
      <c r="M223" s="1"/>
      <c r="N223" s="1"/>
      <c r="O223" s="1"/>
      <c r="P223" s="1"/>
    </row>
    <row r="224" spans="1:16" x14ac:dyDescent="0.25">
      <c r="A224" s="1"/>
      <c r="B224" s="1"/>
      <c r="C224" s="1"/>
      <c r="D224" s="1"/>
      <c r="E224" s="1"/>
      <c r="F224" s="1"/>
      <c r="G224" s="1"/>
      <c r="H224" s="1"/>
      <c r="I224" s="77" t="s">
        <v>548</v>
      </c>
      <c r="J224" s="77">
        <v>3273.75</v>
      </c>
      <c r="K224" s="1"/>
      <c r="L224" s="1"/>
      <c r="M224" s="1"/>
      <c r="N224" s="1"/>
      <c r="O224" s="1"/>
      <c r="P224" s="1"/>
    </row>
    <row r="225" spans="1:16" x14ac:dyDescent="0.25">
      <c r="A225" s="1"/>
      <c r="B225" s="1"/>
      <c r="C225" s="1"/>
      <c r="D225" s="1"/>
      <c r="E225" s="1"/>
      <c r="F225" s="1"/>
      <c r="G225" s="1"/>
      <c r="H225" s="1"/>
      <c r="I225" s="77" t="s">
        <v>158</v>
      </c>
      <c r="J225" s="77">
        <v>2984.8</v>
      </c>
      <c r="K225" s="1"/>
      <c r="L225" s="1"/>
      <c r="M225" s="1"/>
      <c r="N225" s="1"/>
      <c r="O225" s="1"/>
      <c r="P225" s="1"/>
    </row>
    <row r="226" spans="1:16" x14ac:dyDescent="0.25">
      <c r="A226" s="1"/>
      <c r="B226" s="1"/>
      <c r="C226" s="1"/>
      <c r="D226" s="1"/>
      <c r="E226" s="1"/>
      <c r="F226" s="1"/>
      <c r="G226" s="1"/>
      <c r="H226" s="1"/>
      <c r="I226" s="77" t="s">
        <v>558</v>
      </c>
      <c r="J226" s="77">
        <v>2697.15</v>
      </c>
      <c r="K226" s="1"/>
      <c r="L226" s="1"/>
      <c r="M226" s="1"/>
      <c r="N226" s="1"/>
      <c r="O226" s="1"/>
      <c r="P226" s="1"/>
    </row>
    <row r="227" spans="1:16" x14ac:dyDescent="0.25">
      <c r="A227" s="1"/>
      <c r="B227" s="1"/>
      <c r="C227" s="1"/>
      <c r="D227" s="1"/>
      <c r="E227" s="1"/>
      <c r="F227" s="1"/>
      <c r="G227" s="1"/>
      <c r="H227" s="1"/>
      <c r="I227" s="77" t="s">
        <v>556</v>
      </c>
      <c r="J227" s="77">
        <v>2565.9</v>
      </c>
      <c r="K227" s="1"/>
      <c r="L227" s="1"/>
      <c r="M227" s="1"/>
      <c r="N227" s="1"/>
      <c r="O227" s="1"/>
      <c r="P227" s="1"/>
    </row>
    <row r="228" spans="1:16" x14ac:dyDescent="0.25">
      <c r="A228" s="1"/>
      <c r="B228" s="1"/>
      <c r="C228" s="1"/>
      <c r="D228" s="1"/>
      <c r="E228" s="1"/>
      <c r="F228" s="1"/>
      <c r="G228" s="1"/>
      <c r="H228" s="1"/>
      <c r="I228" s="77" t="s">
        <v>574</v>
      </c>
      <c r="J228" s="77">
        <v>2507.9499999999998</v>
      </c>
      <c r="K228" s="1"/>
      <c r="L228" s="1"/>
      <c r="M228" s="1"/>
      <c r="N228" s="1"/>
      <c r="O228" s="1"/>
      <c r="P228" s="1"/>
    </row>
    <row r="229" spans="1:16" x14ac:dyDescent="0.25">
      <c r="A229" s="1"/>
      <c r="B229" s="1"/>
      <c r="C229" s="1"/>
      <c r="D229" s="1"/>
      <c r="E229" s="1"/>
      <c r="F229" s="1"/>
      <c r="G229" s="1"/>
      <c r="H229" s="1"/>
      <c r="I229" s="77" t="s">
        <v>215</v>
      </c>
      <c r="J229" s="77">
        <v>2316.9499999999998</v>
      </c>
      <c r="K229" s="1"/>
      <c r="L229" s="1"/>
      <c r="M229" s="1"/>
      <c r="N229" s="1"/>
      <c r="O229" s="1"/>
      <c r="P229" s="1"/>
    </row>
    <row r="230" spans="1:16" x14ac:dyDescent="0.25">
      <c r="A230" s="1"/>
      <c r="B230" s="1"/>
      <c r="C230" s="1"/>
      <c r="D230" s="1"/>
      <c r="E230" s="1"/>
      <c r="F230" s="1"/>
      <c r="G230" s="1"/>
      <c r="H230" s="1"/>
      <c r="I230" s="77" t="s">
        <v>575</v>
      </c>
      <c r="J230" s="77">
        <v>2002.26</v>
      </c>
      <c r="K230" s="1"/>
      <c r="L230" s="1"/>
      <c r="M230" s="1"/>
      <c r="N230" s="1"/>
      <c r="O230" s="1"/>
      <c r="P230" s="1"/>
    </row>
    <row r="231" spans="1:16" x14ac:dyDescent="0.25">
      <c r="A231" s="1"/>
      <c r="B231" s="1"/>
      <c r="C231" s="1"/>
      <c r="D231" s="1"/>
      <c r="E231" s="1"/>
      <c r="F231" s="1"/>
      <c r="G231" s="1"/>
      <c r="H231" s="1"/>
      <c r="I231" s="77" t="s">
        <v>555</v>
      </c>
      <c r="J231" s="77">
        <v>1763.05</v>
      </c>
      <c r="K231" s="1"/>
      <c r="L231" s="1"/>
      <c r="M231" s="1"/>
      <c r="N231" s="1"/>
      <c r="O231" s="1"/>
      <c r="P231" s="1"/>
    </row>
    <row r="232" spans="1:16" x14ac:dyDescent="0.25">
      <c r="A232" s="1"/>
      <c r="B232" s="1"/>
      <c r="C232" s="1"/>
      <c r="D232" s="1"/>
      <c r="E232" s="1"/>
      <c r="F232" s="1"/>
      <c r="G232" s="1"/>
      <c r="H232" s="1"/>
      <c r="I232" s="77" t="s">
        <v>267</v>
      </c>
      <c r="J232" s="77">
        <v>1686.5</v>
      </c>
      <c r="K232" s="1"/>
      <c r="L232" s="1"/>
      <c r="M232" s="1"/>
      <c r="N232" s="1"/>
      <c r="O232" s="1"/>
      <c r="P232" s="1"/>
    </row>
    <row r="233" spans="1:16" x14ac:dyDescent="0.25">
      <c r="A233" s="1"/>
      <c r="B233" s="1"/>
      <c r="C233" s="1"/>
      <c r="D233" s="1"/>
      <c r="E233" s="1"/>
      <c r="F233" s="1"/>
      <c r="G233" s="1"/>
      <c r="H233" s="1"/>
      <c r="I233" s="77" t="s">
        <v>559</v>
      </c>
      <c r="J233" s="77">
        <v>1674.25</v>
      </c>
      <c r="K233" s="1"/>
      <c r="L233" s="1"/>
      <c r="M233" s="1"/>
      <c r="N233" s="1"/>
      <c r="O233" s="1"/>
      <c r="P233" s="1"/>
    </row>
    <row r="234" spans="1:16" x14ac:dyDescent="0.25">
      <c r="A234" s="1"/>
      <c r="B234" s="1"/>
      <c r="C234" s="1"/>
      <c r="D234" s="1"/>
      <c r="E234" s="1"/>
      <c r="F234" s="1"/>
      <c r="G234" s="1"/>
      <c r="H234" s="1"/>
      <c r="I234" s="77" t="s">
        <v>546</v>
      </c>
      <c r="J234" s="77">
        <v>1465.2</v>
      </c>
      <c r="K234" s="1"/>
      <c r="L234" s="1"/>
      <c r="M234" s="1"/>
      <c r="N234" s="1"/>
      <c r="O234" s="1"/>
      <c r="P234" s="1"/>
    </row>
    <row r="235" spans="1:16" x14ac:dyDescent="0.25">
      <c r="A235" s="1"/>
      <c r="B235" s="1"/>
      <c r="C235" s="1"/>
      <c r="D235" s="1"/>
      <c r="E235" s="1"/>
      <c r="F235" s="1"/>
      <c r="G235" s="1"/>
      <c r="H235" s="1"/>
      <c r="I235" s="77" t="s">
        <v>554</v>
      </c>
      <c r="J235" s="77">
        <v>1435.55</v>
      </c>
      <c r="K235" s="1"/>
      <c r="L235" s="1"/>
      <c r="M235" s="1"/>
      <c r="N235" s="1"/>
      <c r="O235" s="1"/>
      <c r="P235" s="1"/>
    </row>
    <row r="236" spans="1:16" x14ac:dyDescent="0.25">
      <c r="A236" s="1"/>
      <c r="B236" s="1"/>
      <c r="C236" s="1"/>
      <c r="D236" s="1"/>
      <c r="E236" s="1"/>
      <c r="F236" s="1"/>
      <c r="G236" s="1"/>
      <c r="H236" s="1"/>
      <c r="I236" s="77" t="s">
        <v>569</v>
      </c>
      <c r="J236" s="77">
        <v>1287.8</v>
      </c>
      <c r="K236" s="1"/>
      <c r="L236" s="1"/>
      <c r="M236" s="1"/>
      <c r="N236" s="1"/>
      <c r="O236" s="1"/>
      <c r="P236" s="1"/>
    </row>
    <row r="237" spans="1:16" x14ac:dyDescent="0.25">
      <c r="A237" s="1"/>
      <c r="B237" s="1"/>
      <c r="C237" s="1"/>
      <c r="D237" s="1"/>
      <c r="E237" s="1"/>
      <c r="F237" s="1"/>
      <c r="G237" s="1"/>
      <c r="H237" s="1"/>
      <c r="I237" s="77" t="s">
        <v>550</v>
      </c>
      <c r="J237" s="77">
        <v>1234.9000000000001</v>
      </c>
      <c r="K237" s="1"/>
      <c r="L237" s="1"/>
      <c r="M237" s="1"/>
      <c r="N237" s="1"/>
      <c r="O237" s="1"/>
      <c r="P237" s="1"/>
    </row>
    <row r="238" spans="1:16" x14ac:dyDescent="0.25">
      <c r="A238" s="1"/>
      <c r="B238" s="1"/>
      <c r="C238" s="1"/>
      <c r="D238" s="1"/>
      <c r="E238" s="1"/>
      <c r="F238" s="1"/>
      <c r="G238" s="1"/>
      <c r="H238" s="1"/>
      <c r="I238" s="77" t="s">
        <v>328</v>
      </c>
      <c r="J238" s="77">
        <v>1194.7</v>
      </c>
      <c r="K238" s="1"/>
      <c r="L238" s="1"/>
      <c r="M238" s="1"/>
      <c r="N238" s="1"/>
      <c r="O238" s="1"/>
      <c r="P238" s="1"/>
    </row>
    <row r="239" spans="1:16" x14ac:dyDescent="0.25">
      <c r="A239" s="1"/>
      <c r="B239" s="1"/>
      <c r="C239" s="1"/>
      <c r="D239" s="1"/>
      <c r="E239" s="1"/>
      <c r="F239" s="1"/>
      <c r="G239" s="1"/>
      <c r="H239" s="1"/>
      <c r="I239" s="77" t="s">
        <v>570</v>
      </c>
      <c r="J239" s="77">
        <v>1143.6500000000001</v>
      </c>
      <c r="K239" s="1"/>
      <c r="L239" s="1"/>
      <c r="M239" s="1"/>
      <c r="N239" s="1"/>
      <c r="O239" s="1"/>
      <c r="P239" s="1"/>
    </row>
    <row r="240" spans="1:16" x14ac:dyDescent="0.25">
      <c r="A240" s="1"/>
      <c r="B240" s="1"/>
      <c r="C240" s="1"/>
      <c r="D240" s="1"/>
      <c r="E240" s="1"/>
      <c r="F240" s="1"/>
      <c r="G240" s="1"/>
      <c r="H240" s="1"/>
      <c r="I240" s="77" t="s">
        <v>147</v>
      </c>
      <c r="J240" s="77">
        <v>1142.75</v>
      </c>
      <c r="K240" s="1"/>
      <c r="L240" s="1"/>
      <c r="M240" s="1"/>
      <c r="N240" s="1"/>
      <c r="O240" s="1"/>
      <c r="P240" s="1"/>
    </row>
    <row r="241" spans="1:16" x14ac:dyDescent="0.25">
      <c r="A241" s="1"/>
      <c r="B241" s="1"/>
      <c r="C241" s="1"/>
      <c r="D241" s="1"/>
      <c r="E241" s="1"/>
      <c r="F241" s="1"/>
      <c r="G241" s="1"/>
      <c r="H241" s="1"/>
      <c r="I241" s="77" t="s">
        <v>576</v>
      </c>
      <c r="J241" s="77">
        <v>1134.7582500000001</v>
      </c>
      <c r="K241" s="1"/>
      <c r="L241" s="1"/>
      <c r="M241" s="1"/>
      <c r="N241" s="1"/>
      <c r="O241" s="1"/>
      <c r="P241" s="1"/>
    </row>
    <row r="242" spans="1:16" x14ac:dyDescent="0.25">
      <c r="A242" s="1"/>
      <c r="B242" s="1"/>
      <c r="C242" s="1"/>
      <c r="D242" s="1"/>
      <c r="E242" s="1"/>
      <c r="F242" s="1"/>
      <c r="G242" s="1"/>
      <c r="H242" s="1"/>
      <c r="I242" s="77" t="s">
        <v>568</v>
      </c>
      <c r="J242" s="77">
        <v>1047.7</v>
      </c>
      <c r="K242" s="1"/>
      <c r="L242" s="1"/>
      <c r="M242" s="1"/>
      <c r="N242" s="1"/>
      <c r="O242" s="1"/>
      <c r="P242" s="1"/>
    </row>
    <row r="243" spans="1:16" x14ac:dyDescent="0.25">
      <c r="A243" s="1"/>
      <c r="B243" s="1"/>
      <c r="C243" s="1"/>
      <c r="D243" s="1"/>
      <c r="E243" s="1"/>
      <c r="F243" s="1"/>
      <c r="G243" s="1"/>
      <c r="H243" s="1"/>
      <c r="I243" s="77" t="s">
        <v>533</v>
      </c>
      <c r="J243" s="77">
        <v>941.85</v>
      </c>
      <c r="K243" s="1"/>
      <c r="L243" s="1"/>
      <c r="M243" s="1"/>
      <c r="N243" s="1"/>
      <c r="O243" s="1"/>
      <c r="P243" s="1"/>
    </row>
    <row r="244" spans="1:16" x14ac:dyDescent="0.25">
      <c r="A244" s="1"/>
      <c r="B244" s="1"/>
      <c r="C244" s="1"/>
      <c r="D244" s="1"/>
      <c r="E244" s="1"/>
      <c r="F244" s="1"/>
      <c r="G244" s="1"/>
      <c r="H244" s="1"/>
      <c r="I244" s="77" t="s">
        <v>553</v>
      </c>
      <c r="J244" s="77">
        <v>844.8</v>
      </c>
      <c r="K244" s="1"/>
      <c r="L244" s="1"/>
      <c r="M244" s="1"/>
      <c r="N244" s="1"/>
      <c r="O244" s="1"/>
      <c r="P244" s="1"/>
    </row>
    <row r="245" spans="1:16" x14ac:dyDescent="0.25">
      <c r="A245" s="1"/>
      <c r="B245" s="1"/>
      <c r="C245" s="1"/>
      <c r="D245" s="1"/>
      <c r="E245" s="1"/>
      <c r="F245" s="1"/>
      <c r="G245" s="1"/>
      <c r="H245" s="1"/>
      <c r="I245" s="77" t="s">
        <v>549</v>
      </c>
      <c r="J245" s="77">
        <v>802.95</v>
      </c>
      <c r="K245" s="1"/>
      <c r="L245" s="1"/>
      <c r="M245" s="1"/>
      <c r="N245" s="1"/>
      <c r="O245" s="1"/>
      <c r="P245" s="1"/>
    </row>
    <row r="246" spans="1:16" x14ac:dyDescent="0.25">
      <c r="A246" s="1"/>
      <c r="B246" s="1"/>
      <c r="C246" s="1"/>
      <c r="D246" s="1"/>
      <c r="E246" s="1"/>
      <c r="F246" s="1"/>
      <c r="G246" s="1"/>
      <c r="H246" s="1"/>
      <c r="I246" s="77" t="s">
        <v>560</v>
      </c>
      <c r="J246" s="77">
        <v>742.3</v>
      </c>
      <c r="K246" s="1"/>
      <c r="L246" s="1"/>
      <c r="M246" s="1"/>
      <c r="N246" s="1"/>
      <c r="O246" s="1"/>
      <c r="P246" s="1"/>
    </row>
    <row r="247" spans="1:16" x14ac:dyDescent="0.25">
      <c r="A247" s="1"/>
      <c r="B247" s="1"/>
      <c r="C247" s="1"/>
      <c r="D247" s="1"/>
      <c r="E247" s="1"/>
      <c r="F247" s="1"/>
      <c r="G247" s="1"/>
      <c r="H247" s="1"/>
      <c r="I247" s="77" t="s">
        <v>532</v>
      </c>
      <c r="J247" s="77">
        <v>610.29999999999995</v>
      </c>
      <c r="K247" s="1"/>
      <c r="L247" s="1"/>
      <c r="M247" s="1"/>
      <c r="N247" s="1"/>
      <c r="O247" s="1"/>
      <c r="P247" s="1"/>
    </row>
    <row r="248" spans="1:16" x14ac:dyDescent="0.25">
      <c r="A248" s="1"/>
      <c r="B248" s="1"/>
      <c r="C248" s="1"/>
      <c r="D248" s="1"/>
      <c r="E248" s="1"/>
      <c r="F248" s="1"/>
      <c r="G248" s="1"/>
      <c r="H248" s="1"/>
      <c r="I248" s="77" t="s">
        <v>562</v>
      </c>
      <c r="J248" s="77">
        <v>480</v>
      </c>
      <c r="K248" s="1"/>
      <c r="L248" s="1"/>
      <c r="M248" s="1"/>
      <c r="N248" s="1"/>
      <c r="O248" s="1"/>
      <c r="P248" s="1"/>
    </row>
    <row r="249" spans="1:16" x14ac:dyDescent="0.25">
      <c r="A249" s="1"/>
      <c r="B249" s="1"/>
      <c r="C249" s="1"/>
      <c r="D249" s="1"/>
      <c r="E249" s="1"/>
      <c r="F249" s="1"/>
      <c r="G249" s="1"/>
      <c r="H249" s="1"/>
      <c r="I249" s="77" t="s">
        <v>458</v>
      </c>
      <c r="J249" s="77">
        <v>116.27500000000001</v>
      </c>
      <c r="K249" s="1"/>
      <c r="L249" s="1"/>
      <c r="M249" s="1"/>
      <c r="N249" s="1"/>
      <c r="O249" s="1"/>
      <c r="P249" s="1"/>
    </row>
    <row r="250" spans="1:16" x14ac:dyDescent="0.25">
      <c r="A250" s="1"/>
      <c r="B250" s="1"/>
      <c r="C250" s="1"/>
      <c r="D250" s="1"/>
      <c r="E250" s="1"/>
      <c r="F250" s="1"/>
      <c r="G250" s="1"/>
      <c r="H250" s="1"/>
      <c r="I250" s="77" t="s">
        <v>543</v>
      </c>
      <c r="J250" s="77">
        <v>44.85</v>
      </c>
      <c r="K250" s="1"/>
      <c r="L250" s="1"/>
      <c r="M250" s="1"/>
      <c r="N250" s="1"/>
      <c r="O250" s="1"/>
      <c r="P250" s="1"/>
    </row>
    <row r="251" spans="1:16" x14ac:dyDescent="0.25">
      <c r="A251" s="1"/>
      <c r="B251" s="1"/>
      <c r="C251" s="1"/>
      <c r="D251" s="1"/>
      <c r="E251" s="1"/>
      <c r="F251" s="1"/>
      <c r="G251" s="1"/>
      <c r="H251" s="1"/>
      <c r="I251" s="77" t="s">
        <v>547</v>
      </c>
      <c r="J251" s="77">
        <v>14</v>
      </c>
      <c r="K251" s="1"/>
      <c r="L251" s="1"/>
      <c r="M251" s="1"/>
      <c r="N251" s="1"/>
      <c r="O251" s="1"/>
      <c r="P251" s="1"/>
    </row>
    <row r="252" spans="1:16" x14ac:dyDescent="0.25">
      <c r="A252" s="1"/>
      <c r="B252" s="1"/>
      <c r="C252" s="1"/>
      <c r="D252" s="1"/>
      <c r="E252" s="1"/>
      <c r="F252" s="1"/>
      <c r="G252" s="1"/>
      <c r="H252" s="1"/>
      <c r="I252" s="77" t="s">
        <v>542</v>
      </c>
      <c r="J252" s="77">
        <v>1.6</v>
      </c>
      <c r="K252" s="1"/>
      <c r="L252" s="1"/>
      <c r="M252" s="1"/>
      <c r="N252" s="1"/>
      <c r="O252" s="1"/>
      <c r="P252" s="1"/>
    </row>
    <row r="253" spans="1:16" x14ac:dyDescent="0.25">
      <c r="A253" s="1"/>
      <c r="B253" s="1"/>
      <c r="C253" s="1"/>
      <c r="D253" s="1"/>
      <c r="E253" s="1"/>
      <c r="F253" s="1"/>
      <c r="G253" s="1"/>
      <c r="H253" s="1"/>
      <c r="I253" s="77"/>
      <c r="J253" s="77"/>
      <c r="K253" s="1"/>
      <c r="L253" s="1"/>
      <c r="M253" s="1"/>
      <c r="N253" s="1"/>
      <c r="O253" s="1"/>
      <c r="P253" s="1"/>
    </row>
  </sheetData>
  <mergeCells count="13">
    <mergeCell ref="F172:P172"/>
    <mergeCell ref="B183:E183"/>
    <mergeCell ref="B168:E168"/>
    <mergeCell ref="B172:B173"/>
    <mergeCell ref="C172:C173"/>
    <mergeCell ref="D172:D173"/>
    <mergeCell ref="E172:E173"/>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6" t="s">
        <v>522</v>
      </c>
      <c r="C5" s="232" t="s">
        <v>1113</v>
      </c>
      <c r="D5" s="232" t="s">
        <v>1113</v>
      </c>
      <c r="E5" s="232" t="s">
        <v>1113</v>
      </c>
      <c r="F5" s="232" t="s">
        <v>1113</v>
      </c>
      <c r="G5" s="232" t="s">
        <v>1113</v>
      </c>
      <c r="H5" s="232" t="s">
        <v>1113</v>
      </c>
      <c r="I5" s="232" t="s">
        <v>1113</v>
      </c>
      <c r="J5" s="232" t="s">
        <v>1113</v>
      </c>
      <c r="K5" s="232" t="s">
        <v>1113</v>
      </c>
      <c r="L5" s="232" t="s">
        <v>1113</v>
      </c>
      <c r="M5" s="232" t="s">
        <v>1113</v>
      </c>
      <c r="N5" s="232" t="s">
        <v>1113</v>
      </c>
      <c r="O5" s="232" t="s">
        <v>1113</v>
      </c>
      <c r="P5" s="232" t="s">
        <v>1113</v>
      </c>
      <c r="Q5" s="232" t="s">
        <v>1113</v>
      </c>
      <c r="R5" s="232" t="s">
        <v>1113</v>
      </c>
      <c r="S5" s="236" t="s">
        <v>522</v>
      </c>
      <c r="T5" s="233" t="s">
        <v>1114</v>
      </c>
      <c r="U5" s="233" t="s">
        <v>1114</v>
      </c>
      <c r="V5" s="233" t="s">
        <v>1114</v>
      </c>
      <c r="W5" s="233" t="s">
        <v>1114</v>
      </c>
      <c r="X5" s="233" t="s">
        <v>1114</v>
      </c>
      <c r="Y5" s="236" t="s">
        <v>522</v>
      </c>
      <c r="Z5" s="234" t="s">
        <v>1114</v>
      </c>
      <c r="AA5" s="234" t="s">
        <v>1114</v>
      </c>
      <c r="AB5" s="234" t="s">
        <v>1114</v>
      </c>
      <c r="AC5" s="234" t="s">
        <v>1114</v>
      </c>
      <c r="AD5" s="234" t="s">
        <v>1114</v>
      </c>
    </row>
    <row r="6" spans="1:30" ht="20.25" x14ac:dyDescent="0.25">
      <c r="A6" s="1"/>
      <c r="B6" s="236"/>
      <c r="C6" s="235" t="s">
        <v>526</v>
      </c>
      <c r="D6" s="235" t="s">
        <v>526</v>
      </c>
      <c r="E6" s="235" t="s">
        <v>526</v>
      </c>
      <c r="F6" s="235" t="s">
        <v>526</v>
      </c>
      <c r="G6" s="235" t="s">
        <v>525</v>
      </c>
      <c r="H6" s="235" t="s">
        <v>525</v>
      </c>
      <c r="I6" s="235" t="s">
        <v>525</v>
      </c>
      <c r="J6" s="235" t="s">
        <v>525</v>
      </c>
      <c r="K6" s="235" t="s">
        <v>527</v>
      </c>
      <c r="L6" s="235" t="s">
        <v>527</v>
      </c>
      <c r="M6" s="235" t="s">
        <v>527</v>
      </c>
      <c r="N6" s="235" t="s">
        <v>527</v>
      </c>
      <c r="O6" s="232" t="s">
        <v>1115</v>
      </c>
      <c r="P6" s="232" t="s">
        <v>1115</v>
      </c>
      <c r="Q6" s="232" t="s">
        <v>1115</v>
      </c>
      <c r="R6" s="232" t="s">
        <v>1115</v>
      </c>
      <c r="S6" s="236"/>
      <c r="T6" s="233" t="s">
        <v>1116</v>
      </c>
      <c r="U6" s="233" t="s">
        <v>1116</v>
      </c>
      <c r="V6" s="233" t="s">
        <v>1116</v>
      </c>
      <c r="W6" s="233" t="s">
        <v>1116</v>
      </c>
      <c r="X6" s="233" t="s">
        <v>1116</v>
      </c>
      <c r="Y6" s="236"/>
      <c r="Z6" s="234" t="s">
        <v>1117</v>
      </c>
      <c r="AA6" s="234" t="s">
        <v>1117</v>
      </c>
      <c r="AB6" s="234" t="s">
        <v>1117</v>
      </c>
      <c r="AC6" s="234" t="s">
        <v>1117</v>
      </c>
      <c r="AD6" s="234" t="s">
        <v>1117</v>
      </c>
    </row>
    <row r="7" spans="1:30" ht="33.75" x14ac:dyDescent="0.25">
      <c r="A7" s="1"/>
      <c r="B7" s="236"/>
      <c r="C7" s="78" t="s">
        <v>1118</v>
      </c>
      <c r="D7" s="78" t="s">
        <v>1119</v>
      </c>
      <c r="E7" s="78" t="s">
        <v>1120</v>
      </c>
      <c r="F7" s="78" t="s">
        <v>1121</v>
      </c>
      <c r="G7" s="78" t="s">
        <v>1122</v>
      </c>
      <c r="H7" s="78" t="s">
        <v>1123</v>
      </c>
      <c r="I7" s="78" t="s">
        <v>1124</v>
      </c>
      <c r="J7" s="78" t="s">
        <v>1125</v>
      </c>
      <c r="K7" s="78" t="s">
        <v>1126</v>
      </c>
      <c r="L7" s="78" t="s">
        <v>1127</v>
      </c>
      <c r="M7" s="78" t="s">
        <v>1128</v>
      </c>
      <c r="N7" s="78" t="s">
        <v>1129</v>
      </c>
      <c r="O7" s="63" t="s">
        <v>1130</v>
      </c>
      <c r="P7" s="63" t="s">
        <v>1131</v>
      </c>
      <c r="Q7" s="63" t="s">
        <v>1132</v>
      </c>
      <c r="R7" s="63" t="s">
        <v>1133</v>
      </c>
      <c r="S7" s="237"/>
      <c r="T7" s="79" t="s">
        <v>528</v>
      </c>
      <c r="U7" s="79" t="s">
        <v>529</v>
      </c>
      <c r="V7" s="79" t="s">
        <v>530</v>
      </c>
      <c r="W7" s="79" t="s">
        <v>531</v>
      </c>
      <c r="X7" s="79" t="s">
        <v>1133</v>
      </c>
      <c r="Y7" s="237"/>
      <c r="Z7" s="80" t="s">
        <v>1134</v>
      </c>
      <c r="AA7" s="80" t="s">
        <v>1135</v>
      </c>
      <c r="AB7" s="80" t="s">
        <v>1136</v>
      </c>
      <c r="AC7" s="80" t="s">
        <v>1137</v>
      </c>
      <c r="AD7" s="80" t="s">
        <v>966</v>
      </c>
    </row>
    <row r="8" spans="1:30" x14ac:dyDescent="0.25">
      <c r="A8" s="1"/>
      <c r="B8" s="81" t="s">
        <v>741</v>
      </c>
      <c r="C8" s="82">
        <v>395.2</v>
      </c>
      <c r="D8" s="82">
        <v>54.72</v>
      </c>
      <c r="E8" s="82">
        <v>0</v>
      </c>
      <c r="F8" s="82">
        <v>2.7</v>
      </c>
      <c r="G8" s="82">
        <v>3350.4</v>
      </c>
      <c r="H8" s="82">
        <v>1998.90445</v>
      </c>
      <c r="I8" s="82">
        <v>0</v>
      </c>
      <c r="J8" s="82">
        <v>73.3</v>
      </c>
      <c r="K8" s="82">
        <v>523.20000000000005</v>
      </c>
      <c r="L8" s="82">
        <v>0</v>
      </c>
      <c r="M8" s="82">
        <v>0</v>
      </c>
      <c r="N8" s="82">
        <v>0</v>
      </c>
      <c r="O8" s="82">
        <v>452.62</v>
      </c>
      <c r="P8" s="82">
        <v>5422.6044499999998</v>
      </c>
      <c r="Q8" s="82">
        <v>523.20000000000005</v>
      </c>
      <c r="R8" s="83">
        <v>6398.4244500000004</v>
      </c>
      <c r="S8" s="81" t="s">
        <v>741</v>
      </c>
      <c r="T8" s="82">
        <v>4268.8</v>
      </c>
      <c r="U8" s="82">
        <v>2053.6244499999998</v>
      </c>
      <c r="V8" s="82">
        <v>0</v>
      </c>
      <c r="W8" s="82">
        <v>76</v>
      </c>
      <c r="X8" s="83">
        <v>6398.4244500000004</v>
      </c>
      <c r="Y8" s="81" t="s">
        <v>741</v>
      </c>
      <c r="Z8" s="82">
        <v>307.7</v>
      </c>
      <c r="AA8" s="82">
        <v>55.02</v>
      </c>
      <c r="AB8" s="82">
        <v>0</v>
      </c>
      <c r="AC8" s="82">
        <v>76</v>
      </c>
      <c r="AD8" s="83">
        <v>438.72</v>
      </c>
    </row>
    <row r="9" spans="1:30" x14ac:dyDescent="0.25">
      <c r="A9" s="1"/>
      <c r="B9" s="81" t="s">
        <v>742</v>
      </c>
      <c r="C9" s="82">
        <v>399.2</v>
      </c>
      <c r="D9" s="82">
        <v>57.03</v>
      </c>
      <c r="E9" s="82">
        <v>0</v>
      </c>
      <c r="F9" s="82">
        <v>2</v>
      </c>
      <c r="G9" s="82">
        <v>3226.1</v>
      </c>
      <c r="H9" s="82">
        <v>1938.5737799999999</v>
      </c>
      <c r="I9" s="82">
        <v>0</v>
      </c>
      <c r="J9" s="82">
        <v>60.5</v>
      </c>
      <c r="K9" s="82">
        <v>536.14</v>
      </c>
      <c r="L9" s="82">
        <v>0</v>
      </c>
      <c r="M9" s="82">
        <v>0</v>
      </c>
      <c r="N9" s="82">
        <v>0</v>
      </c>
      <c r="O9" s="82">
        <v>458.23</v>
      </c>
      <c r="P9" s="82">
        <v>5225.1737800000001</v>
      </c>
      <c r="Q9" s="82">
        <v>536.14</v>
      </c>
      <c r="R9" s="83">
        <v>6219.54378</v>
      </c>
      <c r="S9" s="81" t="s">
        <v>742</v>
      </c>
      <c r="T9" s="82">
        <v>4161.4399999999996</v>
      </c>
      <c r="U9" s="82">
        <v>1995.6037799999999</v>
      </c>
      <c r="V9" s="82">
        <v>0</v>
      </c>
      <c r="W9" s="82">
        <v>62.5</v>
      </c>
      <c r="X9" s="83">
        <v>6219.54378</v>
      </c>
      <c r="Y9" s="81" t="s">
        <v>742</v>
      </c>
      <c r="Z9" s="82">
        <v>310.7</v>
      </c>
      <c r="AA9" s="82">
        <v>56.23</v>
      </c>
      <c r="AB9" s="82">
        <v>0</v>
      </c>
      <c r="AC9" s="82">
        <v>62.5</v>
      </c>
      <c r="AD9" s="83">
        <v>429.43</v>
      </c>
    </row>
    <row r="10" spans="1:30" x14ac:dyDescent="0.25">
      <c r="A10" s="1"/>
      <c r="B10" s="81" t="s">
        <v>743</v>
      </c>
      <c r="C10" s="82">
        <v>392.1</v>
      </c>
      <c r="D10" s="82">
        <v>57.34</v>
      </c>
      <c r="E10" s="82">
        <v>0</v>
      </c>
      <c r="F10" s="82">
        <v>2.4</v>
      </c>
      <c r="G10" s="82">
        <v>3206.1</v>
      </c>
      <c r="H10" s="82">
        <v>1913.38535</v>
      </c>
      <c r="I10" s="82">
        <v>0</v>
      </c>
      <c r="J10" s="82">
        <v>40.799999999999997</v>
      </c>
      <c r="K10" s="82">
        <v>526.88</v>
      </c>
      <c r="L10" s="82">
        <v>0</v>
      </c>
      <c r="M10" s="82">
        <v>0</v>
      </c>
      <c r="N10" s="82">
        <v>0</v>
      </c>
      <c r="O10" s="82">
        <v>451.84</v>
      </c>
      <c r="P10" s="82">
        <v>5160.2853500000001</v>
      </c>
      <c r="Q10" s="82">
        <v>526.88</v>
      </c>
      <c r="R10" s="83">
        <v>6139.0053500000004</v>
      </c>
      <c r="S10" s="81" t="s">
        <v>743</v>
      </c>
      <c r="T10" s="82">
        <v>4125.08</v>
      </c>
      <c r="U10" s="82">
        <v>1970.7253499999999</v>
      </c>
      <c r="V10" s="82">
        <v>0</v>
      </c>
      <c r="W10" s="82">
        <v>43.2</v>
      </c>
      <c r="X10" s="83">
        <v>6139.0053500000004</v>
      </c>
      <c r="Y10" s="81" t="s">
        <v>743</v>
      </c>
      <c r="Z10" s="82">
        <v>311.3</v>
      </c>
      <c r="AA10" s="82">
        <v>56.94</v>
      </c>
      <c r="AB10" s="82">
        <v>0</v>
      </c>
      <c r="AC10" s="82">
        <v>43.2</v>
      </c>
      <c r="AD10" s="83">
        <v>411.44</v>
      </c>
    </row>
    <row r="11" spans="1:30" x14ac:dyDescent="0.25">
      <c r="A11" s="1"/>
      <c r="B11" s="81" t="s">
        <v>744</v>
      </c>
      <c r="C11" s="82">
        <v>396.2</v>
      </c>
      <c r="D11" s="82">
        <v>56.09</v>
      </c>
      <c r="E11" s="82">
        <v>0</v>
      </c>
      <c r="F11" s="82">
        <v>5.8</v>
      </c>
      <c r="G11" s="82">
        <v>3263.9</v>
      </c>
      <c r="H11" s="82">
        <v>1871.4640099999999</v>
      </c>
      <c r="I11" s="82">
        <v>0</v>
      </c>
      <c r="J11" s="82">
        <v>42.6</v>
      </c>
      <c r="K11" s="82">
        <v>532.23</v>
      </c>
      <c r="L11" s="82">
        <v>0</v>
      </c>
      <c r="M11" s="82">
        <v>0</v>
      </c>
      <c r="N11" s="82">
        <v>0</v>
      </c>
      <c r="O11" s="82">
        <v>458.09</v>
      </c>
      <c r="P11" s="82">
        <v>5177.9640099999997</v>
      </c>
      <c r="Q11" s="82">
        <v>532.23</v>
      </c>
      <c r="R11" s="83">
        <v>6168.2840100000003</v>
      </c>
      <c r="S11" s="81" t="s">
        <v>744</v>
      </c>
      <c r="T11" s="82">
        <v>4192.33</v>
      </c>
      <c r="U11" s="82">
        <v>1927.5540100000001</v>
      </c>
      <c r="V11" s="82">
        <v>0</v>
      </c>
      <c r="W11" s="82">
        <v>48.4</v>
      </c>
      <c r="X11" s="83">
        <v>6168.2840100000003</v>
      </c>
      <c r="Y11" s="81" t="s">
        <v>744</v>
      </c>
      <c r="Z11" s="82">
        <v>312.10000000000002</v>
      </c>
      <c r="AA11" s="82">
        <v>56.79</v>
      </c>
      <c r="AB11" s="82">
        <v>0</v>
      </c>
      <c r="AC11" s="82">
        <v>48.4</v>
      </c>
      <c r="AD11" s="83">
        <v>417.29</v>
      </c>
    </row>
    <row r="12" spans="1:30" x14ac:dyDescent="0.25">
      <c r="A12" s="1"/>
      <c r="B12" s="81" t="s">
        <v>745</v>
      </c>
      <c r="C12" s="82">
        <v>395.2</v>
      </c>
      <c r="D12" s="82">
        <v>56.93</v>
      </c>
      <c r="E12" s="82">
        <v>0</v>
      </c>
      <c r="F12" s="82">
        <v>3.1</v>
      </c>
      <c r="G12" s="82">
        <v>3238.1</v>
      </c>
      <c r="H12" s="82">
        <v>1871.8989099999999</v>
      </c>
      <c r="I12" s="82">
        <v>0</v>
      </c>
      <c r="J12" s="82">
        <v>19</v>
      </c>
      <c r="K12" s="82">
        <v>522.5</v>
      </c>
      <c r="L12" s="82">
        <v>0</v>
      </c>
      <c r="M12" s="82">
        <v>0</v>
      </c>
      <c r="N12" s="82">
        <v>0</v>
      </c>
      <c r="O12" s="82">
        <v>455.23</v>
      </c>
      <c r="P12" s="82">
        <v>5128.9989100000003</v>
      </c>
      <c r="Q12" s="82">
        <v>522.5</v>
      </c>
      <c r="R12" s="83">
        <v>6106.7289099999998</v>
      </c>
      <c r="S12" s="81" t="s">
        <v>745</v>
      </c>
      <c r="T12" s="82">
        <v>4155.8</v>
      </c>
      <c r="U12" s="82">
        <v>1928.82891</v>
      </c>
      <c r="V12" s="82">
        <v>0</v>
      </c>
      <c r="W12" s="82">
        <v>22.1</v>
      </c>
      <c r="X12" s="83">
        <v>6106.7289099999998</v>
      </c>
      <c r="Y12" s="81" t="s">
        <v>745</v>
      </c>
      <c r="Z12" s="82">
        <v>311.8</v>
      </c>
      <c r="AA12" s="82">
        <v>56.13</v>
      </c>
      <c r="AB12" s="82">
        <v>0</v>
      </c>
      <c r="AC12" s="82">
        <v>22.1</v>
      </c>
      <c r="AD12" s="83">
        <v>390.03</v>
      </c>
    </row>
    <row r="13" spans="1:30" x14ac:dyDescent="0.25">
      <c r="A13" s="1"/>
      <c r="B13" s="81" t="s">
        <v>746</v>
      </c>
      <c r="C13" s="82">
        <v>413.7</v>
      </c>
      <c r="D13" s="82">
        <v>56.48</v>
      </c>
      <c r="E13" s="82">
        <v>0</v>
      </c>
      <c r="F13" s="82">
        <v>2.9</v>
      </c>
      <c r="G13" s="82">
        <v>3126.9</v>
      </c>
      <c r="H13" s="82">
        <v>1827.04692</v>
      </c>
      <c r="I13" s="82">
        <v>0</v>
      </c>
      <c r="J13" s="82">
        <v>29.6</v>
      </c>
      <c r="K13" s="82">
        <v>531.08000000000004</v>
      </c>
      <c r="L13" s="82">
        <v>0</v>
      </c>
      <c r="M13" s="82">
        <v>0</v>
      </c>
      <c r="N13" s="82">
        <v>0</v>
      </c>
      <c r="O13" s="82">
        <v>473.08</v>
      </c>
      <c r="P13" s="82">
        <v>4983.5469199999998</v>
      </c>
      <c r="Q13" s="82">
        <v>531.08000000000004</v>
      </c>
      <c r="R13" s="83">
        <v>5987.7069199999996</v>
      </c>
      <c r="S13" s="81" t="s">
        <v>746</v>
      </c>
      <c r="T13" s="82">
        <v>4071.68</v>
      </c>
      <c r="U13" s="82">
        <v>1883.52692</v>
      </c>
      <c r="V13" s="82">
        <v>0</v>
      </c>
      <c r="W13" s="82">
        <v>32.5</v>
      </c>
      <c r="X13" s="83">
        <v>5987.7069199999996</v>
      </c>
      <c r="Y13" s="81" t="s">
        <v>746</v>
      </c>
      <c r="Z13" s="82">
        <v>310.2</v>
      </c>
      <c r="AA13" s="82">
        <v>56.48</v>
      </c>
      <c r="AB13" s="82">
        <v>0</v>
      </c>
      <c r="AC13" s="82">
        <v>32.5</v>
      </c>
      <c r="AD13" s="83">
        <v>399.18</v>
      </c>
    </row>
    <row r="14" spans="1:30" x14ac:dyDescent="0.25">
      <c r="A14" s="1"/>
      <c r="B14" s="81" t="s">
        <v>747</v>
      </c>
      <c r="C14" s="82">
        <v>503.7</v>
      </c>
      <c r="D14" s="82">
        <v>55.6</v>
      </c>
      <c r="E14" s="82">
        <v>0</v>
      </c>
      <c r="F14" s="82">
        <v>1.7</v>
      </c>
      <c r="G14" s="82">
        <v>3225.1</v>
      </c>
      <c r="H14" s="82">
        <v>1745.26352</v>
      </c>
      <c r="I14" s="82">
        <v>0</v>
      </c>
      <c r="J14" s="82">
        <v>25</v>
      </c>
      <c r="K14" s="82">
        <v>532.47</v>
      </c>
      <c r="L14" s="82">
        <v>0</v>
      </c>
      <c r="M14" s="82">
        <v>0</v>
      </c>
      <c r="N14" s="82">
        <v>0</v>
      </c>
      <c r="O14" s="82">
        <v>561</v>
      </c>
      <c r="P14" s="82">
        <v>4995.3635199999999</v>
      </c>
      <c r="Q14" s="82">
        <v>532.47</v>
      </c>
      <c r="R14" s="83">
        <v>6088.8335200000001</v>
      </c>
      <c r="S14" s="81" t="s">
        <v>747</v>
      </c>
      <c r="T14" s="82">
        <v>4261.2700000000004</v>
      </c>
      <c r="U14" s="82">
        <v>1800.8635200000001</v>
      </c>
      <c r="V14" s="82">
        <v>0</v>
      </c>
      <c r="W14" s="82">
        <v>26.7</v>
      </c>
      <c r="X14" s="83">
        <v>6088.8335200000001</v>
      </c>
      <c r="Y14" s="81" t="s">
        <v>747</v>
      </c>
      <c r="Z14" s="82">
        <v>326.60000000000002</v>
      </c>
      <c r="AA14" s="82">
        <v>55.4</v>
      </c>
      <c r="AB14" s="82">
        <v>0</v>
      </c>
      <c r="AC14" s="82">
        <v>26.7</v>
      </c>
      <c r="AD14" s="83">
        <v>408.7</v>
      </c>
    </row>
    <row r="15" spans="1:30" x14ac:dyDescent="0.25">
      <c r="A15" s="1"/>
      <c r="B15" s="81" t="s">
        <v>748</v>
      </c>
      <c r="C15" s="82">
        <v>505.2</v>
      </c>
      <c r="D15" s="82">
        <v>54.58</v>
      </c>
      <c r="E15" s="82">
        <v>0</v>
      </c>
      <c r="F15" s="82">
        <v>0.5</v>
      </c>
      <c r="G15" s="82">
        <v>3238.3</v>
      </c>
      <c r="H15" s="82">
        <v>1734.7892899999999</v>
      </c>
      <c r="I15" s="82">
        <v>0</v>
      </c>
      <c r="J15" s="82">
        <v>25.9</v>
      </c>
      <c r="K15" s="82">
        <v>534.11</v>
      </c>
      <c r="L15" s="82">
        <v>0</v>
      </c>
      <c r="M15" s="82">
        <v>0</v>
      </c>
      <c r="N15" s="82">
        <v>0</v>
      </c>
      <c r="O15" s="82">
        <v>560.28</v>
      </c>
      <c r="P15" s="82">
        <v>4998.9892900000004</v>
      </c>
      <c r="Q15" s="82">
        <v>534.11</v>
      </c>
      <c r="R15" s="83">
        <v>6093.3792899999999</v>
      </c>
      <c r="S15" s="81" t="s">
        <v>748</v>
      </c>
      <c r="T15" s="82">
        <v>4277.6099999999997</v>
      </c>
      <c r="U15" s="82">
        <v>1789.3692900000001</v>
      </c>
      <c r="V15" s="82">
        <v>0</v>
      </c>
      <c r="W15" s="82">
        <v>26.4</v>
      </c>
      <c r="X15" s="83">
        <v>6093.3792899999999</v>
      </c>
      <c r="Y15" s="81" t="s">
        <v>748</v>
      </c>
      <c r="Z15" s="82">
        <v>326.8</v>
      </c>
      <c r="AA15" s="82">
        <v>54.38</v>
      </c>
      <c r="AB15" s="82">
        <v>0</v>
      </c>
      <c r="AC15" s="82">
        <v>26.4</v>
      </c>
      <c r="AD15" s="83">
        <v>407.58</v>
      </c>
    </row>
    <row r="16" spans="1:30" x14ac:dyDescent="0.25">
      <c r="A16" s="1"/>
      <c r="B16" s="81" t="s">
        <v>749</v>
      </c>
      <c r="C16" s="82">
        <v>505.9</v>
      </c>
      <c r="D16" s="82">
        <v>55.63</v>
      </c>
      <c r="E16" s="82">
        <v>0</v>
      </c>
      <c r="F16" s="82">
        <v>0.2</v>
      </c>
      <c r="G16" s="82">
        <v>3248.6</v>
      </c>
      <c r="H16" s="82">
        <v>1787.80753</v>
      </c>
      <c r="I16" s="82">
        <v>0</v>
      </c>
      <c r="J16" s="82">
        <v>20.9</v>
      </c>
      <c r="K16" s="82">
        <v>539.25</v>
      </c>
      <c r="L16" s="82">
        <v>0</v>
      </c>
      <c r="M16" s="82">
        <v>0</v>
      </c>
      <c r="N16" s="82">
        <v>0</v>
      </c>
      <c r="O16" s="82">
        <v>561.73</v>
      </c>
      <c r="P16" s="82">
        <v>5057.30753</v>
      </c>
      <c r="Q16" s="82">
        <v>539.25</v>
      </c>
      <c r="R16" s="83">
        <v>6158.2875299999996</v>
      </c>
      <c r="S16" s="81" t="s">
        <v>749</v>
      </c>
      <c r="T16" s="82">
        <v>4293.75</v>
      </c>
      <c r="U16" s="82">
        <v>1843.4375299999999</v>
      </c>
      <c r="V16" s="82">
        <v>0</v>
      </c>
      <c r="W16" s="82">
        <v>21.1</v>
      </c>
      <c r="X16" s="83">
        <v>6158.2875299999996</v>
      </c>
      <c r="Y16" s="81" t="s">
        <v>749</v>
      </c>
      <c r="Z16" s="82">
        <v>327</v>
      </c>
      <c r="AA16" s="82">
        <v>56.13</v>
      </c>
      <c r="AB16" s="82">
        <v>0</v>
      </c>
      <c r="AC16" s="82">
        <v>21.1</v>
      </c>
      <c r="AD16" s="83">
        <v>404.23</v>
      </c>
    </row>
    <row r="17" spans="1:30" x14ac:dyDescent="0.25">
      <c r="A17" s="1"/>
      <c r="B17" s="81" t="s">
        <v>750</v>
      </c>
      <c r="C17" s="82">
        <v>499.9</v>
      </c>
      <c r="D17" s="82">
        <v>34.93</v>
      </c>
      <c r="E17" s="82">
        <v>0</v>
      </c>
      <c r="F17" s="82">
        <v>0</v>
      </c>
      <c r="G17" s="82">
        <v>3239.8</v>
      </c>
      <c r="H17" s="82">
        <v>1786.5479700000001</v>
      </c>
      <c r="I17" s="82">
        <v>0</v>
      </c>
      <c r="J17" s="82">
        <v>13</v>
      </c>
      <c r="K17" s="82">
        <v>533.62</v>
      </c>
      <c r="L17" s="82">
        <v>0</v>
      </c>
      <c r="M17" s="82">
        <v>0</v>
      </c>
      <c r="N17" s="82">
        <v>0</v>
      </c>
      <c r="O17" s="82">
        <v>534.83000000000004</v>
      </c>
      <c r="P17" s="82">
        <v>5039.3479699999998</v>
      </c>
      <c r="Q17" s="82">
        <v>533.62</v>
      </c>
      <c r="R17" s="83">
        <v>6107.7979699999996</v>
      </c>
      <c r="S17" s="81" t="s">
        <v>750</v>
      </c>
      <c r="T17" s="82">
        <v>4273.32</v>
      </c>
      <c r="U17" s="82">
        <v>1821.4779699999999</v>
      </c>
      <c r="V17" s="82">
        <v>0</v>
      </c>
      <c r="W17" s="82">
        <v>13</v>
      </c>
      <c r="X17" s="83">
        <v>6107.7979699999996</v>
      </c>
      <c r="Y17" s="81" t="s">
        <v>750</v>
      </c>
      <c r="Z17" s="82">
        <v>326.89999999999998</v>
      </c>
      <c r="AA17" s="82">
        <v>55.53</v>
      </c>
      <c r="AB17" s="82">
        <v>0</v>
      </c>
      <c r="AC17" s="82">
        <v>13</v>
      </c>
      <c r="AD17" s="83">
        <v>395.43</v>
      </c>
    </row>
    <row r="18" spans="1:30" x14ac:dyDescent="0.25">
      <c r="A18" s="1"/>
      <c r="B18" s="81" t="s">
        <v>751</v>
      </c>
      <c r="C18" s="82">
        <v>499.2</v>
      </c>
      <c r="D18" s="82">
        <v>30.05</v>
      </c>
      <c r="E18" s="82">
        <v>0</v>
      </c>
      <c r="F18" s="82">
        <v>0</v>
      </c>
      <c r="G18" s="82">
        <v>3243.4</v>
      </c>
      <c r="H18" s="82">
        <v>1856.0592099999999</v>
      </c>
      <c r="I18" s="82">
        <v>0</v>
      </c>
      <c r="J18" s="82">
        <v>10.1</v>
      </c>
      <c r="K18" s="82">
        <v>526.45000000000005</v>
      </c>
      <c r="L18" s="82">
        <v>0</v>
      </c>
      <c r="M18" s="82">
        <v>0.1</v>
      </c>
      <c r="N18" s="82">
        <v>0</v>
      </c>
      <c r="O18" s="82">
        <v>529.25</v>
      </c>
      <c r="P18" s="82">
        <v>5109.5592100000003</v>
      </c>
      <c r="Q18" s="82">
        <v>526.54999999999995</v>
      </c>
      <c r="R18" s="83">
        <v>6165.3592099999996</v>
      </c>
      <c r="S18" s="81" t="s">
        <v>751</v>
      </c>
      <c r="T18" s="82">
        <v>4269.05</v>
      </c>
      <c r="U18" s="82">
        <v>1886.1092100000001</v>
      </c>
      <c r="V18" s="82">
        <v>0.1</v>
      </c>
      <c r="W18" s="82">
        <v>10.1</v>
      </c>
      <c r="X18" s="83">
        <v>6165.3592099999996</v>
      </c>
      <c r="Y18" s="81" t="s">
        <v>751</v>
      </c>
      <c r="Z18" s="82">
        <v>326.60000000000002</v>
      </c>
      <c r="AA18" s="82">
        <v>55.35</v>
      </c>
      <c r="AB18" s="82">
        <v>0.1</v>
      </c>
      <c r="AC18" s="82">
        <v>10.1</v>
      </c>
      <c r="AD18" s="83">
        <v>392.15</v>
      </c>
    </row>
    <row r="19" spans="1:30" x14ac:dyDescent="0.25">
      <c r="A19" s="1"/>
      <c r="B19" s="81" t="s">
        <v>752</v>
      </c>
      <c r="C19" s="82">
        <v>512</v>
      </c>
      <c r="D19" s="82">
        <v>30.64</v>
      </c>
      <c r="E19" s="82">
        <v>0</v>
      </c>
      <c r="F19" s="82">
        <v>0</v>
      </c>
      <c r="G19" s="82">
        <v>3153.2</v>
      </c>
      <c r="H19" s="82">
        <v>2075.1197699999998</v>
      </c>
      <c r="I19" s="82">
        <v>0</v>
      </c>
      <c r="J19" s="82">
        <v>11.3</v>
      </c>
      <c r="K19" s="82">
        <v>517.79</v>
      </c>
      <c r="L19" s="82">
        <v>0</v>
      </c>
      <c r="M19" s="82">
        <v>18.3</v>
      </c>
      <c r="N19" s="82">
        <v>0</v>
      </c>
      <c r="O19" s="82">
        <v>542.64</v>
      </c>
      <c r="P19" s="82">
        <v>5239.6197700000002</v>
      </c>
      <c r="Q19" s="82">
        <v>536.09</v>
      </c>
      <c r="R19" s="83">
        <v>6318.3497699999998</v>
      </c>
      <c r="S19" s="81" t="s">
        <v>752</v>
      </c>
      <c r="T19" s="82">
        <v>4182.99</v>
      </c>
      <c r="U19" s="82">
        <v>2105.7597700000001</v>
      </c>
      <c r="V19" s="82">
        <v>18.3</v>
      </c>
      <c r="W19" s="82">
        <v>11.3</v>
      </c>
      <c r="X19" s="83">
        <v>6318.3497699999998</v>
      </c>
      <c r="Y19" s="81" t="s">
        <v>752</v>
      </c>
      <c r="Z19" s="82">
        <v>327.60000000000002</v>
      </c>
      <c r="AA19" s="82">
        <v>56.24</v>
      </c>
      <c r="AB19" s="82">
        <v>18.3</v>
      </c>
      <c r="AC19" s="82">
        <v>11.3</v>
      </c>
      <c r="AD19" s="83">
        <v>413.44</v>
      </c>
    </row>
    <row r="20" spans="1:30" x14ac:dyDescent="0.25">
      <c r="A20" s="1"/>
      <c r="B20" s="81" t="s">
        <v>753</v>
      </c>
      <c r="C20" s="82">
        <v>507.1</v>
      </c>
      <c r="D20" s="82">
        <v>31.25</v>
      </c>
      <c r="E20" s="82">
        <v>0</v>
      </c>
      <c r="F20" s="82">
        <v>1.1000000000000001</v>
      </c>
      <c r="G20" s="82">
        <v>3137.1</v>
      </c>
      <c r="H20" s="82">
        <v>2070.8110900000001</v>
      </c>
      <c r="I20" s="82">
        <v>0</v>
      </c>
      <c r="J20" s="82">
        <v>11.8</v>
      </c>
      <c r="K20" s="82">
        <v>539.52</v>
      </c>
      <c r="L20" s="82">
        <v>0</v>
      </c>
      <c r="M20" s="82">
        <v>55.6</v>
      </c>
      <c r="N20" s="82">
        <v>0</v>
      </c>
      <c r="O20" s="82">
        <v>539.45000000000005</v>
      </c>
      <c r="P20" s="82">
        <v>5219.7110899999998</v>
      </c>
      <c r="Q20" s="82">
        <v>595.12</v>
      </c>
      <c r="R20" s="83">
        <v>6354.2810900000004</v>
      </c>
      <c r="S20" s="81" t="s">
        <v>753</v>
      </c>
      <c r="T20" s="82">
        <v>4183.72</v>
      </c>
      <c r="U20" s="82">
        <v>2102.0610900000001</v>
      </c>
      <c r="V20" s="82">
        <v>55.6</v>
      </c>
      <c r="W20" s="82">
        <v>12.9</v>
      </c>
      <c r="X20" s="83">
        <v>6354.2810900000004</v>
      </c>
      <c r="Y20" s="81" t="s">
        <v>753</v>
      </c>
      <c r="Z20" s="82">
        <v>327.10000000000002</v>
      </c>
      <c r="AA20" s="82">
        <v>56.75</v>
      </c>
      <c r="AB20" s="82">
        <v>55.6</v>
      </c>
      <c r="AC20" s="82">
        <v>12.9</v>
      </c>
      <c r="AD20" s="83">
        <v>452.35</v>
      </c>
    </row>
    <row r="21" spans="1:30" x14ac:dyDescent="0.25">
      <c r="A21" s="1"/>
      <c r="B21" s="81" t="s">
        <v>754</v>
      </c>
      <c r="C21" s="82">
        <v>500.9</v>
      </c>
      <c r="D21" s="82">
        <v>15.72</v>
      </c>
      <c r="E21" s="82">
        <v>0</v>
      </c>
      <c r="F21" s="82">
        <v>0.9</v>
      </c>
      <c r="G21" s="82">
        <v>3032.7</v>
      </c>
      <c r="H21" s="82">
        <v>2162.0308300000002</v>
      </c>
      <c r="I21" s="82">
        <v>0</v>
      </c>
      <c r="J21" s="82">
        <v>14.2</v>
      </c>
      <c r="K21" s="82">
        <v>537.34</v>
      </c>
      <c r="L21" s="82">
        <v>0</v>
      </c>
      <c r="M21" s="82">
        <v>106.6</v>
      </c>
      <c r="N21" s="82">
        <v>0</v>
      </c>
      <c r="O21" s="82">
        <v>517.52</v>
      </c>
      <c r="P21" s="82">
        <v>5208.9308300000002</v>
      </c>
      <c r="Q21" s="82">
        <v>643.94000000000005</v>
      </c>
      <c r="R21" s="83">
        <v>6370.3908300000003</v>
      </c>
      <c r="S21" s="81" t="s">
        <v>754</v>
      </c>
      <c r="T21" s="82">
        <v>4070.94</v>
      </c>
      <c r="U21" s="82">
        <v>2177.75083</v>
      </c>
      <c r="V21" s="82">
        <v>106.6</v>
      </c>
      <c r="W21" s="82">
        <v>15.1</v>
      </c>
      <c r="X21" s="83">
        <v>6370.3908300000003</v>
      </c>
      <c r="Y21" s="81" t="s">
        <v>754</v>
      </c>
      <c r="Z21" s="82">
        <v>325.89999999999998</v>
      </c>
      <c r="AA21" s="82">
        <v>41.22</v>
      </c>
      <c r="AB21" s="82">
        <v>106.6</v>
      </c>
      <c r="AC21" s="82">
        <v>15.1</v>
      </c>
      <c r="AD21" s="83">
        <v>488.82</v>
      </c>
    </row>
    <row r="22" spans="1:30" x14ac:dyDescent="0.25">
      <c r="A22" s="1"/>
      <c r="B22" s="81" t="s">
        <v>755</v>
      </c>
      <c r="C22" s="82">
        <v>495.9</v>
      </c>
      <c r="D22" s="82">
        <v>61.9</v>
      </c>
      <c r="E22" s="82">
        <v>0</v>
      </c>
      <c r="F22" s="82">
        <v>0.1</v>
      </c>
      <c r="G22" s="82">
        <v>3043.8</v>
      </c>
      <c r="H22" s="82">
        <v>2169.78406</v>
      </c>
      <c r="I22" s="82">
        <v>0.1</v>
      </c>
      <c r="J22" s="82">
        <v>12.6</v>
      </c>
      <c r="K22" s="82">
        <v>536.80999999999995</v>
      </c>
      <c r="L22" s="82">
        <v>0</v>
      </c>
      <c r="M22" s="82">
        <v>241.9</v>
      </c>
      <c r="N22" s="82">
        <v>0</v>
      </c>
      <c r="O22" s="82">
        <v>557.9</v>
      </c>
      <c r="P22" s="82">
        <v>5226.28406</v>
      </c>
      <c r="Q22" s="82">
        <v>778.71</v>
      </c>
      <c r="R22" s="83">
        <v>6562.8940599999996</v>
      </c>
      <c r="S22" s="81" t="s">
        <v>755</v>
      </c>
      <c r="T22" s="82">
        <v>4076.51</v>
      </c>
      <c r="U22" s="82">
        <v>2231.68406</v>
      </c>
      <c r="V22" s="82">
        <v>242</v>
      </c>
      <c r="W22" s="82">
        <v>12.7</v>
      </c>
      <c r="X22" s="83">
        <v>6562.8940599999996</v>
      </c>
      <c r="Y22" s="81" t="s">
        <v>755</v>
      </c>
      <c r="Z22" s="82">
        <v>325.89999999999998</v>
      </c>
      <c r="AA22" s="82">
        <v>41.3</v>
      </c>
      <c r="AB22" s="82">
        <v>242</v>
      </c>
      <c r="AC22" s="82">
        <v>12.7</v>
      </c>
      <c r="AD22" s="83">
        <v>621.9</v>
      </c>
    </row>
    <row r="23" spans="1:30" x14ac:dyDescent="0.25">
      <c r="A23" s="1"/>
      <c r="B23" s="81" t="s">
        <v>756</v>
      </c>
      <c r="C23" s="82">
        <v>499.5</v>
      </c>
      <c r="D23" s="82">
        <v>64.47</v>
      </c>
      <c r="E23" s="82">
        <v>0.1</v>
      </c>
      <c r="F23" s="82">
        <v>0</v>
      </c>
      <c r="G23" s="82">
        <v>3296.6</v>
      </c>
      <c r="H23" s="82">
        <v>2371.7671599999999</v>
      </c>
      <c r="I23" s="82">
        <v>0.1</v>
      </c>
      <c r="J23" s="82">
        <v>10.6</v>
      </c>
      <c r="K23" s="82">
        <v>543.21</v>
      </c>
      <c r="L23" s="82">
        <v>0</v>
      </c>
      <c r="M23" s="82">
        <v>191.7</v>
      </c>
      <c r="N23" s="82">
        <v>0</v>
      </c>
      <c r="O23" s="82">
        <v>564.07000000000005</v>
      </c>
      <c r="P23" s="82">
        <v>5679.0671599999996</v>
      </c>
      <c r="Q23" s="82">
        <v>734.91</v>
      </c>
      <c r="R23" s="83">
        <v>6978.0471600000001</v>
      </c>
      <c r="S23" s="81" t="s">
        <v>756</v>
      </c>
      <c r="T23" s="82">
        <v>4339.3100000000004</v>
      </c>
      <c r="U23" s="82">
        <v>2436.2371600000001</v>
      </c>
      <c r="V23" s="82">
        <v>191.9</v>
      </c>
      <c r="W23" s="82">
        <v>10.6</v>
      </c>
      <c r="X23" s="83">
        <v>6978.0471600000001</v>
      </c>
      <c r="Y23" s="81" t="s">
        <v>756</v>
      </c>
      <c r="Z23" s="82">
        <v>330.2</v>
      </c>
      <c r="AA23" s="82">
        <v>42.27</v>
      </c>
      <c r="AB23" s="82">
        <v>191.9</v>
      </c>
      <c r="AC23" s="82">
        <v>10.6</v>
      </c>
      <c r="AD23" s="83">
        <v>574.97</v>
      </c>
    </row>
    <row r="24" spans="1:30" x14ac:dyDescent="0.25">
      <c r="A24" s="1"/>
      <c r="B24" s="81" t="s">
        <v>757</v>
      </c>
      <c r="C24" s="82">
        <v>497.7</v>
      </c>
      <c r="D24" s="82">
        <v>63.39</v>
      </c>
      <c r="E24" s="82">
        <v>0.1</v>
      </c>
      <c r="F24" s="82">
        <v>0.6</v>
      </c>
      <c r="G24" s="82">
        <v>3291.7</v>
      </c>
      <c r="H24" s="82">
        <v>2440.5520799999999</v>
      </c>
      <c r="I24" s="82">
        <v>0.1</v>
      </c>
      <c r="J24" s="82">
        <v>21.2</v>
      </c>
      <c r="K24" s="82">
        <v>535.99</v>
      </c>
      <c r="L24" s="82">
        <v>0</v>
      </c>
      <c r="M24" s="82">
        <v>356.3</v>
      </c>
      <c r="N24" s="82">
        <v>0</v>
      </c>
      <c r="O24" s="82">
        <v>561.79</v>
      </c>
      <c r="P24" s="82">
        <v>5753.5520800000004</v>
      </c>
      <c r="Q24" s="82">
        <v>892.29</v>
      </c>
      <c r="R24" s="83">
        <v>7207.6320800000003</v>
      </c>
      <c r="S24" s="81" t="s">
        <v>757</v>
      </c>
      <c r="T24" s="82">
        <v>4325.3900000000003</v>
      </c>
      <c r="U24" s="82">
        <v>2503.9420799999998</v>
      </c>
      <c r="V24" s="82">
        <v>356.5</v>
      </c>
      <c r="W24" s="82">
        <v>21.8</v>
      </c>
      <c r="X24" s="83">
        <v>7207.6320800000003</v>
      </c>
      <c r="Y24" s="81" t="s">
        <v>757</v>
      </c>
      <c r="Z24" s="82">
        <v>330.9</v>
      </c>
      <c r="AA24" s="82">
        <v>41.29</v>
      </c>
      <c r="AB24" s="82">
        <v>356.5</v>
      </c>
      <c r="AC24" s="82">
        <v>21.8</v>
      </c>
      <c r="AD24" s="83">
        <v>750.49</v>
      </c>
    </row>
    <row r="25" spans="1:30" x14ac:dyDescent="0.25">
      <c r="A25" s="1"/>
      <c r="B25" s="81" t="s">
        <v>758</v>
      </c>
      <c r="C25" s="82">
        <v>487.3</v>
      </c>
      <c r="D25" s="82">
        <v>63.9</v>
      </c>
      <c r="E25" s="82">
        <v>0.1</v>
      </c>
      <c r="F25" s="82">
        <v>1.2</v>
      </c>
      <c r="G25" s="82">
        <v>3237.2</v>
      </c>
      <c r="H25" s="82">
        <v>2604.5236100000002</v>
      </c>
      <c r="I25" s="82">
        <v>0.2</v>
      </c>
      <c r="J25" s="82">
        <v>28.9</v>
      </c>
      <c r="K25" s="82">
        <v>529.95000000000005</v>
      </c>
      <c r="L25" s="82">
        <v>0</v>
      </c>
      <c r="M25" s="82">
        <v>371.8</v>
      </c>
      <c r="N25" s="82">
        <v>0</v>
      </c>
      <c r="O25" s="82">
        <v>552.5</v>
      </c>
      <c r="P25" s="82">
        <v>5870.8236100000004</v>
      </c>
      <c r="Q25" s="82">
        <v>901.75</v>
      </c>
      <c r="R25" s="83">
        <v>7325.0736100000004</v>
      </c>
      <c r="S25" s="81" t="s">
        <v>758</v>
      </c>
      <c r="T25" s="82">
        <v>4254.45</v>
      </c>
      <c r="U25" s="82">
        <v>2668.4236099999998</v>
      </c>
      <c r="V25" s="82">
        <v>372.1</v>
      </c>
      <c r="W25" s="82">
        <v>30.1</v>
      </c>
      <c r="X25" s="83">
        <v>7325.0736100000004</v>
      </c>
      <c r="Y25" s="81" t="s">
        <v>758</v>
      </c>
      <c r="Z25" s="82">
        <v>328.8</v>
      </c>
      <c r="AA25" s="82">
        <v>40.5</v>
      </c>
      <c r="AB25" s="82">
        <v>372.1</v>
      </c>
      <c r="AC25" s="82">
        <v>30.1</v>
      </c>
      <c r="AD25" s="83">
        <v>771.5</v>
      </c>
    </row>
    <row r="26" spans="1:30" x14ac:dyDescent="0.25">
      <c r="A26" s="1"/>
      <c r="B26" s="81" t="s">
        <v>759</v>
      </c>
      <c r="C26" s="82">
        <v>500.6</v>
      </c>
      <c r="D26" s="82">
        <v>62.09</v>
      </c>
      <c r="E26" s="82">
        <v>0.2</v>
      </c>
      <c r="F26" s="82">
        <v>4.5</v>
      </c>
      <c r="G26" s="82">
        <v>3312.2</v>
      </c>
      <c r="H26" s="82">
        <v>2688.27378</v>
      </c>
      <c r="I26" s="82">
        <v>0.3</v>
      </c>
      <c r="J26" s="82">
        <v>19.100000000000001</v>
      </c>
      <c r="K26" s="82">
        <v>538.89</v>
      </c>
      <c r="L26" s="82">
        <v>0</v>
      </c>
      <c r="M26" s="82">
        <v>342.9</v>
      </c>
      <c r="N26" s="82">
        <v>0</v>
      </c>
      <c r="O26" s="82">
        <v>567.39</v>
      </c>
      <c r="P26" s="82">
        <v>6019.8737799999999</v>
      </c>
      <c r="Q26" s="82">
        <v>881.79</v>
      </c>
      <c r="R26" s="83">
        <v>7469.0537800000002</v>
      </c>
      <c r="S26" s="81" t="s">
        <v>759</v>
      </c>
      <c r="T26" s="82">
        <v>4351.6899999999996</v>
      </c>
      <c r="U26" s="82">
        <v>2750.3637800000001</v>
      </c>
      <c r="V26" s="82">
        <v>343.4</v>
      </c>
      <c r="W26" s="82">
        <v>23.6</v>
      </c>
      <c r="X26" s="83">
        <v>7469.0537800000002</v>
      </c>
      <c r="Y26" s="81" t="s">
        <v>759</v>
      </c>
      <c r="Z26" s="82">
        <v>327.5</v>
      </c>
      <c r="AA26" s="82">
        <v>39.39</v>
      </c>
      <c r="AB26" s="82">
        <v>343.4</v>
      </c>
      <c r="AC26" s="82">
        <v>23.6</v>
      </c>
      <c r="AD26" s="83">
        <v>733.89</v>
      </c>
    </row>
    <row r="27" spans="1:30" x14ac:dyDescent="0.25">
      <c r="A27" s="1"/>
      <c r="B27" s="81" t="s">
        <v>760</v>
      </c>
      <c r="C27" s="82">
        <v>500.5</v>
      </c>
      <c r="D27" s="82">
        <v>65.39</v>
      </c>
      <c r="E27" s="82">
        <v>0.2</v>
      </c>
      <c r="F27" s="82">
        <v>6.8</v>
      </c>
      <c r="G27" s="82">
        <v>3425</v>
      </c>
      <c r="H27" s="82">
        <v>2777.8909699999999</v>
      </c>
      <c r="I27" s="82">
        <v>0.4</v>
      </c>
      <c r="J27" s="82">
        <v>16.600000000000001</v>
      </c>
      <c r="K27" s="82">
        <v>529.51</v>
      </c>
      <c r="L27" s="82">
        <v>56.8</v>
      </c>
      <c r="M27" s="82">
        <v>235.2</v>
      </c>
      <c r="N27" s="82">
        <v>0</v>
      </c>
      <c r="O27" s="82">
        <v>572.89</v>
      </c>
      <c r="P27" s="82">
        <v>6219.8909700000004</v>
      </c>
      <c r="Q27" s="82">
        <v>821.51</v>
      </c>
      <c r="R27" s="83">
        <v>7614.29097</v>
      </c>
      <c r="S27" s="81" t="s">
        <v>760</v>
      </c>
      <c r="T27" s="82">
        <v>4455.01</v>
      </c>
      <c r="U27" s="82">
        <v>2900.08097</v>
      </c>
      <c r="V27" s="82">
        <v>235.8</v>
      </c>
      <c r="W27" s="82">
        <v>23.4</v>
      </c>
      <c r="X27" s="83">
        <v>7614.29097</v>
      </c>
      <c r="Y27" s="81" t="s">
        <v>760</v>
      </c>
      <c r="Z27" s="82">
        <v>332.8</v>
      </c>
      <c r="AA27" s="82">
        <v>39.08</v>
      </c>
      <c r="AB27" s="82">
        <v>235.8</v>
      </c>
      <c r="AC27" s="82">
        <v>23.4</v>
      </c>
      <c r="AD27" s="83">
        <v>631.08000000000004</v>
      </c>
    </row>
    <row r="28" spans="1:30" x14ac:dyDescent="0.25">
      <c r="A28" s="1"/>
      <c r="B28" s="81" t="s">
        <v>761</v>
      </c>
      <c r="C28" s="82">
        <v>507.6</v>
      </c>
      <c r="D28" s="82">
        <v>68.53</v>
      </c>
      <c r="E28" s="82">
        <v>0.2</v>
      </c>
      <c r="F28" s="82">
        <v>8.4</v>
      </c>
      <c r="G28" s="82">
        <v>3484</v>
      </c>
      <c r="H28" s="82">
        <v>2779.23846</v>
      </c>
      <c r="I28" s="82">
        <v>0.5</v>
      </c>
      <c r="J28" s="82">
        <v>21.8</v>
      </c>
      <c r="K28" s="82">
        <v>539.33000000000004</v>
      </c>
      <c r="L28" s="82">
        <v>172.6</v>
      </c>
      <c r="M28" s="82">
        <v>148.1</v>
      </c>
      <c r="N28" s="82">
        <v>0</v>
      </c>
      <c r="O28" s="82">
        <v>584.73</v>
      </c>
      <c r="P28" s="82">
        <v>6285.5384599999998</v>
      </c>
      <c r="Q28" s="82">
        <v>860.03</v>
      </c>
      <c r="R28" s="83">
        <v>7730.29846</v>
      </c>
      <c r="S28" s="81" t="s">
        <v>761</v>
      </c>
      <c r="T28" s="82">
        <v>4530.93</v>
      </c>
      <c r="U28" s="82">
        <v>3020.3684600000001</v>
      </c>
      <c r="V28" s="82">
        <v>148.80000000000001</v>
      </c>
      <c r="W28" s="82">
        <v>30.2</v>
      </c>
      <c r="X28" s="83">
        <v>7730.29846</v>
      </c>
      <c r="Y28" s="81" t="s">
        <v>761</v>
      </c>
      <c r="Z28" s="82">
        <v>337.6</v>
      </c>
      <c r="AA28" s="82">
        <v>41.36</v>
      </c>
      <c r="AB28" s="82">
        <v>148.80000000000001</v>
      </c>
      <c r="AC28" s="82">
        <v>30.2</v>
      </c>
      <c r="AD28" s="83">
        <v>557.96</v>
      </c>
    </row>
    <row r="29" spans="1:30" x14ac:dyDescent="0.25">
      <c r="A29" s="1"/>
      <c r="B29" s="81" t="s">
        <v>762</v>
      </c>
      <c r="C29" s="82">
        <v>511</v>
      </c>
      <c r="D29" s="82">
        <v>216.65</v>
      </c>
      <c r="E29" s="82">
        <v>0.3</v>
      </c>
      <c r="F29" s="82">
        <v>15.5</v>
      </c>
      <c r="G29" s="82">
        <v>3484.2</v>
      </c>
      <c r="H29" s="82">
        <v>2763.9637600000001</v>
      </c>
      <c r="I29" s="82">
        <v>0.6</v>
      </c>
      <c r="J29" s="82">
        <v>27.6</v>
      </c>
      <c r="K29" s="82">
        <v>532.79</v>
      </c>
      <c r="L29" s="82">
        <v>200.2</v>
      </c>
      <c r="M29" s="82">
        <v>118</v>
      </c>
      <c r="N29" s="82">
        <v>0</v>
      </c>
      <c r="O29" s="82">
        <v>743.45</v>
      </c>
      <c r="P29" s="82">
        <v>6276.3637600000002</v>
      </c>
      <c r="Q29" s="82">
        <v>850.99</v>
      </c>
      <c r="R29" s="83">
        <v>7870.8037599999998</v>
      </c>
      <c r="S29" s="81" t="s">
        <v>762</v>
      </c>
      <c r="T29" s="82">
        <v>4527.99</v>
      </c>
      <c r="U29" s="82">
        <v>3180.81376</v>
      </c>
      <c r="V29" s="82">
        <v>118.9</v>
      </c>
      <c r="W29" s="82">
        <v>43.1</v>
      </c>
      <c r="X29" s="83">
        <v>7870.8037599999998</v>
      </c>
      <c r="Y29" s="81" t="s">
        <v>762</v>
      </c>
      <c r="Z29" s="82">
        <v>339.2</v>
      </c>
      <c r="AA29" s="82">
        <v>39.36</v>
      </c>
      <c r="AB29" s="82">
        <v>118.9</v>
      </c>
      <c r="AC29" s="82">
        <v>43.1</v>
      </c>
      <c r="AD29" s="83">
        <v>540.55999999999995</v>
      </c>
    </row>
    <row r="30" spans="1:30" x14ac:dyDescent="0.25">
      <c r="A30" s="1"/>
      <c r="B30" s="81" t="s">
        <v>763</v>
      </c>
      <c r="C30" s="82">
        <v>505.5</v>
      </c>
      <c r="D30" s="82">
        <v>250.72</v>
      </c>
      <c r="E30" s="82">
        <v>0.3</v>
      </c>
      <c r="F30" s="82">
        <v>25.8</v>
      </c>
      <c r="G30" s="82">
        <v>3377.1</v>
      </c>
      <c r="H30" s="82">
        <v>2673.1559499999998</v>
      </c>
      <c r="I30" s="82">
        <v>0.6</v>
      </c>
      <c r="J30" s="82">
        <v>31.5</v>
      </c>
      <c r="K30" s="82">
        <v>527.85</v>
      </c>
      <c r="L30" s="82">
        <v>372.8</v>
      </c>
      <c r="M30" s="82">
        <v>104.9</v>
      </c>
      <c r="N30" s="82">
        <v>0</v>
      </c>
      <c r="O30" s="82">
        <v>782.32</v>
      </c>
      <c r="P30" s="82">
        <v>6082.3559500000001</v>
      </c>
      <c r="Q30" s="82">
        <v>1005.55</v>
      </c>
      <c r="R30" s="83">
        <v>7870.22595</v>
      </c>
      <c r="S30" s="81" t="s">
        <v>763</v>
      </c>
      <c r="T30" s="82">
        <v>4410.45</v>
      </c>
      <c r="U30" s="82">
        <v>3296.6759499999998</v>
      </c>
      <c r="V30" s="82">
        <v>105.8</v>
      </c>
      <c r="W30" s="82">
        <v>57.3</v>
      </c>
      <c r="X30" s="83">
        <v>7870.22595</v>
      </c>
      <c r="Y30" s="81" t="s">
        <v>763</v>
      </c>
      <c r="Z30" s="82">
        <v>337.1</v>
      </c>
      <c r="AA30" s="82">
        <v>40.65</v>
      </c>
      <c r="AB30" s="82">
        <v>105.8</v>
      </c>
      <c r="AC30" s="82">
        <v>57.3</v>
      </c>
      <c r="AD30" s="83">
        <v>540.85</v>
      </c>
    </row>
    <row r="31" spans="1:30" x14ac:dyDescent="0.25">
      <c r="A31" s="1"/>
      <c r="B31" s="81" t="s">
        <v>764</v>
      </c>
      <c r="C31" s="82">
        <v>504.3</v>
      </c>
      <c r="D31" s="82">
        <v>250.86</v>
      </c>
      <c r="E31" s="82">
        <v>0.3</v>
      </c>
      <c r="F31" s="82">
        <v>28</v>
      </c>
      <c r="G31" s="82">
        <v>3340.4</v>
      </c>
      <c r="H31" s="82">
        <v>2529.4684699999998</v>
      </c>
      <c r="I31" s="82">
        <v>1.1000000000000001</v>
      </c>
      <c r="J31" s="82">
        <v>57.5</v>
      </c>
      <c r="K31" s="82">
        <v>529.66999999999996</v>
      </c>
      <c r="L31" s="82">
        <v>566.20000000000005</v>
      </c>
      <c r="M31" s="82">
        <v>139.6</v>
      </c>
      <c r="N31" s="82">
        <v>0</v>
      </c>
      <c r="O31" s="82">
        <v>783.46</v>
      </c>
      <c r="P31" s="82">
        <v>5928.4684699999998</v>
      </c>
      <c r="Q31" s="82">
        <v>1235.47</v>
      </c>
      <c r="R31" s="83">
        <v>7947.3984700000001</v>
      </c>
      <c r="S31" s="81" t="s">
        <v>764</v>
      </c>
      <c r="T31" s="82">
        <v>4374.37</v>
      </c>
      <c r="U31" s="82">
        <v>3346.5284700000002</v>
      </c>
      <c r="V31" s="82">
        <v>141</v>
      </c>
      <c r="W31" s="82">
        <v>85.5</v>
      </c>
      <c r="X31" s="83">
        <v>7947.3984700000001</v>
      </c>
      <c r="Y31" s="81" t="s">
        <v>764</v>
      </c>
      <c r="Z31" s="82">
        <v>337.2</v>
      </c>
      <c r="AA31" s="82">
        <v>39.880000000000003</v>
      </c>
      <c r="AB31" s="82">
        <v>141</v>
      </c>
      <c r="AC31" s="82">
        <v>85.5</v>
      </c>
      <c r="AD31" s="83">
        <v>603.58000000000004</v>
      </c>
    </row>
    <row r="32" spans="1:30" x14ac:dyDescent="0.25">
      <c r="A32" s="1"/>
      <c r="B32" s="81" t="s">
        <v>765</v>
      </c>
      <c r="C32" s="82">
        <v>505.8</v>
      </c>
      <c r="D32" s="82">
        <v>285.16000000000003</v>
      </c>
      <c r="E32" s="82">
        <v>0.2</v>
      </c>
      <c r="F32" s="82">
        <v>22.7</v>
      </c>
      <c r="G32" s="82">
        <v>3375.1</v>
      </c>
      <c r="H32" s="82">
        <v>2544.6351599999998</v>
      </c>
      <c r="I32" s="82">
        <v>0.5</v>
      </c>
      <c r="J32" s="82">
        <v>77.900000000000006</v>
      </c>
      <c r="K32" s="82">
        <v>537.29999999999995</v>
      </c>
      <c r="L32" s="82">
        <v>444.2</v>
      </c>
      <c r="M32" s="82">
        <v>142.4</v>
      </c>
      <c r="N32" s="82">
        <v>0</v>
      </c>
      <c r="O32" s="82">
        <v>813.86</v>
      </c>
      <c r="P32" s="82">
        <v>5998.1351599999998</v>
      </c>
      <c r="Q32" s="82">
        <v>1123.9000000000001</v>
      </c>
      <c r="R32" s="83">
        <v>7935.89516</v>
      </c>
      <c r="S32" s="81" t="s">
        <v>765</v>
      </c>
      <c r="T32" s="82">
        <v>4418.2</v>
      </c>
      <c r="U32" s="82">
        <v>3273.9951599999999</v>
      </c>
      <c r="V32" s="82">
        <v>143.1</v>
      </c>
      <c r="W32" s="82">
        <v>100.6</v>
      </c>
      <c r="X32" s="83">
        <v>7935.89516</v>
      </c>
      <c r="Y32" s="81" t="s">
        <v>765</v>
      </c>
      <c r="Z32" s="82">
        <v>339.8</v>
      </c>
      <c r="AA32" s="82">
        <v>39.76</v>
      </c>
      <c r="AB32" s="82">
        <v>143.1</v>
      </c>
      <c r="AC32" s="82">
        <v>100.6</v>
      </c>
      <c r="AD32" s="83">
        <v>623.26</v>
      </c>
    </row>
    <row r="33" spans="1:30" x14ac:dyDescent="0.25">
      <c r="A33" s="1"/>
      <c r="B33" s="81" t="s">
        <v>766</v>
      </c>
      <c r="C33" s="82">
        <v>506.5</v>
      </c>
      <c r="D33" s="82">
        <v>309.32</v>
      </c>
      <c r="E33" s="82">
        <v>0.1</v>
      </c>
      <c r="F33" s="82">
        <v>24.9</v>
      </c>
      <c r="G33" s="82">
        <v>3401.5</v>
      </c>
      <c r="H33" s="82">
        <v>2534.0283199999999</v>
      </c>
      <c r="I33" s="82">
        <v>0.2</v>
      </c>
      <c r="J33" s="82">
        <v>94.5</v>
      </c>
      <c r="K33" s="82">
        <v>541.6</v>
      </c>
      <c r="L33" s="82">
        <v>394.8</v>
      </c>
      <c r="M33" s="82">
        <v>91.9</v>
      </c>
      <c r="N33" s="82">
        <v>0</v>
      </c>
      <c r="O33" s="82">
        <v>840.82</v>
      </c>
      <c r="P33" s="82">
        <v>6030.2283200000002</v>
      </c>
      <c r="Q33" s="82">
        <v>1028.3</v>
      </c>
      <c r="R33" s="83">
        <v>7899.3483200000001</v>
      </c>
      <c r="S33" s="81" t="s">
        <v>766</v>
      </c>
      <c r="T33" s="82">
        <v>4449.6000000000004</v>
      </c>
      <c r="U33" s="82">
        <v>3238.1483199999998</v>
      </c>
      <c r="V33" s="82">
        <v>92.2</v>
      </c>
      <c r="W33" s="82">
        <v>119.4</v>
      </c>
      <c r="X33" s="83">
        <v>7899.3483200000001</v>
      </c>
      <c r="Y33" s="81" t="s">
        <v>766</v>
      </c>
      <c r="Z33" s="82">
        <v>340.3</v>
      </c>
      <c r="AA33" s="82">
        <v>45.33</v>
      </c>
      <c r="AB33" s="82">
        <v>92.2</v>
      </c>
      <c r="AC33" s="82">
        <v>119.4</v>
      </c>
      <c r="AD33" s="83">
        <v>597.23</v>
      </c>
    </row>
    <row r="34" spans="1:30" x14ac:dyDescent="0.25">
      <c r="A34" s="1"/>
      <c r="B34" s="81" t="s">
        <v>767</v>
      </c>
      <c r="C34" s="82">
        <v>505.8</v>
      </c>
      <c r="D34" s="82">
        <v>310.77</v>
      </c>
      <c r="E34" s="82">
        <v>0.2</v>
      </c>
      <c r="F34" s="82">
        <v>24.6</v>
      </c>
      <c r="G34" s="82">
        <v>3448.1</v>
      </c>
      <c r="H34" s="82">
        <v>2596.9411100000002</v>
      </c>
      <c r="I34" s="82">
        <v>0.1</v>
      </c>
      <c r="J34" s="82">
        <v>100.7</v>
      </c>
      <c r="K34" s="82">
        <v>533.13</v>
      </c>
      <c r="L34" s="82">
        <v>244.4</v>
      </c>
      <c r="M34" s="82">
        <v>97.8</v>
      </c>
      <c r="N34" s="82">
        <v>0</v>
      </c>
      <c r="O34" s="82">
        <v>841.37</v>
      </c>
      <c r="P34" s="82">
        <v>6145.8411100000003</v>
      </c>
      <c r="Q34" s="82">
        <v>875.33</v>
      </c>
      <c r="R34" s="83">
        <v>7862.5411100000001</v>
      </c>
      <c r="S34" s="81" t="s">
        <v>767</v>
      </c>
      <c r="T34" s="82">
        <v>4487.03</v>
      </c>
      <c r="U34" s="82">
        <v>3152.1111099999998</v>
      </c>
      <c r="V34" s="82">
        <v>98.1</v>
      </c>
      <c r="W34" s="82">
        <v>125.3</v>
      </c>
      <c r="X34" s="83">
        <v>7862.5411100000001</v>
      </c>
      <c r="Y34" s="81" t="s">
        <v>767</v>
      </c>
      <c r="Z34" s="82">
        <v>340.3</v>
      </c>
      <c r="AA34" s="82">
        <v>46.41</v>
      </c>
      <c r="AB34" s="82">
        <v>98.1</v>
      </c>
      <c r="AC34" s="82">
        <v>125.3</v>
      </c>
      <c r="AD34" s="83">
        <v>610.11</v>
      </c>
    </row>
    <row r="35" spans="1:30" x14ac:dyDescent="0.25">
      <c r="A35" s="1"/>
      <c r="B35" s="81" t="s">
        <v>768</v>
      </c>
      <c r="C35" s="82">
        <v>508.9</v>
      </c>
      <c r="D35" s="82">
        <v>312.25</v>
      </c>
      <c r="E35" s="82">
        <v>0.1</v>
      </c>
      <c r="F35" s="82">
        <v>27</v>
      </c>
      <c r="G35" s="82">
        <v>3423.5</v>
      </c>
      <c r="H35" s="82">
        <v>2616.41176</v>
      </c>
      <c r="I35" s="82">
        <v>0.1</v>
      </c>
      <c r="J35" s="82">
        <v>84.5</v>
      </c>
      <c r="K35" s="82">
        <v>540.30999999999995</v>
      </c>
      <c r="L35" s="82">
        <v>195.8</v>
      </c>
      <c r="M35" s="82">
        <v>94.8</v>
      </c>
      <c r="N35" s="82">
        <v>0</v>
      </c>
      <c r="O35" s="82">
        <v>848.25</v>
      </c>
      <c r="P35" s="82">
        <v>6124.5117600000003</v>
      </c>
      <c r="Q35" s="82">
        <v>830.91</v>
      </c>
      <c r="R35" s="83">
        <v>7803.6717600000002</v>
      </c>
      <c r="S35" s="81" t="s">
        <v>768</v>
      </c>
      <c r="T35" s="82">
        <v>4472.71</v>
      </c>
      <c r="U35" s="82">
        <v>3124.4617600000001</v>
      </c>
      <c r="V35" s="82">
        <v>95</v>
      </c>
      <c r="W35" s="82">
        <v>111.5</v>
      </c>
      <c r="X35" s="83">
        <v>7803.6717600000002</v>
      </c>
      <c r="Y35" s="81" t="s">
        <v>768</v>
      </c>
      <c r="Z35" s="82">
        <v>343.6</v>
      </c>
      <c r="AA35" s="82">
        <v>50.95</v>
      </c>
      <c r="AB35" s="82">
        <v>95</v>
      </c>
      <c r="AC35" s="82">
        <v>111.5</v>
      </c>
      <c r="AD35" s="83">
        <v>601.04999999999995</v>
      </c>
    </row>
    <row r="36" spans="1:30" x14ac:dyDescent="0.25">
      <c r="A36" s="1"/>
      <c r="B36" s="81" t="s">
        <v>769</v>
      </c>
      <c r="C36" s="82">
        <v>508.5</v>
      </c>
      <c r="D36" s="82">
        <v>303.36</v>
      </c>
      <c r="E36" s="82">
        <v>0.1</v>
      </c>
      <c r="F36" s="82">
        <v>27</v>
      </c>
      <c r="G36" s="82">
        <v>3547.1</v>
      </c>
      <c r="H36" s="82">
        <v>2722.1848599999998</v>
      </c>
      <c r="I36" s="82">
        <v>0.1</v>
      </c>
      <c r="J36" s="82">
        <v>93.3</v>
      </c>
      <c r="K36" s="82">
        <v>540.91</v>
      </c>
      <c r="L36" s="82">
        <v>196.3</v>
      </c>
      <c r="M36" s="82">
        <v>78.2</v>
      </c>
      <c r="N36" s="82">
        <v>0</v>
      </c>
      <c r="O36" s="82">
        <v>838.96</v>
      </c>
      <c r="P36" s="82">
        <v>6362.6848600000003</v>
      </c>
      <c r="Q36" s="82">
        <v>815.41</v>
      </c>
      <c r="R36" s="83">
        <v>8017.0548600000002</v>
      </c>
      <c r="S36" s="81" t="s">
        <v>769</v>
      </c>
      <c r="T36" s="82">
        <v>4596.51</v>
      </c>
      <c r="U36" s="82">
        <v>3221.8448600000002</v>
      </c>
      <c r="V36" s="82">
        <v>78.400000000000006</v>
      </c>
      <c r="W36" s="82">
        <v>120.3</v>
      </c>
      <c r="X36" s="83">
        <v>8017.0548600000002</v>
      </c>
      <c r="Y36" s="81" t="s">
        <v>769</v>
      </c>
      <c r="Z36" s="82">
        <v>342.8</v>
      </c>
      <c r="AA36" s="82">
        <v>53.56</v>
      </c>
      <c r="AB36" s="82">
        <v>78.400000000000006</v>
      </c>
      <c r="AC36" s="82">
        <v>120.3</v>
      </c>
      <c r="AD36" s="83">
        <v>595.05999999999995</v>
      </c>
    </row>
    <row r="37" spans="1:30" x14ac:dyDescent="0.25">
      <c r="A37" s="1"/>
      <c r="B37" s="81" t="s">
        <v>770</v>
      </c>
      <c r="C37" s="82">
        <v>505.7</v>
      </c>
      <c r="D37" s="82">
        <v>307.23</v>
      </c>
      <c r="E37" s="82">
        <v>0</v>
      </c>
      <c r="F37" s="82">
        <v>31.3</v>
      </c>
      <c r="G37" s="82">
        <v>3415</v>
      </c>
      <c r="H37" s="82">
        <v>2688.28404</v>
      </c>
      <c r="I37" s="82">
        <v>0.1</v>
      </c>
      <c r="J37" s="82">
        <v>73</v>
      </c>
      <c r="K37" s="82">
        <v>528.14</v>
      </c>
      <c r="L37" s="82">
        <v>350.4</v>
      </c>
      <c r="M37" s="82">
        <v>50.8</v>
      </c>
      <c r="N37" s="82">
        <v>0</v>
      </c>
      <c r="O37" s="82">
        <v>844.23</v>
      </c>
      <c r="P37" s="82">
        <v>6176.3840399999999</v>
      </c>
      <c r="Q37" s="82">
        <v>929.34</v>
      </c>
      <c r="R37" s="83">
        <v>7949.9540399999996</v>
      </c>
      <c r="S37" s="81" t="s">
        <v>770</v>
      </c>
      <c r="T37" s="82">
        <v>4448.84</v>
      </c>
      <c r="U37" s="82">
        <v>3345.9140400000001</v>
      </c>
      <c r="V37" s="82">
        <v>50.9</v>
      </c>
      <c r="W37" s="82">
        <v>104.3</v>
      </c>
      <c r="X37" s="83">
        <v>7949.9540399999996</v>
      </c>
      <c r="Y37" s="81" t="s">
        <v>770</v>
      </c>
      <c r="Z37" s="82">
        <v>343.3</v>
      </c>
      <c r="AA37" s="82">
        <v>56.53</v>
      </c>
      <c r="AB37" s="82">
        <v>50.9</v>
      </c>
      <c r="AC37" s="82">
        <v>104.3</v>
      </c>
      <c r="AD37" s="83">
        <v>555.03</v>
      </c>
    </row>
    <row r="38" spans="1:30" x14ac:dyDescent="0.25">
      <c r="A38" s="1"/>
      <c r="B38" s="81" t="s">
        <v>771</v>
      </c>
      <c r="C38" s="82">
        <v>508.3</v>
      </c>
      <c r="D38" s="82">
        <v>255.5</v>
      </c>
      <c r="E38" s="82">
        <v>0.1</v>
      </c>
      <c r="F38" s="82">
        <v>29.7</v>
      </c>
      <c r="G38" s="82">
        <v>3485.6</v>
      </c>
      <c r="H38" s="82">
        <v>2673.3979300000001</v>
      </c>
      <c r="I38" s="82">
        <v>0.1</v>
      </c>
      <c r="J38" s="82">
        <v>64.7</v>
      </c>
      <c r="K38" s="82">
        <v>532.77</v>
      </c>
      <c r="L38" s="82">
        <v>373.3</v>
      </c>
      <c r="M38" s="82">
        <v>29.9</v>
      </c>
      <c r="N38" s="82">
        <v>0</v>
      </c>
      <c r="O38" s="82">
        <v>793.6</v>
      </c>
      <c r="P38" s="82">
        <v>6223.7979299999997</v>
      </c>
      <c r="Q38" s="82">
        <v>935.97</v>
      </c>
      <c r="R38" s="83">
        <v>7953.3679300000003</v>
      </c>
      <c r="S38" s="81" t="s">
        <v>771</v>
      </c>
      <c r="T38" s="82">
        <v>4526.67</v>
      </c>
      <c r="U38" s="82">
        <v>3302.1979299999998</v>
      </c>
      <c r="V38" s="82">
        <v>30.1</v>
      </c>
      <c r="W38" s="82">
        <v>94.4</v>
      </c>
      <c r="X38" s="83">
        <v>7953.3679300000003</v>
      </c>
      <c r="Y38" s="81" t="s">
        <v>771</v>
      </c>
      <c r="Z38" s="82">
        <v>343.1</v>
      </c>
      <c r="AA38" s="82">
        <v>55.5</v>
      </c>
      <c r="AB38" s="82">
        <v>30.1</v>
      </c>
      <c r="AC38" s="82">
        <v>94.4</v>
      </c>
      <c r="AD38" s="83">
        <v>523.1</v>
      </c>
    </row>
    <row r="39" spans="1:30" x14ac:dyDescent="0.25">
      <c r="A39" s="1"/>
      <c r="B39" s="81" t="s">
        <v>772</v>
      </c>
      <c r="C39" s="82">
        <v>509.6</v>
      </c>
      <c r="D39" s="82">
        <v>255.03</v>
      </c>
      <c r="E39" s="82">
        <v>0</v>
      </c>
      <c r="F39" s="82">
        <v>24.9</v>
      </c>
      <c r="G39" s="82">
        <v>3500.8</v>
      </c>
      <c r="H39" s="82">
        <v>2783.7472400000001</v>
      </c>
      <c r="I39" s="82">
        <v>0</v>
      </c>
      <c r="J39" s="82">
        <v>68.900000000000006</v>
      </c>
      <c r="K39" s="82">
        <v>548.6</v>
      </c>
      <c r="L39" s="82">
        <v>234</v>
      </c>
      <c r="M39" s="82">
        <v>15.9</v>
      </c>
      <c r="N39" s="82">
        <v>0</v>
      </c>
      <c r="O39" s="82">
        <v>789.53</v>
      </c>
      <c r="P39" s="82">
        <v>6353.4472400000004</v>
      </c>
      <c r="Q39" s="82">
        <v>798.5</v>
      </c>
      <c r="R39" s="83">
        <v>7941.4772400000002</v>
      </c>
      <c r="S39" s="81" t="s">
        <v>772</v>
      </c>
      <c r="T39" s="82">
        <v>4559</v>
      </c>
      <c r="U39" s="82">
        <v>3272.7772399999999</v>
      </c>
      <c r="V39" s="82">
        <v>15.9</v>
      </c>
      <c r="W39" s="82">
        <v>93.8</v>
      </c>
      <c r="X39" s="83">
        <v>7941.4772400000002</v>
      </c>
      <c r="Y39" s="81" t="s">
        <v>772</v>
      </c>
      <c r="Z39" s="82">
        <v>333.5</v>
      </c>
      <c r="AA39" s="82">
        <v>56.13</v>
      </c>
      <c r="AB39" s="82">
        <v>15.9</v>
      </c>
      <c r="AC39" s="82">
        <v>93.8</v>
      </c>
      <c r="AD39" s="83">
        <v>499.33</v>
      </c>
    </row>
    <row r="40" spans="1:30" x14ac:dyDescent="0.25">
      <c r="A40" s="1"/>
      <c r="B40" s="81" t="s">
        <v>773</v>
      </c>
      <c r="C40" s="82">
        <v>504.6</v>
      </c>
      <c r="D40" s="82">
        <v>141.93</v>
      </c>
      <c r="E40" s="82">
        <v>0.1</v>
      </c>
      <c r="F40" s="82">
        <v>23.4</v>
      </c>
      <c r="G40" s="82">
        <v>3465.2</v>
      </c>
      <c r="H40" s="82">
        <v>3047.73578</v>
      </c>
      <c r="I40" s="82">
        <v>0</v>
      </c>
      <c r="J40" s="82">
        <v>78.900000000000006</v>
      </c>
      <c r="K40" s="82">
        <v>531.15</v>
      </c>
      <c r="L40" s="82">
        <v>90.6</v>
      </c>
      <c r="M40" s="82">
        <v>10.8</v>
      </c>
      <c r="N40" s="82">
        <v>0</v>
      </c>
      <c r="O40" s="82">
        <v>670.03</v>
      </c>
      <c r="P40" s="82">
        <v>6591.8357800000003</v>
      </c>
      <c r="Q40" s="82">
        <v>632.54999999999995</v>
      </c>
      <c r="R40" s="83">
        <v>7894.4157800000003</v>
      </c>
      <c r="S40" s="81" t="s">
        <v>773</v>
      </c>
      <c r="T40" s="82">
        <v>4500.95</v>
      </c>
      <c r="U40" s="82">
        <v>3280.2657800000002</v>
      </c>
      <c r="V40" s="82">
        <v>10.9</v>
      </c>
      <c r="W40" s="82">
        <v>102.3</v>
      </c>
      <c r="X40" s="83">
        <v>7894.4157800000003</v>
      </c>
      <c r="Y40" s="81" t="s">
        <v>773</v>
      </c>
      <c r="Z40" s="82">
        <v>330.2</v>
      </c>
      <c r="AA40" s="82">
        <v>53.73</v>
      </c>
      <c r="AB40" s="82">
        <v>10.9</v>
      </c>
      <c r="AC40" s="82">
        <v>102.3</v>
      </c>
      <c r="AD40" s="83">
        <v>497.13</v>
      </c>
    </row>
    <row r="41" spans="1:30" x14ac:dyDescent="0.25">
      <c r="A41" s="1"/>
      <c r="B41" s="81" t="s">
        <v>774</v>
      </c>
      <c r="C41" s="82">
        <v>496.8</v>
      </c>
      <c r="D41" s="82">
        <v>137.78</v>
      </c>
      <c r="E41" s="82">
        <v>0.1</v>
      </c>
      <c r="F41" s="82">
        <v>21.5</v>
      </c>
      <c r="G41" s="82">
        <v>3401.6</v>
      </c>
      <c r="H41" s="82">
        <v>2934.35286</v>
      </c>
      <c r="I41" s="82">
        <v>0.1</v>
      </c>
      <c r="J41" s="82">
        <v>97.2</v>
      </c>
      <c r="K41" s="82">
        <v>515.85</v>
      </c>
      <c r="L41" s="82">
        <v>82.5</v>
      </c>
      <c r="M41" s="82">
        <v>5.7</v>
      </c>
      <c r="N41" s="82">
        <v>0</v>
      </c>
      <c r="O41" s="82">
        <v>656.18</v>
      </c>
      <c r="P41" s="82">
        <v>6433.2528599999996</v>
      </c>
      <c r="Q41" s="82">
        <v>604.04999999999995</v>
      </c>
      <c r="R41" s="83">
        <v>7693.4828600000001</v>
      </c>
      <c r="S41" s="81" t="s">
        <v>774</v>
      </c>
      <c r="T41" s="82">
        <v>4414.25</v>
      </c>
      <c r="U41" s="82">
        <v>3154.6328600000002</v>
      </c>
      <c r="V41" s="82">
        <v>5.9</v>
      </c>
      <c r="W41" s="82">
        <v>118.7</v>
      </c>
      <c r="X41" s="83">
        <v>7693.4828600000001</v>
      </c>
      <c r="Y41" s="81" t="s">
        <v>774</v>
      </c>
      <c r="Z41" s="82">
        <v>330.5</v>
      </c>
      <c r="AA41" s="82">
        <v>53.38</v>
      </c>
      <c r="AB41" s="82">
        <v>5.9</v>
      </c>
      <c r="AC41" s="82">
        <v>118.7</v>
      </c>
      <c r="AD41" s="83">
        <v>508.48</v>
      </c>
    </row>
    <row r="42" spans="1:30" x14ac:dyDescent="0.25">
      <c r="A42" s="1"/>
      <c r="B42" s="81" t="s">
        <v>775</v>
      </c>
      <c r="C42" s="82">
        <v>576.79999999999995</v>
      </c>
      <c r="D42" s="82">
        <v>81.11</v>
      </c>
      <c r="E42" s="82">
        <v>0</v>
      </c>
      <c r="F42" s="82">
        <v>23.5</v>
      </c>
      <c r="G42" s="82">
        <v>3505</v>
      </c>
      <c r="H42" s="82">
        <v>2938.5175899999999</v>
      </c>
      <c r="I42" s="82">
        <v>0</v>
      </c>
      <c r="J42" s="82">
        <v>100.9</v>
      </c>
      <c r="K42" s="82">
        <v>531.13</v>
      </c>
      <c r="L42" s="82">
        <v>0</v>
      </c>
      <c r="M42" s="82">
        <v>2.5</v>
      </c>
      <c r="N42" s="82">
        <v>0</v>
      </c>
      <c r="O42" s="82">
        <v>681.41</v>
      </c>
      <c r="P42" s="82">
        <v>6544.41759</v>
      </c>
      <c r="Q42" s="82">
        <v>533.63</v>
      </c>
      <c r="R42" s="83">
        <v>7759.45759</v>
      </c>
      <c r="S42" s="81" t="s">
        <v>775</v>
      </c>
      <c r="T42" s="82">
        <v>4612.93</v>
      </c>
      <c r="U42" s="82">
        <v>3019.6275900000001</v>
      </c>
      <c r="V42" s="82">
        <v>2.5</v>
      </c>
      <c r="W42" s="82">
        <v>124.4</v>
      </c>
      <c r="X42" s="83">
        <v>7759.45759</v>
      </c>
      <c r="Y42" s="81" t="s">
        <v>775</v>
      </c>
      <c r="Z42" s="82">
        <v>338.6</v>
      </c>
      <c r="AA42" s="82">
        <v>55.01</v>
      </c>
      <c r="AB42" s="82">
        <v>2.5</v>
      </c>
      <c r="AC42" s="82">
        <v>124.4</v>
      </c>
      <c r="AD42" s="83">
        <v>520.51</v>
      </c>
    </row>
    <row r="43" spans="1:30" x14ac:dyDescent="0.25">
      <c r="A43" s="1"/>
      <c r="B43" s="81" t="s">
        <v>776</v>
      </c>
      <c r="C43" s="82">
        <v>582.79999999999995</v>
      </c>
      <c r="D43" s="82">
        <v>82.48</v>
      </c>
      <c r="E43" s="82">
        <v>0</v>
      </c>
      <c r="F43" s="82">
        <v>18.399999999999999</v>
      </c>
      <c r="G43" s="82">
        <v>3588.2</v>
      </c>
      <c r="H43" s="82">
        <v>2644.1353300000001</v>
      </c>
      <c r="I43" s="82">
        <v>0</v>
      </c>
      <c r="J43" s="82">
        <v>105.8</v>
      </c>
      <c r="K43" s="82">
        <v>538.9</v>
      </c>
      <c r="L43" s="82">
        <v>0</v>
      </c>
      <c r="M43" s="82">
        <v>0</v>
      </c>
      <c r="N43" s="82">
        <v>0</v>
      </c>
      <c r="O43" s="82">
        <v>683.68</v>
      </c>
      <c r="P43" s="82">
        <v>6338.1353300000001</v>
      </c>
      <c r="Q43" s="82">
        <v>538.9</v>
      </c>
      <c r="R43" s="83">
        <v>7560.71533</v>
      </c>
      <c r="S43" s="81" t="s">
        <v>776</v>
      </c>
      <c r="T43" s="82">
        <v>4709.8999999999996</v>
      </c>
      <c r="U43" s="82">
        <v>2726.6153300000001</v>
      </c>
      <c r="V43" s="82">
        <v>0</v>
      </c>
      <c r="W43" s="82">
        <v>124.2</v>
      </c>
      <c r="X43" s="83">
        <v>7560.71533</v>
      </c>
      <c r="Y43" s="81" t="s">
        <v>776</v>
      </c>
      <c r="Z43" s="82">
        <v>343.4</v>
      </c>
      <c r="AA43" s="82">
        <v>53.78</v>
      </c>
      <c r="AB43" s="82">
        <v>0</v>
      </c>
      <c r="AC43" s="82">
        <v>124.2</v>
      </c>
      <c r="AD43" s="83">
        <v>521.38</v>
      </c>
    </row>
    <row r="44" spans="1:30" x14ac:dyDescent="0.25">
      <c r="A44" s="1"/>
      <c r="B44" s="81" t="s">
        <v>777</v>
      </c>
      <c r="C44" s="82">
        <v>581.79999999999995</v>
      </c>
      <c r="D44" s="82">
        <v>82.13</v>
      </c>
      <c r="E44" s="82">
        <v>0</v>
      </c>
      <c r="F44" s="82">
        <v>15.6</v>
      </c>
      <c r="G44" s="82">
        <v>3581.2</v>
      </c>
      <c r="H44" s="82">
        <v>2567.6142300000001</v>
      </c>
      <c r="I44" s="82">
        <v>0</v>
      </c>
      <c r="J44" s="82">
        <v>105.4</v>
      </c>
      <c r="K44" s="82">
        <v>532.95000000000005</v>
      </c>
      <c r="L44" s="82">
        <v>0</v>
      </c>
      <c r="M44" s="82">
        <v>0</v>
      </c>
      <c r="N44" s="82">
        <v>0</v>
      </c>
      <c r="O44" s="82">
        <v>679.53</v>
      </c>
      <c r="P44" s="82">
        <v>6254.2142299999996</v>
      </c>
      <c r="Q44" s="82">
        <v>532.95000000000005</v>
      </c>
      <c r="R44" s="83">
        <v>7466.6942300000001</v>
      </c>
      <c r="S44" s="81" t="s">
        <v>777</v>
      </c>
      <c r="T44" s="82">
        <v>4695.95</v>
      </c>
      <c r="U44" s="82">
        <v>2649.7442299999998</v>
      </c>
      <c r="V44" s="82">
        <v>0</v>
      </c>
      <c r="W44" s="82">
        <v>121</v>
      </c>
      <c r="X44" s="83">
        <v>7466.6942300000001</v>
      </c>
      <c r="Y44" s="81" t="s">
        <v>777</v>
      </c>
      <c r="Z44" s="82">
        <v>343.4</v>
      </c>
      <c r="AA44" s="82">
        <v>56.43</v>
      </c>
      <c r="AB44" s="82">
        <v>0</v>
      </c>
      <c r="AC44" s="82">
        <v>121</v>
      </c>
      <c r="AD44" s="83">
        <v>520.83000000000004</v>
      </c>
    </row>
    <row r="45" spans="1:30" x14ac:dyDescent="0.25">
      <c r="A45" s="1"/>
      <c r="B45" s="81" t="s">
        <v>778</v>
      </c>
      <c r="C45" s="82">
        <v>576.20000000000005</v>
      </c>
      <c r="D45" s="82">
        <v>91.1</v>
      </c>
      <c r="E45" s="82">
        <v>0</v>
      </c>
      <c r="F45" s="82">
        <v>16.2</v>
      </c>
      <c r="G45" s="82">
        <v>3652.8</v>
      </c>
      <c r="H45" s="82">
        <v>2746.7912099999999</v>
      </c>
      <c r="I45" s="82">
        <v>0</v>
      </c>
      <c r="J45" s="82">
        <v>120.9</v>
      </c>
      <c r="K45" s="82">
        <v>536.44000000000005</v>
      </c>
      <c r="L45" s="82">
        <v>0</v>
      </c>
      <c r="M45" s="82">
        <v>0</v>
      </c>
      <c r="N45" s="82">
        <v>0</v>
      </c>
      <c r="O45" s="82">
        <v>683.5</v>
      </c>
      <c r="P45" s="82">
        <v>6520.4912100000001</v>
      </c>
      <c r="Q45" s="82">
        <v>536.44000000000005</v>
      </c>
      <c r="R45" s="83">
        <v>7740.4312099999997</v>
      </c>
      <c r="S45" s="81" t="s">
        <v>778</v>
      </c>
      <c r="T45" s="82">
        <v>4765.4399999999996</v>
      </c>
      <c r="U45" s="82">
        <v>2837.8912099999998</v>
      </c>
      <c r="V45" s="82">
        <v>0</v>
      </c>
      <c r="W45" s="82">
        <v>137.1</v>
      </c>
      <c r="X45" s="83">
        <v>7740.4312099999997</v>
      </c>
      <c r="Y45" s="81" t="s">
        <v>778</v>
      </c>
      <c r="Z45" s="82">
        <v>343.3</v>
      </c>
      <c r="AA45" s="82">
        <v>57.2</v>
      </c>
      <c r="AB45" s="82">
        <v>0</v>
      </c>
      <c r="AC45" s="82">
        <v>137.1</v>
      </c>
      <c r="AD45" s="83">
        <v>537.6</v>
      </c>
    </row>
    <row r="46" spans="1:30" x14ac:dyDescent="0.25">
      <c r="A46" s="1"/>
      <c r="B46" s="81" t="s">
        <v>779</v>
      </c>
      <c r="C46" s="82">
        <v>579.70000000000005</v>
      </c>
      <c r="D46" s="82">
        <v>83.69</v>
      </c>
      <c r="E46" s="82">
        <v>0</v>
      </c>
      <c r="F46" s="82">
        <v>12.9</v>
      </c>
      <c r="G46" s="82">
        <v>3676.3</v>
      </c>
      <c r="H46" s="82">
        <v>2749.6258600000001</v>
      </c>
      <c r="I46" s="82">
        <v>0</v>
      </c>
      <c r="J46" s="82">
        <v>97.6</v>
      </c>
      <c r="K46" s="82">
        <v>542.15</v>
      </c>
      <c r="L46" s="82">
        <v>0</v>
      </c>
      <c r="M46" s="82">
        <v>0</v>
      </c>
      <c r="N46" s="82">
        <v>0</v>
      </c>
      <c r="O46" s="82">
        <v>676.29</v>
      </c>
      <c r="P46" s="82">
        <v>6523.5258599999997</v>
      </c>
      <c r="Q46" s="82">
        <v>542.15</v>
      </c>
      <c r="R46" s="83">
        <v>7741.9658600000002</v>
      </c>
      <c r="S46" s="81" t="s">
        <v>779</v>
      </c>
      <c r="T46" s="82">
        <v>4798.1499999999996</v>
      </c>
      <c r="U46" s="82">
        <v>2833.3158600000002</v>
      </c>
      <c r="V46" s="82">
        <v>0</v>
      </c>
      <c r="W46" s="82">
        <v>110.5</v>
      </c>
      <c r="X46" s="83">
        <v>7741.9658600000002</v>
      </c>
      <c r="Y46" s="81" t="s">
        <v>779</v>
      </c>
      <c r="Z46" s="82">
        <v>343.7</v>
      </c>
      <c r="AA46" s="82">
        <v>56.39</v>
      </c>
      <c r="AB46" s="82">
        <v>0</v>
      </c>
      <c r="AC46" s="82">
        <v>110.5</v>
      </c>
      <c r="AD46" s="83">
        <v>510.59</v>
      </c>
    </row>
    <row r="47" spans="1:30" x14ac:dyDescent="0.25">
      <c r="A47" s="1"/>
      <c r="B47" s="81" t="s">
        <v>780</v>
      </c>
      <c r="C47" s="82">
        <v>577.9</v>
      </c>
      <c r="D47" s="82">
        <v>88.52</v>
      </c>
      <c r="E47" s="82">
        <v>0</v>
      </c>
      <c r="F47" s="82">
        <v>11</v>
      </c>
      <c r="G47" s="82">
        <v>3696</v>
      </c>
      <c r="H47" s="82">
        <v>2746.0226200000002</v>
      </c>
      <c r="I47" s="82">
        <v>0</v>
      </c>
      <c r="J47" s="82">
        <v>89.4</v>
      </c>
      <c r="K47" s="82">
        <v>544.37</v>
      </c>
      <c r="L47" s="82">
        <v>0</v>
      </c>
      <c r="M47" s="82">
        <v>0</v>
      </c>
      <c r="N47" s="82">
        <v>0</v>
      </c>
      <c r="O47" s="82">
        <v>677.42</v>
      </c>
      <c r="P47" s="82">
        <v>6531.4226200000003</v>
      </c>
      <c r="Q47" s="82">
        <v>544.37</v>
      </c>
      <c r="R47" s="83">
        <v>7753.2126200000002</v>
      </c>
      <c r="S47" s="81" t="s">
        <v>780</v>
      </c>
      <c r="T47" s="82">
        <v>4818.2700000000004</v>
      </c>
      <c r="U47" s="82">
        <v>2834.5426200000002</v>
      </c>
      <c r="V47" s="82">
        <v>0</v>
      </c>
      <c r="W47" s="82">
        <v>100.4</v>
      </c>
      <c r="X47" s="83">
        <v>7753.2126200000002</v>
      </c>
      <c r="Y47" s="81" t="s">
        <v>780</v>
      </c>
      <c r="Z47" s="82">
        <v>343.3</v>
      </c>
      <c r="AA47" s="82">
        <v>55.12</v>
      </c>
      <c r="AB47" s="82">
        <v>0</v>
      </c>
      <c r="AC47" s="82">
        <v>100.4</v>
      </c>
      <c r="AD47" s="83">
        <v>498.82</v>
      </c>
    </row>
    <row r="48" spans="1:30" x14ac:dyDescent="0.25">
      <c r="A48" s="1"/>
      <c r="B48" s="81" t="s">
        <v>781</v>
      </c>
      <c r="C48" s="82">
        <v>580.5</v>
      </c>
      <c r="D48" s="82">
        <v>95.94</v>
      </c>
      <c r="E48" s="82">
        <v>0</v>
      </c>
      <c r="F48" s="82">
        <v>11.8</v>
      </c>
      <c r="G48" s="82">
        <v>3689.3</v>
      </c>
      <c r="H48" s="82">
        <v>2679.3839499999999</v>
      </c>
      <c r="I48" s="82">
        <v>0</v>
      </c>
      <c r="J48" s="82">
        <v>88</v>
      </c>
      <c r="K48" s="82">
        <v>541.29999999999995</v>
      </c>
      <c r="L48" s="82">
        <v>0</v>
      </c>
      <c r="M48" s="82">
        <v>0</v>
      </c>
      <c r="N48" s="82">
        <v>0</v>
      </c>
      <c r="O48" s="82">
        <v>688.24</v>
      </c>
      <c r="P48" s="82">
        <v>6456.6839499999996</v>
      </c>
      <c r="Q48" s="82">
        <v>541.29999999999995</v>
      </c>
      <c r="R48" s="83">
        <v>7686.2239499999996</v>
      </c>
      <c r="S48" s="81" t="s">
        <v>781</v>
      </c>
      <c r="T48" s="82">
        <v>4811.1000000000004</v>
      </c>
      <c r="U48" s="82">
        <v>2775.32395</v>
      </c>
      <c r="V48" s="82">
        <v>0</v>
      </c>
      <c r="W48" s="82">
        <v>99.8</v>
      </c>
      <c r="X48" s="83">
        <v>7686.2239499999996</v>
      </c>
      <c r="Y48" s="81" t="s">
        <v>781</v>
      </c>
      <c r="Z48" s="82">
        <v>343.4</v>
      </c>
      <c r="AA48" s="82">
        <v>54.84</v>
      </c>
      <c r="AB48" s="82">
        <v>0</v>
      </c>
      <c r="AC48" s="82">
        <v>99.8</v>
      </c>
      <c r="AD48" s="83">
        <v>498.04</v>
      </c>
    </row>
    <row r="49" spans="1:30" x14ac:dyDescent="0.25">
      <c r="A49" s="1"/>
      <c r="B49" s="81" t="s">
        <v>782</v>
      </c>
      <c r="C49" s="82">
        <v>579.1</v>
      </c>
      <c r="D49" s="82">
        <v>98.49</v>
      </c>
      <c r="E49" s="82">
        <v>0</v>
      </c>
      <c r="F49" s="82">
        <v>13.7</v>
      </c>
      <c r="G49" s="82">
        <v>3711.2</v>
      </c>
      <c r="H49" s="82">
        <v>2651.1381700000002</v>
      </c>
      <c r="I49" s="82">
        <v>0</v>
      </c>
      <c r="J49" s="82">
        <v>89.3</v>
      </c>
      <c r="K49" s="82">
        <v>540.14</v>
      </c>
      <c r="L49" s="82">
        <v>0</v>
      </c>
      <c r="M49" s="82">
        <v>0</v>
      </c>
      <c r="N49" s="82">
        <v>0</v>
      </c>
      <c r="O49" s="82">
        <v>691.29</v>
      </c>
      <c r="P49" s="82">
        <v>6451.6381700000002</v>
      </c>
      <c r="Q49" s="82">
        <v>540.14</v>
      </c>
      <c r="R49" s="83">
        <v>7683.0681699999996</v>
      </c>
      <c r="S49" s="81" t="s">
        <v>782</v>
      </c>
      <c r="T49" s="82">
        <v>4830.4399999999996</v>
      </c>
      <c r="U49" s="82">
        <v>2749.62817</v>
      </c>
      <c r="V49" s="82">
        <v>0</v>
      </c>
      <c r="W49" s="82">
        <v>103</v>
      </c>
      <c r="X49" s="83">
        <v>7683.0681699999996</v>
      </c>
      <c r="Y49" s="81" t="s">
        <v>782</v>
      </c>
      <c r="Z49" s="82">
        <v>343.7</v>
      </c>
      <c r="AA49" s="82">
        <v>55.69</v>
      </c>
      <c r="AB49" s="82">
        <v>0</v>
      </c>
      <c r="AC49" s="82">
        <v>103</v>
      </c>
      <c r="AD49" s="83">
        <v>502.39</v>
      </c>
    </row>
    <row r="50" spans="1:30" x14ac:dyDescent="0.25">
      <c r="A50" s="1"/>
      <c r="B50" s="81" t="s">
        <v>783</v>
      </c>
      <c r="C50" s="82">
        <v>579.4</v>
      </c>
      <c r="D50" s="82">
        <v>98.03</v>
      </c>
      <c r="E50" s="82">
        <v>0</v>
      </c>
      <c r="F50" s="82">
        <v>15.3</v>
      </c>
      <c r="G50" s="82">
        <v>3712.9</v>
      </c>
      <c r="H50" s="82">
        <v>2594.9395300000001</v>
      </c>
      <c r="I50" s="82">
        <v>0</v>
      </c>
      <c r="J50" s="82">
        <v>72.2</v>
      </c>
      <c r="K50" s="82">
        <v>539.89</v>
      </c>
      <c r="L50" s="82">
        <v>0</v>
      </c>
      <c r="M50" s="82">
        <v>0</v>
      </c>
      <c r="N50" s="82">
        <v>0</v>
      </c>
      <c r="O50" s="82">
        <v>692.73</v>
      </c>
      <c r="P50" s="82">
        <v>6380.03953</v>
      </c>
      <c r="Q50" s="82">
        <v>539.89</v>
      </c>
      <c r="R50" s="83">
        <v>7612.6595299999999</v>
      </c>
      <c r="S50" s="81" t="s">
        <v>783</v>
      </c>
      <c r="T50" s="82">
        <v>4832.1899999999996</v>
      </c>
      <c r="U50" s="82">
        <v>2692.9695299999998</v>
      </c>
      <c r="V50" s="82">
        <v>0</v>
      </c>
      <c r="W50" s="82">
        <v>87.5</v>
      </c>
      <c r="X50" s="83">
        <v>7612.6595299999999</v>
      </c>
      <c r="Y50" s="81" t="s">
        <v>783</v>
      </c>
      <c r="Z50" s="82">
        <v>344</v>
      </c>
      <c r="AA50" s="82">
        <v>54.33</v>
      </c>
      <c r="AB50" s="82">
        <v>0</v>
      </c>
      <c r="AC50" s="82">
        <v>87.5</v>
      </c>
      <c r="AD50" s="83">
        <v>485.83</v>
      </c>
    </row>
    <row r="51" spans="1:30" x14ac:dyDescent="0.25">
      <c r="A51" s="1"/>
      <c r="B51" s="81" t="s">
        <v>784</v>
      </c>
      <c r="C51" s="82">
        <v>579</v>
      </c>
      <c r="D51" s="82">
        <v>100.59</v>
      </c>
      <c r="E51" s="82">
        <v>0</v>
      </c>
      <c r="F51" s="82">
        <v>12.6</v>
      </c>
      <c r="G51" s="82">
        <v>3669.9</v>
      </c>
      <c r="H51" s="82">
        <v>2634.6109700000002</v>
      </c>
      <c r="I51" s="82">
        <v>0</v>
      </c>
      <c r="J51" s="82">
        <v>71.8</v>
      </c>
      <c r="K51" s="82">
        <v>532.08000000000004</v>
      </c>
      <c r="L51" s="82">
        <v>0</v>
      </c>
      <c r="M51" s="82">
        <v>0</v>
      </c>
      <c r="N51" s="82">
        <v>0</v>
      </c>
      <c r="O51" s="82">
        <v>692.19</v>
      </c>
      <c r="P51" s="82">
        <v>6376.3109700000005</v>
      </c>
      <c r="Q51" s="82">
        <v>532.08000000000004</v>
      </c>
      <c r="R51" s="83">
        <v>7600.58097</v>
      </c>
      <c r="S51" s="81" t="s">
        <v>784</v>
      </c>
      <c r="T51" s="82">
        <v>4780.9799999999996</v>
      </c>
      <c r="U51" s="82">
        <v>2735.2009699999999</v>
      </c>
      <c r="V51" s="82">
        <v>0</v>
      </c>
      <c r="W51" s="82">
        <v>84.4</v>
      </c>
      <c r="X51" s="83">
        <v>7600.58097</v>
      </c>
      <c r="Y51" s="81" t="s">
        <v>784</v>
      </c>
      <c r="Z51" s="82">
        <v>343.3</v>
      </c>
      <c r="AA51" s="82">
        <v>53.99</v>
      </c>
      <c r="AB51" s="82">
        <v>0</v>
      </c>
      <c r="AC51" s="82">
        <v>84.4</v>
      </c>
      <c r="AD51" s="83">
        <v>481.69</v>
      </c>
    </row>
    <row r="52" spans="1:30" x14ac:dyDescent="0.25">
      <c r="A52" s="1"/>
      <c r="B52" s="81" t="s">
        <v>785</v>
      </c>
      <c r="C52" s="82">
        <v>582.29999999999995</v>
      </c>
      <c r="D52" s="82">
        <v>103.63</v>
      </c>
      <c r="E52" s="82">
        <v>0</v>
      </c>
      <c r="F52" s="82">
        <v>11.8</v>
      </c>
      <c r="G52" s="82">
        <v>3724.4</v>
      </c>
      <c r="H52" s="82">
        <v>2451.4463900000001</v>
      </c>
      <c r="I52" s="82">
        <v>0</v>
      </c>
      <c r="J52" s="82">
        <v>54.5</v>
      </c>
      <c r="K52" s="82">
        <v>535.96</v>
      </c>
      <c r="L52" s="82">
        <v>0</v>
      </c>
      <c r="M52" s="82">
        <v>0</v>
      </c>
      <c r="N52" s="82">
        <v>0</v>
      </c>
      <c r="O52" s="82">
        <v>697.73</v>
      </c>
      <c r="P52" s="82">
        <v>6230.3463899999997</v>
      </c>
      <c r="Q52" s="82">
        <v>535.96</v>
      </c>
      <c r="R52" s="83">
        <v>7464.0363900000002</v>
      </c>
      <c r="S52" s="81" t="s">
        <v>785</v>
      </c>
      <c r="T52" s="82">
        <v>4842.66</v>
      </c>
      <c r="U52" s="82">
        <v>2555.0763900000002</v>
      </c>
      <c r="V52" s="82">
        <v>0</v>
      </c>
      <c r="W52" s="82">
        <v>66.3</v>
      </c>
      <c r="X52" s="83">
        <v>7464.0363900000002</v>
      </c>
      <c r="Y52" s="81" t="s">
        <v>785</v>
      </c>
      <c r="Z52" s="82">
        <v>341.2</v>
      </c>
      <c r="AA52" s="82">
        <v>55.23</v>
      </c>
      <c r="AB52" s="82">
        <v>0</v>
      </c>
      <c r="AC52" s="82">
        <v>66.3</v>
      </c>
      <c r="AD52" s="83">
        <v>462.73</v>
      </c>
    </row>
    <row r="53" spans="1:30" x14ac:dyDescent="0.25">
      <c r="A53" s="1"/>
      <c r="B53" s="81" t="s">
        <v>786</v>
      </c>
      <c r="C53" s="82">
        <v>579.9</v>
      </c>
      <c r="D53" s="82">
        <v>95</v>
      </c>
      <c r="E53" s="82">
        <v>0</v>
      </c>
      <c r="F53" s="82">
        <v>9.6</v>
      </c>
      <c r="G53" s="82">
        <v>3654.9</v>
      </c>
      <c r="H53" s="82">
        <v>2254.8076700000001</v>
      </c>
      <c r="I53" s="82">
        <v>0</v>
      </c>
      <c r="J53" s="82">
        <v>71.8</v>
      </c>
      <c r="K53" s="82">
        <v>536.59</v>
      </c>
      <c r="L53" s="82">
        <v>0</v>
      </c>
      <c r="M53" s="82">
        <v>0</v>
      </c>
      <c r="N53" s="82">
        <v>0</v>
      </c>
      <c r="O53" s="82">
        <v>684.5</v>
      </c>
      <c r="P53" s="82">
        <v>5981.50767</v>
      </c>
      <c r="Q53" s="82">
        <v>536.59</v>
      </c>
      <c r="R53" s="83">
        <v>7202.5976700000001</v>
      </c>
      <c r="S53" s="81" t="s">
        <v>786</v>
      </c>
      <c r="T53" s="82">
        <v>4771.3900000000003</v>
      </c>
      <c r="U53" s="82">
        <v>2349.8076700000001</v>
      </c>
      <c r="V53" s="82">
        <v>0</v>
      </c>
      <c r="W53" s="82">
        <v>81.400000000000006</v>
      </c>
      <c r="X53" s="83">
        <v>7202.5976700000001</v>
      </c>
      <c r="Y53" s="81" t="s">
        <v>786</v>
      </c>
      <c r="Z53" s="82">
        <v>341.1</v>
      </c>
      <c r="AA53" s="82">
        <v>54.4</v>
      </c>
      <c r="AB53" s="82">
        <v>0</v>
      </c>
      <c r="AC53" s="82">
        <v>81.400000000000006</v>
      </c>
      <c r="AD53" s="83">
        <v>476.9</v>
      </c>
    </row>
    <row r="54" spans="1:30" x14ac:dyDescent="0.25">
      <c r="A54" s="1"/>
      <c r="B54" s="81" t="s">
        <v>787</v>
      </c>
      <c r="C54" s="82">
        <v>583.4</v>
      </c>
      <c r="D54" s="82">
        <v>90.52</v>
      </c>
      <c r="E54" s="82">
        <v>0</v>
      </c>
      <c r="F54" s="82">
        <v>7.5</v>
      </c>
      <c r="G54" s="82">
        <v>3685.5</v>
      </c>
      <c r="H54" s="82">
        <v>2061.8881700000002</v>
      </c>
      <c r="I54" s="82">
        <v>0</v>
      </c>
      <c r="J54" s="82">
        <v>70.599999999999994</v>
      </c>
      <c r="K54" s="82">
        <v>537.41</v>
      </c>
      <c r="L54" s="82">
        <v>0</v>
      </c>
      <c r="M54" s="82">
        <v>0</v>
      </c>
      <c r="N54" s="82">
        <v>0</v>
      </c>
      <c r="O54" s="82">
        <v>681.42</v>
      </c>
      <c r="P54" s="82">
        <v>5817.9881699999996</v>
      </c>
      <c r="Q54" s="82">
        <v>537.41</v>
      </c>
      <c r="R54" s="83">
        <v>7036.8181699999996</v>
      </c>
      <c r="S54" s="81" t="s">
        <v>787</v>
      </c>
      <c r="T54" s="82">
        <v>4806.3100000000004</v>
      </c>
      <c r="U54" s="82">
        <v>2152.4081700000002</v>
      </c>
      <c r="V54" s="82">
        <v>0</v>
      </c>
      <c r="W54" s="82">
        <v>78.099999999999994</v>
      </c>
      <c r="X54" s="83">
        <v>7036.8181699999996</v>
      </c>
      <c r="Y54" s="81" t="s">
        <v>787</v>
      </c>
      <c r="Z54" s="82">
        <v>342</v>
      </c>
      <c r="AA54" s="82">
        <v>53.72</v>
      </c>
      <c r="AB54" s="82">
        <v>0</v>
      </c>
      <c r="AC54" s="82">
        <v>78.099999999999994</v>
      </c>
      <c r="AD54" s="83">
        <v>473.82</v>
      </c>
    </row>
    <row r="55" spans="1:30" x14ac:dyDescent="0.25">
      <c r="A55" s="1"/>
      <c r="B55" s="81" t="s">
        <v>80</v>
      </c>
      <c r="C55" s="82">
        <v>581.29999999999995</v>
      </c>
      <c r="D55" s="82">
        <v>90.75</v>
      </c>
      <c r="E55" s="82">
        <v>0</v>
      </c>
      <c r="F55" s="82">
        <v>5.0999999999999996</v>
      </c>
      <c r="G55" s="82">
        <v>3712.7</v>
      </c>
      <c r="H55" s="82">
        <v>1904.6419800000001</v>
      </c>
      <c r="I55" s="82">
        <v>0</v>
      </c>
      <c r="J55" s="82">
        <v>68.7</v>
      </c>
      <c r="K55" s="82">
        <v>539.23</v>
      </c>
      <c r="L55" s="82">
        <v>0</v>
      </c>
      <c r="M55" s="82">
        <v>0</v>
      </c>
      <c r="N55" s="82">
        <v>0</v>
      </c>
      <c r="O55" s="82">
        <v>677.15</v>
      </c>
      <c r="P55" s="82">
        <v>5686.04198</v>
      </c>
      <c r="Q55" s="82">
        <v>539.23</v>
      </c>
      <c r="R55" s="83">
        <v>6902.4219800000001</v>
      </c>
      <c r="S55" s="81" t="s">
        <v>80</v>
      </c>
      <c r="T55" s="82">
        <v>4833.2299999999996</v>
      </c>
      <c r="U55" s="82">
        <v>1995.3919800000001</v>
      </c>
      <c r="V55" s="82">
        <v>0</v>
      </c>
      <c r="W55" s="82">
        <v>73.8</v>
      </c>
      <c r="X55" s="83">
        <v>6902.4219800000001</v>
      </c>
      <c r="Y55" s="81" t="s">
        <v>80</v>
      </c>
      <c r="Z55" s="82">
        <v>341.9</v>
      </c>
      <c r="AA55" s="82">
        <v>53.65</v>
      </c>
      <c r="AB55" s="82">
        <v>0</v>
      </c>
      <c r="AC55" s="82">
        <v>73.8</v>
      </c>
      <c r="AD55" s="83">
        <v>469.35</v>
      </c>
    </row>
    <row r="56" spans="1:30" x14ac:dyDescent="0.25">
      <c r="A56" s="1"/>
      <c r="B56" s="84" t="s">
        <v>943</v>
      </c>
      <c r="C56" s="85">
        <v>12308</v>
      </c>
      <c r="D56" s="85">
        <v>2857.6</v>
      </c>
      <c r="E56" s="85">
        <v>1.4</v>
      </c>
      <c r="F56" s="85">
        <v>278.10000000000002</v>
      </c>
      <c r="G56" s="85">
        <v>81972.850000000006</v>
      </c>
      <c r="H56" s="85">
        <v>57602.801829999997</v>
      </c>
      <c r="I56" s="85">
        <v>2.65</v>
      </c>
      <c r="J56" s="85">
        <v>1342.95</v>
      </c>
      <c r="K56" s="85">
        <v>12827.44</v>
      </c>
      <c r="L56" s="85">
        <v>1987.45</v>
      </c>
      <c r="M56" s="85">
        <v>1525.85</v>
      </c>
      <c r="N56" s="85">
        <v>0</v>
      </c>
      <c r="O56" s="85">
        <v>15445.1</v>
      </c>
      <c r="P56" s="85">
        <v>140921.25182999999</v>
      </c>
      <c r="Q56" s="85">
        <v>16340.74</v>
      </c>
      <c r="R56" s="85">
        <v>172707.09182999999</v>
      </c>
      <c r="S56" s="84" t="s">
        <v>943</v>
      </c>
      <c r="T56" s="85">
        <v>107108.29</v>
      </c>
      <c r="U56" s="85">
        <v>62447.85183</v>
      </c>
      <c r="V56" s="85">
        <v>1529.9</v>
      </c>
      <c r="W56" s="85">
        <v>1621.05</v>
      </c>
      <c r="X56" s="85">
        <v>172707.09182999999</v>
      </c>
      <c r="Y56" s="84" t="s">
        <v>943</v>
      </c>
      <c r="Z56" s="85">
        <v>7994.6</v>
      </c>
      <c r="AA56" s="85">
        <v>1227.365</v>
      </c>
      <c r="AB56" s="85">
        <v>1529.9</v>
      </c>
      <c r="AC56" s="85">
        <v>1621.05</v>
      </c>
      <c r="AD56" s="85">
        <v>12372.915000000001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BDBF-BA8F-49E8-89B6-02C968E6CB96}">
  <dimension ref="A1:P78"/>
  <sheetViews>
    <sheetView showGridLines="0" zoomScale="80" workbookViewId="0">
      <pane xSplit="7" ySplit="6" topLeftCell="H7" activePane="bottomRight" state="frozen"/>
      <selection pane="topRight" activeCell="H1" sqref="H1"/>
      <selection pane="bottomLeft" activeCell="A7" sqref="A7"/>
      <selection pane="bottomRight" activeCell="E30" sqref="E30"/>
    </sheetView>
  </sheetViews>
  <sheetFormatPr baseColWidth="10" defaultColWidth="9.140625" defaultRowHeight="15" x14ac:dyDescent="0.25"/>
  <cols>
    <col min="1" max="1" width="2" style="197" customWidth="1"/>
    <col min="2" max="2" width="37" style="197" customWidth="1"/>
    <col min="3" max="3" width="45" style="197" customWidth="1"/>
    <col min="4" max="4" width="13" style="197" customWidth="1"/>
    <col min="5" max="5" width="45" style="197" customWidth="1"/>
    <col min="6" max="9" width="20" style="197" customWidth="1"/>
    <col min="10" max="10" width="30" style="197" customWidth="1"/>
    <col min="11" max="12" width="19" style="197" customWidth="1"/>
    <col min="13" max="14" width="12" style="197" customWidth="1"/>
    <col min="15" max="15" width="15" style="197" customWidth="1"/>
    <col min="16" max="16" width="75" style="197" customWidth="1"/>
    <col min="17" max="16384" width="9.140625" style="197"/>
  </cols>
  <sheetData>
    <row r="1" spans="1:16" x14ac:dyDescent="0.25">
      <c r="A1" s="196"/>
      <c r="B1" s="196"/>
      <c r="C1" s="196"/>
      <c r="D1" s="196"/>
      <c r="E1" s="196"/>
      <c r="F1" s="196"/>
      <c r="G1" s="196"/>
      <c r="H1" s="196"/>
      <c r="I1" s="196"/>
      <c r="J1" s="196"/>
      <c r="K1" s="196"/>
      <c r="L1" s="196"/>
      <c r="M1" s="196"/>
      <c r="N1" s="196"/>
      <c r="O1" s="196"/>
      <c r="P1" s="196"/>
    </row>
    <row r="2" spans="1:16" x14ac:dyDescent="0.25">
      <c r="A2" s="196"/>
      <c r="B2" s="196"/>
      <c r="C2" s="196"/>
      <c r="D2" s="196"/>
      <c r="E2" s="196"/>
      <c r="F2" s="196"/>
      <c r="G2" s="196"/>
      <c r="H2" s="196"/>
      <c r="I2" s="196"/>
      <c r="J2" s="196"/>
      <c r="K2" s="196"/>
      <c r="L2" s="196"/>
      <c r="M2" s="196"/>
      <c r="N2" s="196"/>
      <c r="O2" s="196"/>
      <c r="P2" s="196"/>
    </row>
    <row r="3" spans="1:16" ht="69" customHeight="1" x14ac:dyDescent="0.25">
      <c r="A3" s="196"/>
      <c r="B3" s="214" t="s">
        <v>0</v>
      </c>
      <c r="C3" s="215"/>
      <c r="D3" s="215"/>
      <c r="E3" s="215"/>
      <c r="F3" s="215"/>
      <c r="G3" s="215"/>
      <c r="H3" s="196"/>
      <c r="I3" s="196"/>
      <c r="J3" s="196"/>
      <c r="K3" s="196"/>
      <c r="L3" s="196"/>
      <c r="M3" s="196"/>
      <c r="N3" s="196"/>
      <c r="O3" s="196"/>
      <c r="P3" s="196"/>
    </row>
    <row r="4" spans="1:16" ht="0" hidden="1" customHeight="1" x14ac:dyDescent="0.25">
      <c r="A4" s="196"/>
      <c r="B4" s="196"/>
      <c r="C4" s="196"/>
      <c r="D4" s="196"/>
      <c r="E4" s="196"/>
      <c r="F4" s="196"/>
      <c r="G4" s="196"/>
      <c r="H4" s="196"/>
      <c r="I4" s="196"/>
      <c r="J4" s="196"/>
      <c r="K4" s="196"/>
      <c r="L4" s="196"/>
      <c r="M4" s="196"/>
      <c r="N4" s="196"/>
      <c r="O4" s="196"/>
      <c r="P4" s="196"/>
    </row>
    <row r="5" spans="1:16" ht="23.25" x14ac:dyDescent="0.35">
      <c r="A5" s="196"/>
      <c r="B5" s="204" t="s">
        <v>1138</v>
      </c>
      <c r="C5" s="196"/>
      <c r="D5" s="196"/>
      <c r="E5" s="196"/>
      <c r="F5" s="196"/>
      <c r="G5" s="196"/>
      <c r="H5" s="196"/>
      <c r="I5" s="196"/>
      <c r="J5" s="196"/>
      <c r="K5" s="196"/>
      <c r="L5" s="196"/>
      <c r="M5" s="196"/>
      <c r="N5" s="196"/>
      <c r="O5" s="196"/>
      <c r="P5" s="196"/>
    </row>
    <row r="6" spans="1:16" ht="30" x14ac:dyDescent="0.25">
      <c r="A6" s="196"/>
      <c r="B6" s="205" t="s">
        <v>166</v>
      </c>
      <c r="C6" s="205" t="s">
        <v>1139</v>
      </c>
      <c r="D6" s="205" t="s">
        <v>1140</v>
      </c>
      <c r="E6" s="205" t="s">
        <v>1141</v>
      </c>
      <c r="F6" s="205" t="s">
        <v>169</v>
      </c>
      <c r="G6" s="205" t="s">
        <v>170</v>
      </c>
      <c r="H6" s="205" t="s">
        <v>1142</v>
      </c>
      <c r="I6" s="205" t="s">
        <v>1143</v>
      </c>
      <c r="J6" s="205" t="s">
        <v>1144</v>
      </c>
      <c r="K6" s="205" t="s">
        <v>1145</v>
      </c>
      <c r="L6" s="205" t="s">
        <v>1146</v>
      </c>
      <c r="M6" s="205" t="s">
        <v>1147</v>
      </c>
      <c r="N6" s="205" t="s">
        <v>1148</v>
      </c>
      <c r="O6" s="205" t="s">
        <v>1149</v>
      </c>
      <c r="P6" s="205" t="s">
        <v>1150</v>
      </c>
    </row>
    <row r="7" spans="1:16" x14ac:dyDescent="0.25">
      <c r="A7" s="196"/>
      <c r="B7" s="202" t="s">
        <v>574</v>
      </c>
      <c r="C7" s="202" t="s">
        <v>967</v>
      </c>
      <c r="D7" s="206" t="s">
        <v>85</v>
      </c>
      <c r="E7" s="202" t="s">
        <v>1151</v>
      </c>
      <c r="F7" s="206" t="s">
        <v>18</v>
      </c>
      <c r="G7" s="206" t="s">
        <v>19</v>
      </c>
      <c r="H7" s="206" t="s">
        <v>897</v>
      </c>
      <c r="I7" s="206" t="s">
        <v>897</v>
      </c>
      <c r="J7" s="206" t="s">
        <v>1152</v>
      </c>
      <c r="K7" s="206" t="s">
        <v>897</v>
      </c>
      <c r="L7" s="206" t="s">
        <v>897</v>
      </c>
      <c r="M7" s="206" t="s">
        <v>897</v>
      </c>
      <c r="N7" s="206" t="s">
        <v>897</v>
      </c>
      <c r="O7" s="202" t="s">
        <v>1153</v>
      </c>
      <c r="P7" s="202"/>
    </row>
    <row r="8" spans="1:16" x14ac:dyDescent="0.25">
      <c r="A8" s="196"/>
      <c r="B8" s="202" t="s">
        <v>575</v>
      </c>
      <c r="C8" s="202" t="s">
        <v>1022</v>
      </c>
      <c r="D8" s="206" t="s">
        <v>85</v>
      </c>
      <c r="E8" s="202" t="s">
        <v>1154</v>
      </c>
      <c r="F8" s="206" t="s">
        <v>18</v>
      </c>
      <c r="G8" s="206" t="s">
        <v>1155</v>
      </c>
      <c r="H8" s="206" t="s">
        <v>897</v>
      </c>
      <c r="I8" s="206" t="s">
        <v>897</v>
      </c>
      <c r="J8" s="206" t="s">
        <v>1152</v>
      </c>
      <c r="K8" s="206" t="s">
        <v>897</v>
      </c>
      <c r="L8" s="206" t="s">
        <v>897</v>
      </c>
      <c r="M8" s="206" t="s">
        <v>897</v>
      </c>
      <c r="N8" s="206" t="s">
        <v>897</v>
      </c>
      <c r="O8" s="202" t="s">
        <v>1153</v>
      </c>
      <c r="P8" s="202"/>
    </row>
    <row r="9" spans="1:16" x14ac:dyDescent="0.25">
      <c r="A9" s="196"/>
      <c r="B9" s="202" t="s">
        <v>575</v>
      </c>
      <c r="C9" s="202" t="s">
        <v>1022</v>
      </c>
      <c r="D9" s="206" t="s">
        <v>85</v>
      </c>
      <c r="E9" s="202" t="s">
        <v>1154</v>
      </c>
      <c r="F9" s="206" t="s">
        <v>1156</v>
      </c>
      <c r="G9" s="206" t="s">
        <v>19</v>
      </c>
      <c r="H9" s="206" t="s">
        <v>897</v>
      </c>
      <c r="I9" s="206" t="s">
        <v>897</v>
      </c>
      <c r="J9" s="206" t="s">
        <v>1152</v>
      </c>
      <c r="K9" s="206" t="s">
        <v>897</v>
      </c>
      <c r="L9" s="206" t="s">
        <v>897</v>
      </c>
      <c r="M9" s="206" t="s">
        <v>897</v>
      </c>
      <c r="N9" s="206" t="s">
        <v>897</v>
      </c>
      <c r="O9" s="202" t="s">
        <v>1153</v>
      </c>
      <c r="P9" s="202"/>
    </row>
    <row r="10" spans="1:16" x14ac:dyDescent="0.25">
      <c r="A10" s="196"/>
      <c r="B10" s="202" t="s">
        <v>576</v>
      </c>
      <c r="C10" s="202" t="s">
        <v>1023</v>
      </c>
      <c r="D10" s="206" t="s">
        <v>85</v>
      </c>
      <c r="E10" s="202" t="s">
        <v>1157</v>
      </c>
      <c r="F10" s="206" t="s">
        <v>18</v>
      </c>
      <c r="G10" s="206" t="s">
        <v>19</v>
      </c>
      <c r="H10" s="206" t="s">
        <v>897</v>
      </c>
      <c r="I10" s="206" t="s">
        <v>897</v>
      </c>
      <c r="J10" s="206" t="s">
        <v>1152</v>
      </c>
      <c r="K10" s="206" t="s">
        <v>897</v>
      </c>
      <c r="L10" s="206" t="s">
        <v>897</v>
      </c>
      <c r="M10" s="206" t="s">
        <v>897</v>
      </c>
      <c r="N10" s="206" t="s">
        <v>897</v>
      </c>
      <c r="O10" s="202" t="s">
        <v>1153</v>
      </c>
      <c r="P10" s="202"/>
    </row>
    <row r="11" spans="1:16" x14ac:dyDescent="0.25">
      <c r="A11" s="196"/>
      <c r="B11" s="202" t="s">
        <v>215</v>
      </c>
      <c r="C11" s="202" t="s">
        <v>971</v>
      </c>
      <c r="D11" s="206" t="s">
        <v>85</v>
      </c>
      <c r="E11" s="202" t="s">
        <v>1158</v>
      </c>
      <c r="F11" s="206" t="s">
        <v>18</v>
      </c>
      <c r="G11" s="206" t="s">
        <v>1159</v>
      </c>
      <c r="H11" s="206" t="s">
        <v>897</v>
      </c>
      <c r="I11" s="206" t="s">
        <v>897</v>
      </c>
      <c r="J11" s="206" t="s">
        <v>1152</v>
      </c>
      <c r="K11" s="206" t="s">
        <v>897</v>
      </c>
      <c r="L11" s="206" t="s">
        <v>897</v>
      </c>
      <c r="M11" s="206" t="s">
        <v>897</v>
      </c>
      <c r="N11" s="206" t="s">
        <v>897</v>
      </c>
      <c r="O11" s="202" t="s">
        <v>1153</v>
      </c>
      <c r="P11" s="202"/>
    </row>
    <row r="12" spans="1:16" x14ac:dyDescent="0.25">
      <c r="A12" s="196"/>
      <c r="B12" s="202" t="s">
        <v>215</v>
      </c>
      <c r="C12" s="202" t="s">
        <v>971</v>
      </c>
      <c r="D12" s="206" t="s">
        <v>1160</v>
      </c>
      <c r="E12" s="202" t="s">
        <v>1161</v>
      </c>
      <c r="F12" s="206" t="s">
        <v>1159</v>
      </c>
      <c r="G12" s="206" t="s">
        <v>1162</v>
      </c>
      <c r="H12" s="206" t="s">
        <v>897</v>
      </c>
      <c r="I12" s="206" t="s">
        <v>897</v>
      </c>
      <c r="J12" s="206" t="s">
        <v>1152</v>
      </c>
      <c r="K12" s="206" t="s">
        <v>897</v>
      </c>
      <c r="L12" s="206" t="s">
        <v>897</v>
      </c>
      <c r="M12" s="206" t="s">
        <v>897</v>
      </c>
      <c r="N12" s="206" t="s">
        <v>897</v>
      </c>
      <c r="O12" s="202" t="s">
        <v>1153</v>
      </c>
      <c r="P12" s="202"/>
    </row>
    <row r="13" spans="1:16" x14ac:dyDescent="0.25">
      <c r="A13" s="196"/>
      <c r="B13" s="202" t="s">
        <v>215</v>
      </c>
      <c r="C13" s="202" t="s">
        <v>971</v>
      </c>
      <c r="D13" s="206" t="s">
        <v>85</v>
      </c>
      <c r="E13" s="202" t="s">
        <v>1158</v>
      </c>
      <c r="F13" s="206" t="s">
        <v>1162</v>
      </c>
      <c r="G13" s="206" t="s">
        <v>19</v>
      </c>
      <c r="H13" s="206" t="s">
        <v>897</v>
      </c>
      <c r="I13" s="206" t="s">
        <v>897</v>
      </c>
      <c r="J13" s="206" t="s">
        <v>1152</v>
      </c>
      <c r="K13" s="206" t="s">
        <v>897</v>
      </c>
      <c r="L13" s="206" t="s">
        <v>897</v>
      </c>
      <c r="M13" s="206" t="s">
        <v>897</v>
      </c>
      <c r="N13" s="206" t="s">
        <v>897</v>
      </c>
      <c r="O13" s="202" t="s">
        <v>1153</v>
      </c>
      <c r="P13" s="202"/>
    </row>
    <row r="14" spans="1:16" x14ac:dyDescent="0.25">
      <c r="A14" s="196"/>
      <c r="B14" s="202" t="s">
        <v>257</v>
      </c>
      <c r="C14" s="202" t="s">
        <v>1029</v>
      </c>
      <c r="D14" s="206" t="s">
        <v>85</v>
      </c>
      <c r="E14" s="202" t="s">
        <v>1163</v>
      </c>
      <c r="F14" s="206" t="s">
        <v>18</v>
      </c>
      <c r="G14" s="206" t="s">
        <v>1164</v>
      </c>
      <c r="H14" s="206" t="s">
        <v>897</v>
      </c>
      <c r="I14" s="206" t="s">
        <v>897</v>
      </c>
      <c r="J14" s="206" t="s">
        <v>1165</v>
      </c>
      <c r="K14" s="206" t="s">
        <v>897</v>
      </c>
      <c r="L14" s="206" t="s">
        <v>897</v>
      </c>
      <c r="M14" s="206" t="s">
        <v>897</v>
      </c>
      <c r="N14" s="206" t="s">
        <v>1166</v>
      </c>
      <c r="O14" s="202" t="s">
        <v>1153</v>
      </c>
      <c r="P14" s="202"/>
    </row>
    <row r="15" spans="1:16" x14ac:dyDescent="0.25">
      <c r="A15" s="196"/>
      <c r="B15" s="202" t="s">
        <v>257</v>
      </c>
      <c r="C15" s="202" t="s">
        <v>1029</v>
      </c>
      <c r="D15" s="206" t="s">
        <v>85</v>
      </c>
      <c r="E15" s="202" t="s">
        <v>1163</v>
      </c>
      <c r="F15" s="206" t="s">
        <v>1164</v>
      </c>
      <c r="G15" s="206" t="s">
        <v>1167</v>
      </c>
      <c r="H15" s="206" t="s">
        <v>897</v>
      </c>
      <c r="I15" s="206" t="s">
        <v>897</v>
      </c>
      <c r="J15" s="206" t="s">
        <v>1165</v>
      </c>
      <c r="K15" s="206" t="s">
        <v>897</v>
      </c>
      <c r="L15" s="206" t="s">
        <v>897</v>
      </c>
      <c r="M15" s="206" t="s">
        <v>897</v>
      </c>
      <c r="N15" s="206" t="s">
        <v>897</v>
      </c>
      <c r="O15" s="202" t="s">
        <v>1153</v>
      </c>
      <c r="P15" s="202"/>
    </row>
    <row r="16" spans="1:16" x14ac:dyDescent="0.25">
      <c r="A16" s="196"/>
      <c r="B16" s="202" t="s">
        <v>257</v>
      </c>
      <c r="C16" s="202" t="s">
        <v>1029</v>
      </c>
      <c r="D16" s="206" t="s">
        <v>85</v>
      </c>
      <c r="E16" s="202" t="s">
        <v>1163</v>
      </c>
      <c r="F16" s="206" t="s">
        <v>1167</v>
      </c>
      <c r="G16" s="206" t="s">
        <v>1168</v>
      </c>
      <c r="H16" s="206" t="s">
        <v>897</v>
      </c>
      <c r="I16" s="206" t="s">
        <v>897</v>
      </c>
      <c r="J16" s="206" t="s">
        <v>1169</v>
      </c>
      <c r="K16" s="206" t="s">
        <v>897</v>
      </c>
      <c r="L16" s="206" t="s">
        <v>897</v>
      </c>
      <c r="M16" s="206" t="s">
        <v>897</v>
      </c>
      <c r="N16" s="206" t="s">
        <v>897</v>
      </c>
      <c r="O16" s="202" t="s">
        <v>1153</v>
      </c>
      <c r="P16" s="202"/>
    </row>
    <row r="17" spans="1:16" x14ac:dyDescent="0.25">
      <c r="A17" s="196"/>
      <c r="B17" s="202" t="s">
        <v>264</v>
      </c>
      <c r="C17" s="202" t="s">
        <v>1030</v>
      </c>
      <c r="D17" s="206" t="s">
        <v>1031</v>
      </c>
      <c r="E17" s="202" t="s">
        <v>1170</v>
      </c>
      <c r="F17" s="206" t="s">
        <v>1171</v>
      </c>
      <c r="G17" s="206" t="s">
        <v>1172</v>
      </c>
      <c r="H17" s="206" t="s">
        <v>1173</v>
      </c>
      <c r="I17" s="206" t="s">
        <v>1174</v>
      </c>
      <c r="J17" s="206" t="s">
        <v>1165</v>
      </c>
      <c r="K17" s="206" t="s">
        <v>897</v>
      </c>
      <c r="L17" s="206" t="s">
        <v>897</v>
      </c>
      <c r="M17" s="206" t="s">
        <v>897</v>
      </c>
      <c r="N17" s="206" t="s">
        <v>897</v>
      </c>
      <c r="O17" s="202" t="s">
        <v>1153</v>
      </c>
      <c r="P17" s="202"/>
    </row>
    <row r="18" spans="1:16" x14ac:dyDescent="0.25">
      <c r="A18" s="196"/>
      <c r="B18" s="202" t="s">
        <v>264</v>
      </c>
      <c r="C18" s="202" t="s">
        <v>1030</v>
      </c>
      <c r="D18" s="206" t="s">
        <v>1032</v>
      </c>
      <c r="E18" s="202" t="s">
        <v>1175</v>
      </c>
      <c r="F18" s="206" t="s">
        <v>1176</v>
      </c>
      <c r="G18" s="206" t="s">
        <v>1177</v>
      </c>
      <c r="H18" s="206" t="s">
        <v>1173</v>
      </c>
      <c r="I18" s="206" t="s">
        <v>1174</v>
      </c>
      <c r="J18" s="206" t="s">
        <v>1165</v>
      </c>
      <c r="K18" s="206" t="s">
        <v>897</v>
      </c>
      <c r="L18" s="206" t="s">
        <v>897</v>
      </c>
      <c r="M18" s="206" t="s">
        <v>897</v>
      </c>
      <c r="N18" s="206" t="s">
        <v>897</v>
      </c>
      <c r="O18" s="202" t="s">
        <v>1153</v>
      </c>
      <c r="P18" s="202"/>
    </row>
    <row r="19" spans="1:16" x14ac:dyDescent="0.25">
      <c r="A19" s="196"/>
      <c r="B19" s="202" t="s">
        <v>92</v>
      </c>
      <c r="C19" s="202" t="s">
        <v>1033</v>
      </c>
      <c r="D19" s="206" t="s">
        <v>85</v>
      </c>
      <c r="E19" s="202" t="s">
        <v>1178</v>
      </c>
      <c r="F19" s="206" t="s">
        <v>1179</v>
      </c>
      <c r="G19" s="206" t="s">
        <v>1180</v>
      </c>
      <c r="H19" s="206" t="s">
        <v>1181</v>
      </c>
      <c r="I19" s="206" t="s">
        <v>1182</v>
      </c>
      <c r="J19" s="206" t="s">
        <v>1165</v>
      </c>
      <c r="K19" s="206" t="s">
        <v>897</v>
      </c>
      <c r="L19" s="206" t="s">
        <v>897</v>
      </c>
      <c r="M19" s="206" t="s">
        <v>897</v>
      </c>
      <c r="N19" s="206" t="s">
        <v>897</v>
      </c>
      <c r="O19" s="202" t="s">
        <v>1153</v>
      </c>
      <c r="P19" s="202" t="s">
        <v>1183</v>
      </c>
    </row>
    <row r="20" spans="1:16" x14ac:dyDescent="0.25">
      <c r="A20" s="196"/>
      <c r="B20" s="202" t="s">
        <v>92</v>
      </c>
      <c r="C20" s="202" t="s">
        <v>1035</v>
      </c>
      <c r="D20" s="206" t="s">
        <v>85</v>
      </c>
      <c r="E20" s="202" t="s">
        <v>1184</v>
      </c>
      <c r="F20" s="206" t="s">
        <v>18</v>
      </c>
      <c r="G20" s="206" t="s">
        <v>1185</v>
      </c>
      <c r="H20" s="206" t="s">
        <v>897</v>
      </c>
      <c r="I20" s="206" t="s">
        <v>1186</v>
      </c>
      <c r="J20" s="206" t="s">
        <v>1169</v>
      </c>
      <c r="K20" s="206" t="s">
        <v>897</v>
      </c>
      <c r="L20" s="206" t="s">
        <v>897</v>
      </c>
      <c r="M20" s="206" t="s">
        <v>897</v>
      </c>
      <c r="N20" s="206" t="s">
        <v>897</v>
      </c>
      <c r="O20" s="202" t="s">
        <v>1153</v>
      </c>
      <c r="P20" s="202"/>
    </row>
    <row r="21" spans="1:16" ht="25.5" x14ac:dyDescent="0.25">
      <c r="A21" s="196"/>
      <c r="B21" s="202" t="s">
        <v>92</v>
      </c>
      <c r="C21" s="202" t="s">
        <v>1035</v>
      </c>
      <c r="D21" s="206" t="s">
        <v>85</v>
      </c>
      <c r="E21" s="202" t="s">
        <v>1184</v>
      </c>
      <c r="F21" s="206" t="s">
        <v>1187</v>
      </c>
      <c r="G21" s="206" t="s">
        <v>1188</v>
      </c>
      <c r="H21" s="206" t="s">
        <v>1189</v>
      </c>
      <c r="I21" s="206" t="s">
        <v>897</v>
      </c>
      <c r="J21" s="206" t="s">
        <v>1165</v>
      </c>
      <c r="K21" s="206" t="s">
        <v>897</v>
      </c>
      <c r="L21" s="206" t="s">
        <v>897</v>
      </c>
      <c r="M21" s="206" t="s">
        <v>897</v>
      </c>
      <c r="N21" s="206" t="s">
        <v>897</v>
      </c>
      <c r="O21" s="202" t="s">
        <v>1153</v>
      </c>
      <c r="P21" s="202" t="s">
        <v>1190</v>
      </c>
    </row>
    <row r="22" spans="1:16" x14ac:dyDescent="0.25">
      <c r="A22" s="196"/>
      <c r="B22" s="202" t="s">
        <v>92</v>
      </c>
      <c r="C22" s="202" t="s">
        <v>1035</v>
      </c>
      <c r="D22" s="206" t="s">
        <v>85</v>
      </c>
      <c r="E22" s="202" t="s">
        <v>1184</v>
      </c>
      <c r="F22" s="206" t="s">
        <v>1188</v>
      </c>
      <c r="G22" s="206" t="s">
        <v>19</v>
      </c>
      <c r="H22" s="206" t="s">
        <v>897</v>
      </c>
      <c r="I22" s="206" t="s">
        <v>897</v>
      </c>
      <c r="J22" s="206" t="s">
        <v>1169</v>
      </c>
      <c r="K22" s="206" t="s">
        <v>897</v>
      </c>
      <c r="L22" s="206" t="s">
        <v>897</v>
      </c>
      <c r="M22" s="206" t="s">
        <v>897</v>
      </c>
      <c r="N22" s="206" t="s">
        <v>897</v>
      </c>
      <c r="O22" s="202" t="s">
        <v>1153</v>
      </c>
      <c r="P22" s="202"/>
    </row>
    <row r="23" spans="1:16" x14ac:dyDescent="0.25">
      <c r="A23" s="196"/>
      <c r="B23" s="202" t="s">
        <v>96</v>
      </c>
      <c r="C23" s="202" t="s">
        <v>105</v>
      </c>
      <c r="D23" s="206" t="s">
        <v>1054</v>
      </c>
      <c r="E23" s="202" t="s">
        <v>1191</v>
      </c>
      <c r="F23" s="206" t="s">
        <v>1192</v>
      </c>
      <c r="G23" s="206" t="s">
        <v>1193</v>
      </c>
      <c r="H23" s="206" t="s">
        <v>1194</v>
      </c>
      <c r="I23" s="206" t="s">
        <v>897</v>
      </c>
      <c r="J23" s="206" t="s">
        <v>1165</v>
      </c>
      <c r="K23" s="206" t="s">
        <v>897</v>
      </c>
      <c r="L23" s="206" t="s">
        <v>897</v>
      </c>
      <c r="M23" s="206" t="s">
        <v>897</v>
      </c>
      <c r="N23" s="206" t="s">
        <v>897</v>
      </c>
      <c r="O23" s="202" t="s">
        <v>1153</v>
      </c>
      <c r="P23" s="202"/>
    </row>
    <row r="24" spans="1:16" x14ac:dyDescent="0.25">
      <c r="A24" s="196"/>
      <c r="B24" s="202" t="s">
        <v>96</v>
      </c>
      <c r="C24" s="202" t="s">
        <v>105</v>
      </c>
      <c r="D24" s="206" t="s">
        <v>1055</v>
      </c>
      <c r="E24" s="202" t="s">
        <v>1195</v>
      </c>
      <c r="F24" s="206" t="s">
        <v>1196</v>
      </c>
      <c r="G24" s="206" t="s">
        <v>1197</v>
      </c>
      <c r="H24" s="206" t="s">
        <v>1194</v>
      </c>
      <c r="I24" s="206" t="s">
        <v>897</v>
      </c>
      <c r="J24" s="206" t="s">
        <v>1165</v>
      </c>
      <c r="K24" s="206" t="s">
        <v>897</v>
      </c>
      <c r="L24" s="206" t="s">
        <v>897</v>
      </c>
      <c r="M24" s="206" t="s">
        <v>897</v>
      </c>
      <c r="N24" s="206" t="s">
        <v>897</v>
      </c>
      <c r="O24" s="202" t="s">
        <v>1153</v>
      </c>
      <c r="P24" s="202"/>
    </row>
    <row r="25" spans="1:16" x14ac:dyDescent="0.25">
      <c r="A25" s="196"/>
      <c r="B25" s="202" t="s">
        <v>96</v>
      </c>
      <c r="C25" s="202" t="s">
        <v>105</v>
      </c>
      <c r="D25" s="206" t="s">
        <v>1054</v>
      </c>
      <c r="E25" s="202" t="s">
        <v>1191</v>
      </c>
      <c r="F25" s="206" t="s">
        <v>1193</v>
      </c>
      <c r="G25" s="206" t="s">
        <v>1198</v>
      </c>
      <c r="H25" s="206" t="s">
        <v>897</v>
      </c>
      <c r="I25" s="206" t="s">
        <v>1199</v>
      </c>
      <c r="J25" s="206" t="s">
        <v>1169</v>
      </c>
      <c r="K25" s="206" t="s">
        <v>897</v>
      </c>
      <c r="L25" s="206" t="s">
        <v>897</v>
      </c>
      <c r="M25" s="206" t="s">
        <v>897</v>
      </c>
      <c r="N25" s="206" t="s">
        <v>897</v>
      </c>
      <c r="O25" s="202" t="s">
        <v>1153</v>
      </c>
      <c r="P25" s="202"/>
    </row>
    <row r="26" spans="1:16" x14ac:dyDescent="0.25">
      <c r="A26" s="196"/>
      <c r="B26" s="202" t="s">
        <v>96</v>
      </c>
      <c r="C26" s="202" t="s">
        <v>105</v>
      </c>
      <c r="D26" s="206" t="s">
        <v>1055</v>
      </c>
      <c r="E26" s="202" t="s">
        <v>1195</v>
      </c>
      <c r="F26" s="206" t="s">
        <v>1197</v>
      </c>
      <c r="G26" s="206" t="s">
        <v>1200</v>
      </c>
      <c r="H26" s="206" t="s">
        <v>897</v>
      </c>
      <c r="I26" s="206" t="s">
        <v>897</v>
      </c>
      <c r="J26" s="206" t="s">
        <v>1169</v>
      </c>
      <c r="K26" s="206" t="s">
        <v>897</v>
      </c>
      <c r="L26" s="206" t="s">
        <v>897</v>
      </c>
      <c r="M26" s="206" t="s">
        <v>897</v>
      </c>
      <c r="N26" s="206" t="s">
        <v>897</v>
      </c>
      <c r="O26" s="202" t="s">
        <v>1153</v>
      </c>
      <c r="P26" s="202"/>
    </row>
    <row r="27" spans="1:16" x14ac:dyDescent="0.25">
      <c r="A27" s="196"/>
      <c r="B27" s="202" t="s">
        <v>96</v>
      </c>
      <c r="C27" s="202" t="s">
        <v>105</v>
      </c>
      <c r="D27" s="206" t="s">
        <v>1055</v>
      </c>
      <c r="E27" s="202" t="s">
        <v>1195</v>
      </c>
      <c r="F27" s="206" t="s">
        <v>1200</v>
      </c>
      <c r="G27" s="206" t="s">
        <v>1201</v>
      </c>
      <c r="H27" s="206" t="s">
        <v>897</v>
      </c>
      <c r="I27" s="206" t="s">
        <v>897</v>
      </c>
      <c r="J27" s="206" t="s">
        <v>1165</v>
      </c>
      <c r="K27" s="206" t="s">
        <v>897</v>
      </c>
      <c r="L27" s="206" t="s">
        <v>897</v>
      </c>
      <c r="M27" s="206" t="s">
        <v>897</v>
      </c>
      <c r="N27" s="206" t="s">
        <v>897</v>
      </c>
      <c r="O27" s="202" t="s">
        <v>1153</v>
      </c>
      <c r="P27" s="202"/>
    </row>
    <row r="28" spans="1:16" x14ac:dyDescent="0.25">
      <c r="A28" s="196"/>
      <c r="B28" s="202" t="s">
        <v>96</v>
      </c>
      <c r="C28" s="202" t="s">
        <v>105</v>
      </c>
      <c r="D28" s="206" t="s">
        <v>1055</v>
      </c>
      <c r="E28" s="202" t="s">
        <v>1195</v>
      </c>
      <c r="F28" s="206" t="s">
        <v>1201</v>
      </c>
      <c r="G28" s="206" t="s">
        <v>1202</v>
      </c>
      <c r="H28" s="206" t="s">
        <v>897</v>
      </c>
      <c r="I28" s="206" t="s">
        <v>1203</v>
      </c>
      <c r="J28" s="206" t="s">
        <v>1169</v>
      </c>
      <c r="K28" s="206" t="s">
        <v>897</v>
      </c>
      <c r="L28" s="206" t="s">
        <v>897</v>
      </c>
      <c r="M28" s="206" t="s">
        <v>897</v>
      </c>
      <c r="N28" s="206" t="s">
        <v>897</v>
      </c>
      <c r="O28" s="202" t="s">
        <v>1153</v>
      </c>
      <c r="P28" s="202"/>
    </row>
    <row r="29" spans="1:16" x14ac:dyDescent="0.25">
      <c r="A29" s="196"/>
      <c r="B29" s="202" t="s">
        <v>96</v>
      </c>
      <c r="C29" s="202" t="s">
        <v>1050</v>
      </c>
      <c r="D29" s="206" t="s">
        <v>281</v>
      </c>
      <c r="E29" s="202" t="s">
        <v>1204</v>
      </c>
      <c r="F29" s="206" t="s">
        <v>1205</v>
      </c>
      <c r="G29" s="206" t="s">
        <v>1206</v>
      </c>
      <c r="H29" s="206" t="s">
        <v>1207</v>
      </c>
      <c r="I29" s="206" t="s">
        <v>897</v>
      </c>
      <c r="J29" s="206" t="s">
        <v>1165</v>
      </c>
      <c r="K29" s="206" t="s">
        <v>897</v>
      </c>
      <c r="L29" s="206" t="s">
        <v>897</v>
      </c>
      <c r="M29" s="206" t="s">
        <v>897</v>
      </c>
      <c r="N29" s="206" t="s">
        <v>897</v>
      </c>
      <c r="O29" s="202" t="s">
        <v>1153</v>
      </c>
      <c r="P29" s="202"/>
    </row>
    <row r="30" spans="1:16" x14ac:dyDescent="0.25">
      <c r="A30" s="196"/>
      <c r="B30" s="202" t="s">
        <v>96</v>
      </c>
      <c r="C30" s="202" t="s">
        <v>1050</v>
      </c>
      <c r="D30" s="206" t="s">
        <v>1051</v>
      </c>
      <c r="E30" s="202" t="s">
        <v>1208</v>
      </c>
      <c r="F30" s="206" t="s">
        <v>1209</v>
      </c>
      <c r="G30" s="206" t="s">
        <v>1210</v>
      </c>
      <c r="H30" s="206" t="s">
        <v>1211</v>
      </c>
      <c r="I30" s="206" t="s">
        <v>1212</v>
      </c>
      <c r="J30" s="206" t="s">
        <v>1165</v>
      </c>
      <c r="K30" s="206" t="s">
        <v>897</v>
      </c>
      <c r="L30" s="206" t="s">
        <v>897</v>
      </c>
      <c r="M30" s="206" t="s">
        <v>897</v>
      </c>
      <c r="N30" s="206" t="s">
        <v>897</v>
      </c>
      <c r="O30" s="202" t="s">
        <v>1153</v>
      </c>
      <c r="P30" s="202"/>
    </row>
    <row r="31" spans="1:16" x14ac:dyDescent="0.25">
      <c r="A31" s="196"/>
      <c r="B31" s="202" t="s">
        <v>96</v>
      </c>
      <c r="C31" s="202" t="s">
        <v>1050</v>
      </c>
      <c r="D31" s="206" t="s">
        <v>281</v>
      </c>
      <c r="E31" s="202" t="s">
        <v>1204</v>
      </c>
      <c r="F31" s="206" t="s">
        <v>1206</v>
      </c>
      <c r="G31" s="206" t="s">
        <v>1213</v>
      </c>
      <c r="H31" s="206" t="s">
        <v>897</v>
      </c>
      <c r="I31" s="206" t="s">
        <v>1214</v>
      </c>
      <c r="J31" s="206" t="s">
        <v>1169</v>
      </c>
      <c r="K31" s="206" t="s">
        <v>897</v>
      </c>
      <c r="L31" s="206" t="s">
        <v>897</v>
      </c>
      <c r="M31" s="206" t="s">
        <v>897</v>
      </c>
      <c r="N31" s="206" t="s">
        <v>897</v>
      </c>
      <c r="O31" s="202" t="s">
        <v>1153</v>
      </c>
      <c r="P31" s="202"/>
    </row>
    <row r="32" spans="1:16" x14ac:dyDescent="0.25">
      <c r="A32" s="196"/>
      <c r="B32" s="202" t="s">
        <v>110</v>
      </c>
      <c r="C32" s="202" t="s">
        <v>111</v>
      </c>
      <c r="D32" s="206" t="s">
        <v>85</v>
      </c>
      <c r="E32" s="202" t="s">
        <v>1215</v>
      </c>
      <c r="F32" s="206" t="s">
        <v>18</v>
      </c>
      <c r="G32" s="206" t="s">
        <v>1216</v>
      </c>
      <c r="H32" s="206" t="s">
        <v>897</v>
      </c>
      <c r="I32" s="206" t="s">
        <v>897</v>
      </c>
      <c r="J32" s="206" t="s">
        <v>1217</v>
      </c>
      <c r="K32" s="206" t="s">
        <v>897</v>
      </c>
      <c r="L32" s="206" t="s">
        <v>897</v>
      </c>
      <c r="M32" s="206" t="s">
        <v>897</v>
      </c>
      <c r="N32" s="206" t="s">
        <v>897</v>
      </c>
      <c r="O32" s="202" t="s">
        <v>1153</v>
      </c>
      <c r="P32" s="202"/>
    </row>
    <row r="33" spans="1:16" x14ac:dyDescent="0.25">
      <c r="A33" s="196"/>
      <c r="B33" s="202" t="s">
        <v>110</v>
      </c>
      <c r="C33" s="202" t="s">
        <v>111</v>
      </c>
      <c r="D33" s="206" t="s">
        <v>85</v>
      </c>
      <c r="E33" s="202" t="s">
        <v>1215</v>
      </c>
      <c r="F33" s="206" t="s">
        <v>1216</v>
      </c>
      <c r="G33" s="206" t="s">
        <v>1218</v>
      </c>
      <c r="H33" s="206" t="s">
        <v>897</v>
      </c>
      <c r="I33" s="206" t="s">
        <v>897</v>
      </c>
      <c r="J33" s="206" t="s">
        <v>1165</v>
      </c>
      <c r="K33" s="206" t="s">
        <v>897</v>
      </c>
      <c r="L33" s="206" t="s">
        <v>897</v>
      </c>
      <c r="M33" s="206" t="s">
        <v>897</v>
      </c>
      <c r="N33" s="206" t="s">
        <v>897</v>
      </c>
      <c r="O33" s="202" t="s">
        <v>1153</v>
      </c>
      <c r="P33" s="202"/>
    </row>
    <row r="34" spans="1:16" x14ac:dyDescent="0.25">
      <c r="A34" s="196"/>
      <c r="B34" s="202" t="s">
        <v>110</v>
      </c>
      <c r="C34" s="202" t="s">
        <v>111</v>
      </c>
      <c r="D34" s="206" t="s">
        <v>85</v>
      </c>
      <c r="E34" s="202" t="s">
        <v>1215</v>
      </c>
      <c r="F34" s="206" t="s">
        <v>1218</v>
      </c>
      <c r="G34" s="206" t="s">
        <v>19</v>
      </c>
      <c r="H34" s="206" t="s">
        <v>897</v>
      </c>
      <c r="I34" s="206" t="s">
        <v>897</v>
      </c>
      <c r="J34" s="206" t="s">
        <v>1169</v>
      </c>
      <c r="K34" s="206" t="s">
        <v>897</v>
      </c>
      <c r="L34" s="206" t="s">
        <v>897</v>
      </c>
      <c r="M34" s="206" t="s">
        <v>897</v>
      </c>
      <c r="N34" s="206" t="s">
        <v>897</v>
      </c>
      <c r="O34" s="202" t="s">
        <v>1153</v>
      </c>
      <c r="P34" s="202"/>
    </row>
    <row r="35" spans="1:16" ht="25.5" x14ac:dyDescent="0.25">
      <c r="A35" s="196"/>
      <c r="B35" s="202" t="s">
        <v>572</v>
      </c>
      <c r="C35" s="202" t="s">
        <v>1059</v>
      </c>
      <c r="D35" s="206" t="s">
        <v>1061</v>
      </c>
      <c r="E35" s="202" t="s">
        <v>1219</v>
      </c>
      <c r="F35" s="206" t="s">
        <v>1220</v>
      </c>
      <c r="G35" s="206" t="s">
        <v>19</v>
      </c>
      <c r="H35" s="206" t="s">
        <v>897</v>
      </c>
      <c r="I35" s="206" t="s">
        <v>897</v>
      </c>
      <c r="J35" s="206" t="s">
        <v>1152</v>
      </c>
      <c r="K35" s="206" t="s">
        <v>897</v>
      </c>
      <c r="L35" s="206" t="s">
        <v>897</v>
      </c>
      <c r="M35" s="206" t="s">
        <v>897</v>
      </c>
      <c r="N35" s="206" t="s">
        <v>897</v>
      </c>
      <c r="O35" s="202" t="s">
        <v>1153</v>
      </c>
      <c r="P35" s="202"/>
    </row>
    <row r="36" spans="1:16" x14ac:dyDescent="0.25">
      <c r="A36" s="196"/>
      <c r="B36" s="202" t="s">
        <v>36</v>
      </c>
      <c r="C36" s="202" t="s">
        <v>115</v>
      </c>
      <c r="D36" s="206" t="s">
        <v>85</v>
      </c>
      <c r="E36" s="202" t="s">
        <v>1221</v>
      </c>
      <c r="F36" s="206" t="s">
        <v>18</v>
      </c>
      <c r="G36" s="206" t="s">
        <v>1216</v>
      </c>
      <c r="H36" s="206" t="s">
        <v>897</v>
      </c>
      <c r="I36" s="206" t="s">
        <v>897</v>
      </c>
      <c r="J36" s="206" t="s">
        <v>1169</v>
      </c>
      <c r="K36" s="206" t="s">
        <v>897</v>
      </c>
      <c r="L36" s="206" t="s">
        <v>897</v>
      </c>
      <c r="M36" s="206" t="s">
        <v>897</v>
      </c>
      <c r="N36" s="206" t="s">
        <v>897</v>
      </c>
      <c r="O36" s="202" t="s">
        <v>1153</v>
      </c>
      <c r="P36" s="202"/>
    </row>
    <row r="37" spans="1:16" x14ac:dyDescent="0.25">
      <c r="A37" s="196"/>
      <c r="B37" s="202" t="s">
        <v>36</v>
      </c>
      <c r="C37" s="202" t="s">
        <v>115</v>
      </c>
      <c r="D37" s="206" t="s">
        <v>85</v>
      </c>
      <c r="E37" s="202" t="s">
        <v>1221</v>
      </c>
      <c r="F37" s="206" t="s">
        <v>1216</v>
      </c>
      <c r="G37" s="206" t="s">
        <v>1222</v>
      </c>
      <c r="H37" s="206" t="s">
        <v>897</v>
      </c>
      <c r="I37" s="206" t="s">
        <v>897</v>
      </c>
      <c r="J37" s="206" t="s">
        <v>1165</v>
      </c>
      <c r="K37" s="206" t="s">
        <v>897</v>
      </c>
      <c r="L37" s="206" t="s">
        <v>897</v>
      </c>
      <c r="M37" s="206" t="s">
        <v>897</v>
      </c>
      <c r="N37" s="206" t="s">
        <v>897</v>
      </c>
      <c r="O37" s="202" t="s">
        <v>1153</v>
      </c>
      <c r="P37" s="202"/>
    </row>
    <row r="38" spans="1:16" x14ac:dyDescent="0.25">
      <c r="A38" s="196"/>
      <c r="B38" s="202" t="s">
        <v>36</v>
      </c>
      <c r="C38" s="202" t="s">
        <v>115</v>
      </c>
      <c r="D38" s="206" t="s">
        <v>85</v>
      </c>
      <c r="E38" s="202" t="s">
        <v>1221</v>
      </c>
      <c r="F38" s="206" t="s">
        <v>1222</v>
      </c>
      <c r="G38" s="206" t="s">
        <v>19</v>
      </c>
      <c r="H38" s="206" t="s">
        <v>897</v>
      </c>
      <c r="I38" s="206" t="s">
        <v>897</v>
      </c>
      <c r="J38" s="206" t="s">
        <v>1217</v>
      </c>
      <c r="K38" s="206" t="s">
        <v>897</v>
      </c>
      <c r="L38" s="206" t="s">
        <v>897</v>
      </c>
      <c r="M38" s="206" t="s">
        <v>897</v>
      </c>
      <c r="N38" s="206" t="s">
        <v>897</v>
      </c>
      <c r="O38" s="202" t="s">
        <v>1153</v>
      </c>
      <c r="P38" s="202"/>
    </row>
    <row r="39" spans="1:16" x14ac:dyDescent="0.25">
      <c r="A39" s="196"/>
      <c r="B39" s="202" t="s">
        <v>36</v>
      </c>
      <c r="C39" s="202" t="s">
        <v>121</v>
      </c>
      <c r="D39" s="206" t="s">
        <v>85</v>
      </c>
      <c r="E39" s="202" t="s">
        <v>1223</v>
      </c>
      <c r="F39" s="206" t="s">
        <v>18</v>
      </c>
      <c r="G39" s="206" t="s">
        <v>1224</v>
      </c>
      <c r="H39" s="206" t="s">
        <v>897</v>
      </c>
      <c r="I39" s="206" t="s">
        <v>897</v>
      </c>
      <c r="J39" s="206" t="s">
        <v>1165</v>
      </c>
      <c r="K39" s="206" t="s">
        <v>897</v>
      </c>
      <c r="L39" s="206" t="s">
        <v>897</v>
      </c>
      <c r="M39" s="206" t="s">
        <v>897</v>
      </c>
      <c r="N39" s="206" t="s">
        <v>897</v>
      </c>
      <c r="O39" s="202" t="s">
        <v>1153</v>
      </c>
      <c r="P39" s="202"/>
    </row>
    <row r="40" spans="1:16" x14ac:dyDescent="0.25">
      <c r="A40" s="196"/>
      <c r="B40" s="202" t="s">
        <v>36</v>
      </c>
      <c r="C40" s="202" t="s">
        <v>121</v>
      </c>
      <c r="D40" s="206" t="s">
        <v>85</v>
      </c>
      <c r="E40" s="202" t="s">
        <v>1223</v>
      </c>
      <c r="F40" s="206" t="s">
        <v>1224</v>
      </c>
      <c r="G40" s="206" t="s">
        <v>1225</v>
      </c>
      <c r="H40" s="206" t="s">
        <v>897</v>
      </c>
      <c r="I40" s="206" t="s">
        <v>897</v>
      </c>
      <c r="J40" s="206" t="s">
        <v>1169</v>
      </c>
      <c r="K40" s="206" t="s">
        <v>897</v>
      </c>
      <c r="L40" s="206" t="s">
        <v>897</v>
      </c>
      <c r="M40" s="206" t="s">
        <v>897</v>
      </c>
      <c r="N40" s="206" t="s">
        <v>897</v>
      </c>
      <c r="O40" s="202" t="s">
        <v>1153</v>
      </c>
      <c r="P40" s="202"/>
    </row>
    <row r="41" spans="1:16" x14ac:dyDescent="0.25">
      <c r="A41" s="196"/>
      <c r="B41" s="202" t="s">
        <v>36</v>
      </c>
      <c r="C41" s="202" t="s">
        <v>121</v>
      </c>
      <c r="D41" s="206" t="s">
        <v>85</v>
      </c>
      <c r="E41" s="202" t="s">
        <v>1223</v>
      </c>
      <c r="F41" s="206" t="s">
        <v>1225</v>
      </c>
      <c r="G41" s="206" t="s">
        <v>19</v>
      </c>
      <c r="H41" s="206" t="s">
        <v>897</v>
      </c>
      <c r="I41" s="206" t="s">
        <v>897</v>
      </c>
      <c r="J41" s="206" t="s">
        <v>1165</v>
      </c>
      <c r="K41" s="206" t="s">
        <v>897</v>
      </c>
      <c r="L41" s="206" t="s">
        <v>897</v>
      </c>
      <c r="M41" s="206" t="s">
        <v>897</v>
      </c>
      <c r="N41" s="206" t="s">
        <v>897</v>
      </c>
      <c r="O41" s="202" t="s">
        <v>1153</v>
      </c>
      <c r="P41" s="202"/>
    </row>
    <row r="42" spans="1:16" x14ac:dyDescent="0.25">
      <c r="A42" s="196"/>
      <c r="B42" s="202" t="s">
        <v>328</v>
      </c>
      <c r="C42" s="202" t="s">
        <v>1069</v>
      </c>
      <c r="D42" s="206" t="s">
        <v>85</v>
      </c>
      <c r="E42" s="202" t="s">
        <v>1226</v>
      </c>
      <c r="F42" s="206" t="s">
        <v>1227</v>
      </c>
      <c r="G42" s="206" t="s">
        <v>1228</v>
      </c>
      <c r="H42" s="206" t="s">
        <v>1229</v>
      </c>
      <c r="I42" s="206" t="s">
        <v>897</v>
      </c>
      <c r="J42" s="206" t="s">
        <v>1165</v>
      </c>
      <c r="K42" s="206" t="s">
        <v>897</v>
      </c>
      <c r="L42" s="206" t="s">
        <v>897</v>
      </c>
      <c r="M42" s="206" t="s">
        <v>897</v>
      </c>
      <c r="N42" s="206" t="s">
        <v>897</v>
      </c>
      <c r="O42" s="202" t="s">
        <v>1153</v>
      </c>
      <c r="P42" s="202"/>
    </row>
    <row r="43" spans="1:16" x14ac:dyDescent="0.25">
      <c r="A43" s="196"/>
      <c r="B43" s="202" t="s">
        <v>328</v>
      </c>
      <c r="C43" s="202" t="s">
        <v>1069</v>
      </c>
      <c r="D43" s="206" t="s">
        <v>85</v>
      </c>
      <c r="E43" s="202" t="s">
        <v>1226</v>
      </c>
      <c r="F43" s="206" t="s">
        <v>1228</v>
      </c>
      <c r="G43" s="206" t="s">
        <v>1230</v>
      </c>
      <c r="H43" s="206" t="s">
        <v>897</v>
      </c>
      <c r="I43" s="206" t="s">
        <v>1231</v>
      </c>
      <c r="J43" s="206" t="s">
        <v>1169</v>
      </c>
      <c r="K43" s="206" t="s">
        <v>897</v>
      </c>
      <c r="L43" s="206" t="s">
        <v>897</v>
      </c>
      <c r="M43" s="206" t="s">
        <v>897</v>
      </c>
      <c r="N43" s="206" t="s">
        <v>897</v>
      </c>
      <c r="O43" s="202" t="s">
        <v>1153</v>
      </c>
      <c r="P43" s="202"/>
    </row>
    <row r="44" spans="1:16" x14ac:dyDescent="0.25">
      <c r="A44" s="196"/>
      <c r="B44" s="202" t="s">
        <v>129</v>
      </c>
      <c r="C44" s="202" t="s">
        <v>1076</v>
      </c>
      <c r="D44" s="206" t="s">
        <v>1077</v>
      </c>
      <c r="E44" s="202" t="s">
        <v>1232</v>
      </c>
      <c r="F44" s="206" t="s">
        <v>18</v>
      </c>
      <c r="G44" s="206" t="s">
        <v>1233</v>
      </c>
      <c r="H44" s="206" t="s">
        <v>897</v>
      </c>
      <c r="I44" s="206" t="s">
        <v>1234</v>
      </c>
      <c r="J44" s="206" t="s">
        <v>1169</v>
      </c>
      <c r="K44" s="206" t="s">
        <v>897</v>
      </c>
      <c r="L44" s="206" t="s">
        <v>897</v>
      </c>
      <c r="M44" s="206" t="s">
        <v>897</v>
      </c>
      <c r="N44" s="206" t="s">
        <v>897</v>
      </c>
      <c r="O44" s="202" t="s">
        <v>1153</v>
      </c>
      <c r="P44" s="202"/>
    </row>
    <row r="45" spans="1:16" x14ac:dyDescent="0.25">
      <c r="A45" s="196"/>
      <c r="B45" s="202" t="s">
        <v>129</v>
      </c>
      <c r="C45" s="202" t="s">
        <v>1076</v>
      </c>
      <c r="D45" s="206" t="s">
        <v>1235</v>
      </c>
      <c r="E45" s="202" t="s">
        <v>1236</v>
      </c>
      <c r="F45" s="206" t="s">
        <v>18</v>
      </c>
      <c r="G45" s="206" t="s">
        <v>1233</v>
      </c>
      <c r="H45" s="206" t="s">
        <v>897</v>
      </c>
      <c r="I45" s="206" t="s">
        <v>1234</v>
      </c>
      <c r="J45" s="206" t="s">
        <v>1169</v>
      </c>
      <c r="K45" s="206" t="s">
        <v>897</v>
      </c>
      <c r="L45" s="206" t="s">
        <v>897</v>
      </c>
      <c r="M45" s="206" t="s">
        <v>897</v>
      </c>
      <c r="N45" s="206" t="s">
        <v>897</v>
      </c>
      <c r="O45" s="202" t="s">
        <v>1153</v>
      </c>
      <c r="P45" s="202"/>
    </row>
    <row r="46" spans="1:16" x14ac:dyDescent="0.25">
      <c r="A46" s="196"/>
      <c r="B46" s="202" t="s">
        <v>129</v>
      </c>
      <c r="C46" s="202" t="s">
        <v>1076</v>
      </c>
      <c r="D46" s="206" t="s">
        <v>1077</v>
      </c>
      <c r="E46" s="202" t="s">
        <v>1232</v>
      </c>
      <c r="F46" s="206" t="s">
        <v>1237</v>
      </c>
      <c r="G46" s="206" t="s">
        <v>1238</v>
      </c>
      <c r="H46" s="206" t="s">
        <v>1239</v>
      </c>
      <c r="I46" s="206" t="s">
        <v>897</v>
      </c>
      <c r="J46" s="206" t="s">
        <v>1165</v>
      </c>
      <c r="K46" s="206" t="s">
        <v>897</v>
      </c>
      <c r="L46" s="206" t="s">
        <v>897</v>
      </c>
      <c r="M46" s="206" t="s">
        <v>897</v>
      </c>
      <c r="N46" s="206" t="s">
        <v>897</v>
      </c>
      <c r="O46" s="202" t="s">
        <v>1153</v>
      </c>
      <c r="P46" s="202"/>
    </row>
    <row r="47" spans="1:16" x14ac:dyDescent="0.25">
      <c r="A47" s="196"/>
      <c r="B47" s="202" t="s">
        <v>129</v>
      </c>
      <c r="C47" s="202" t="s">
        <v>1076</v>
      </c>
      <c r="D47" s="206" t="s">
        <v>1235</v>
      </c>
      <c r="E47" s="202" t="s">
        <v>1236</v>
      </c>
      <c r="F47" s="206" t="s">
        <v>1240</v>
      </c>
      <c r="G47" s="206" t="s">
        <v>1238</v>
      </c>
      <c r="H47" s="206" t="s">
        <v>1239</v>
      </c>
      <c r="I47" s="206" t="s">
        <v>897</v>
      </c>
      <c r="J47" s="206" t="s">
        <v>1165</v>
      </c>
      <c r="K47" s="206" t="s">
        <v>897</v>
      </c>
      <c r="L47" s="206" t="s">
        <v>897</v>
      </c>
      <c r="M47" s="206" t="s">
        <v>897</v>
      </c>
      <c r="N47" s="206" t="s">
        <v>897</v>
      </c>
      <c r="O47" s="202" t="s">
        <v>1153</v>
      </c>
      <c r="P47" s="202"/>
    </row>
    <row r="48" spans="1:16" x14ac:dyDescent="0.25">
      <c r="A48" s="196"/>
      <c r="B48" s="202" t="s">
        <v>129</v>
      </c>
      <c r="C48" s="202" t="s">
        <v>1076</v>
      </c>
      <c r="D48" s="206" t="s">
        <v>132</v>
      </c>
      <c r="E48" s="202" t="s">
        <v>1241</v>
      </c>
      <c r="F48" s="206" t="s">
        <v>1242</v>
      </c>
      <c r="G48" s="206" t="s">
        <v>1243</v>
      </c>
      <c r="H48" s="206" t="s">
        <v>897</v>
      </c>
      <c r="I48" s="206" t="s">
        <v>1244</v>
      </c>
      <c r="J48" s="206" t="s">
        <v>1245</v>
      </c>
      <c r="K48" s="206" t="s">
        <v>897</v>
      </c>
      <c r="L48" s="206" t="s">
        <v>897</v>
      </c>
      <c r="M48" s="206" t="s">
        <v>897</v>
      </c>
      <c r="N48" s="206" t="s">
        <v>897</v>
      </c>
      <c r="O48" s="202" t="s">
        <v>1246</v>
      </c>
      <c r="P48" s="202"/>
    </row>
    <row r="49" spans="1:16" x14ac:dyDescent="0.25">
      <c r="A49" s="196"/>
      <c r="B49" s="202" t="s">
        <v>129</v>
      </c>
      <c r="C49" s="202" t="s">
        <v>1076</v>
      </c>
      <c r="D49" s="206" t="s">
        <v>1077</v>
      </c>
      <c r="E49" s="202" t="s">
        <v>1232</v>
      </c>
      <c r="F49" s="206" t="s">
        <v>1238</v>
      </c>
      <c r="G49" s="206" t="s">
        <v>1247</v>
      </c>
      <c r="H49" s="206" t="s">
        <v>897</v>
      </c>
      <c r="I49" s="206" t="s">
        <v>897</v>
      </c>
      <c r="J49" s="206" t="s">
        <v>1169</v>
      </c>
      <c r="K49" s="206" t="s">
        <v>897</v>
      </c>
      <c r="L49" s="206" t="s">
        <v>897</v>
      </c>
      <c r="M49" s="206" t="s">
        <v>897</v>
      </c>
      <c r="N49" s="206" t="s">
        <v>897</v>
      </c>
      <c r="O49" s="202" t="s">
        <v>1153</v>
      </c>
      <c r="P49" s="202"/>
    </row>
    <row r="50" spans="1:16" x14ac:dyDescent="0.25">
      <c r="A50" s="196"/>
      <c r="B50" s="202" t="s">
        <v>129</v>
      </c>
      <c r="C50" s="202" t="s">
        <v>1076</v>
      </c>
      <c r="D50" s="206" t="s">
        <v>1235</v>
      </c>
      <c r="E50" s="202" t="s">
        <v>1236</v>
      </c>
      <c r="F50" s="206" t="s">
        <v>1238</v>
      </c>
      <c r="G50" s="206" t="s">
        <v>1247</v>
      </c>
      <c r="H50" s="206" t="s">
        <v>897</v>
      </c>
      <c r="I50" s="206" t="s">
        <v>897</v>
      </c>
      <c r="J50" s="206" t="s">
        <v>1169</v>
      </c>
      <c r="K50" s="206" t="s">
        <v>897</v>
      </c>
      <c r="L50" s="206" t="s">
        <v>897</v>
      </c>
      <c r="M50" s="206" t="s">
        <v>897</v>
      </c>
      <c r="N50" s="206" t="s">
        <v>897</v>
      </c>
      <c r="O50" s="202" t="s">
        <v>1153</v>
      </c>
      <c r="P50" s="202"/>
    </row>
    <row r="51" spans="1:16" x14ac:dyDescent="0.25">
      <c r="A51" s="196"/>
      <c r="B51" s="202" t="s">
        <v>129</v>
      </c>
      <c r="C51" s="202" t="s">
        <v>1076</v>
      </c>
      <c r="D51" s="206" t="s">
        <v>1077</v>
      </c>
      <c r="E51" s="202" t="s">
        <v>1232</v>
      </c>
      <c r="F51" s="206" t="s">
        <v>1247</v>
      </c>
      <c r="G51" s="206" t="s">
        <v>1248</v>
      </c>
      <c r="H51" s="206" t="s">
        <v>897</v>
      </c>
      <c r="I51" s="206" t="s">
        <v>897</v>
      </c>
      <c r="J51" s="206" t="s">
        <v>1165</v>
      </c>
      <c r="K51" s="206" t="s">
        <v>897</v>
      </c>
      <c r="L51" s="206" t="s">
        <v>897</v>
      </c>
      <c r="M51" s="206" t="s">
        <v>897</v>
      </c>
      <c r="N51" s="206" t="s">
        <v>897</v>
      </c>
      <c r="O51" s="202" t="s">
        <v>1153</v>
      </c>
      <c r="P51" s="202"/>
    </row>
    <row r="52" spans="1:16" x14ac:dyDescent="0.25">
      <c r="A52" s="196"/>
      <c r="B52" s="202" t="s">
        <v>129</v>
      </c>
      <c r="C52" s="202" t="s">
        <v>1076</v>
      </c>
      <c r="D52" s="206" t="s">
        <v>1235</v>
      </c>
      <c r="E52" s="202" t="s">
        <v>1236</v>
      </c>
      <c r="F52" s="206" t="s">
        <v>1247</v>
      </c>
      <c r="G52" s="206" t="s">
        <v>1248</v>
      </c>
      <c r="H52" s="206" t="s">
        <v>897</v>
      </c>
      <c r="I52" s="206" t="s">
        <v>897</v>
      </c>
      <c r="J52" s="206" t="s">
        <v>1165</v>
      </c>
      <c r="K52" s="206" t="s">
        <v>897</v>
      </c>
      <c r="L52" s="206" t="s">
        <v>897</v>
      </c>
      <c r="M52" s="206" t="s">
        <v>897</v>
      </c>
      <c r="N52" s="206" t="s">
        <v>897</v>
      </c>
      <c r="O52" s="202" t="s">
        <v>1153</v>
      </c>
      <c r="P52" s="202"/>
    </row>
    <row r="53" spans="1:16" x14ac:dyDescent="0.25">
      <c r="A53" s="196"/>
      <c r="B53" s="202" t="s">
        <v>129</v>
      </c>
      <c r="C53" s="202" t="s">
        <v>1076</v>
      </c>
      <c r="D53" s="206" t="s">
        <v>1077</v>
      </c>
      <c r="E53" s="202" t="s">
        <v>1232</v>
      </c>
      <c r="F53" s="206" t="s">
        <v>1248</v>
      </c>
      <c r="G53" s="206" t="s">
        <v>1249</v>
      </c>
      <c r="H53" s="206" t="s">
        <v>897</v>
      </c>
      <c r="I53" s="206" t="s">
        <v>1250</v>
      </c>
      <c r="J53" s="206" t="s">
        <v>1169</v>
      </c>
      <c r="K53" s="206" t="s">
        <v>897</v>
      </c>
      <c r="L53" s="206" t="s">
        <v>897</v>
      </c>
      <c r="M53" s="206" t="s">
        <v>897</v>
      </c>
      <c r="N53" s="206" t="s">
        <v>897</v>
      </c>
      <c r="O53" s="202" t="s">
        <v>1153</v>
      </c>
      <c r="P53" s="202"/>
    </row>
    <row r="54" spans="1:16" x14ac:dyDescent="0.25">
      <c r="A54" s="196"/>
      <c r="B54" s="202" t="s">
        <v>129</v>
      </c>
      <c r="C54" s="202" t="s">
        <v>1076</v>
      </c>
      <c r="D54" s="206" t="s">
        <v>1235</v>
      </c>
      <c r="E54" s="202" t="s">
        <v>1236</v>
      </c>
      <c r="F54" s="206" t="s">
        <v>1248</v>
      </c>
      <c r="G54" s="206" t="s">
        <v>1251</v>
      </c>
      <c r="H54" s="206" t="s">
        <v>897</v>
      </c>
      <c r="I54" s="206" t="s">
        <v>1250</v>
      </c>
      <c r="J54" s="206" t="s">
        <v>1169</v>
      </c>
      <c r="K54" s="206" t="s">
        <v>897</v>
      </c>
      <c r="L54" s="206" t="s">
        <v>897</v>
      </c>
      <c r="M54" s="206" t="s">
        <v>897</v>
      </c>
      <c r="N54" s="206" t="s">
        <v>897</v>
      </c>
      <c r="O54" s="202" t="s">
        <v>1153</v>
      </c>
      <c r="P54" s="202"/>
    </row>
    <row r="55" spans="1:16" x14ac:dyDescent="0.25">
      <c r="A55" s="196"/>
      <c r="B55" s="202" t="s">
        <v>129</v>
      </c>
      <c r="C55" s="202" t="s">
        <v>1079</v>
      </c>
      <c r="D55" s="206" t="s">
        <v>85</v>
      </c>
      <c r="E55" s="202" t="s">
        <v>1252</v>
      </c>
      <c r="F55" s="206" t="s">
        <v>1253</v>
      </c>
      <c r="G55" s="206" t="s">
        <v>1254</v>
      </c>
      <c r="H55" s="206" t="s">
        <v>1255</v>
      </c>
      <c r="I55" s="206" t="s">
        <v>897</v>
      </c>
      <c r="J55" s="206" t="s">
        <v>1169</v>
      </c>
      <c r="K55" s="206" t="s">
        <v>897</v>
      </c>
      <c r="L55" s="206" t="s">
        <v>897</v>
      </c>
      <c r="M55" s="206" t="s">
        <v>897</v>
      </c>
      <c r="N55" s="206" t="s">
        <v>897</v>
      </c>
      <c r="O55" s="202" t="s">
        <v>1153</v>
      </c>
      <c r="P55" s="202"/>
    </row>
    <row r="56" spans="1:16" x14ac:dyDescent="0.25">
      <c r="A56" s="196"/>
      <c r="B56" s="202" t="s">
        <v>129</v>
      </c>
      <c r="C56" s="202" t="s">
        <v>1079</v>
      </c>
      <c r="D56" s="206" t="s">
        <v>85</v>
      </c>
      <c r="E56" s="202" t="s">
        <v>1252</v>
      </c>
      <c r="F56" s="206" t="s">
        <v>1254</v>
      </c>
      <c r="G56" s="206" t="s">
        <v>1238</v>
      </c>
      <c r="H56" s="206" t="s">
        <v>897</v>
      </c>
      <c r="I56" s="206" t="s">
        <v>897</v>
      </c>
      <c r="J56" s="206" t="s">
        <v>1165</v>
      </c>
      <c r="K56" s="206" t="s">
        <v>897</v>
      </c>
      <c r="L56" s="206" t="s">
        <v>897</v>
      </c>
      <c r="M56" s="206" t="s">
        <v>897</v>
      </c>
      <c r="N56" s="206" t="s">
        <v>897</v>
      </c>
      <c r="O56" s="202" t="s">
        <v>1153</v>
      </c>
      <c r="P56" s="202"/>
    </row>
    <row r="57" spans="1:16" x14ac:dyDescent="0.25">
      <c r="A57" s="196"/>
      <c r="B57" s="202" t="s">
        <v>129</v>
      </c>
      <c r="C57" s="202" t="s">
        <v>1079</v>
      </c>
      <c r="D57" s="206" t="s">
        <v>85</v>
      </c>
      <c r="E57" s="202" t="s">
        <v>1252</v>
      </c>
      <c r="F57" s="206" t="s">
        <v>1238</v>
      </c>
      <c r="G57" s="206" t="s">
        <v>1256</v>
      </c>
      <c r="H57" s="206" t="s">
        <v>897</v>
      </c>
      <c r="I57" s="206" t="s">
        <v>1257</v>
      </c>
      <c r="J57" s="206" t="s">
        <v>1169</v>
      </c>
      <c r="K57" s="206" t="s">
        <v>897</v>
      </c>
      <c r="L57" s="206" t="s">
        <v>897</v>
      </c>
      <c r="M57" s="206" t="s">
        <v>897</v>
      </c>
      <c r="N57" s="206" t="s">
        <v>897</v>
      </c>
      <c r="O57" s="202" t="s">
        <v>1153</v>
      </c>
      <c r="P57" s="202"/>
    </row>
    <row r="58" spans="1:16" x14ac:dyDescent="0.25">
      <c r="A58" s="196"/>
      <c r="B58" s="202" t="s">
        <v>129</v>
      </c>
      <c r="C58" s="202" t="s">
        <v>135</v>
      </c>
      <c r="D58" s="206" t="s">
        <v>85</v>
      </c>
      <c r="E58" s="202" t="s">
        <v>1258</v>
      </c>
      <c r="F58" s="206" t="s">
        <v>18</v>
      </c>
      <c r="G58" s="206" t="s">
        <v>1216</v>
      </c>
      <c r="H58" s="206" t="s">
        <v>897</v>
      </c>
      <c r="I58" s="206" t="s">
        <v>897</v>
      </c>
      <c r="J58" s="206" t="s">
        <v>1169</v>
      </c>
      <c r="K58" s="206" t="s">
        <v>897</v>
      </c>
      <c r="L58" s="206" t="s">
        <v>897</v>
      </c>
      <c r="M58" s="206" t="s">
        <v>897</v>
      </c>
      <c r="N58" s="206" t="s">
        <v>897</v>
      </c>
      <c r="O58" s="202" t="s">
        <v>1153</v>
      </c>
      <c r="P58" s="202"/>
    </row>
    <row r="59" spans="1:16" ht="25.5" x14ac:dyDescent="0.25">
      <c r="A59" s="196"/>
      <c r="B59" s="202" t="s">
        <v>129</v>
      </c>
      <c r="C59" s="202" t="s">
        <v>135</v>
      </c>
      <c r="D59" s="206" t="s">
        <v>85</v>
      </c>
      <c r="E59" s="202" t="s">
        <v>1258</v>
      </c>
      <c r="F59" s="206" t="s">
        <v>1216</v>
      </c>
      <c r="G59" s="206" t="s">
        <v>3333</v>
      </c>
      <c r="H59" s="206" t="s">
        <v>897</v>
      </c>
      <c r="I59" s="206" t="s">
        <v>897</v>
      </c>
      <c r="J59" s="206" t="s">
        <v>1165</v>
      </c>
      <c r="K59" s="206" t="s">
        <v>897</v>
      </c>
      <c r="L59" s="206" t="s">
        <v>897</v>
      </c>
      <c r="M59" s="206" t="s">
        <v>897</v>
      </c>
      <c r="N59" s="206" t="s">
        <v>897</v>
      </c>
      <c r="O59" s="202" t="s">
        <v>1153</v>
      </c>
      <c r="P59" s="202" t="s">
        <v>1260</v>
      </c>
    </row>
    <row r="60" spans="1:16" ht="25.5" x14ac:dyDescent="0.25">
      <c r="A60" s="196"/>
      <c r="B60" s="202" t="s">
        <v>129</v>
      </c>
      <c r="C60" s="202" t="s">
        <v>135</v>
      </c>
      <c r="D60" s="206" t="s">
        <v>85</v>
      </c>
      <c r="E60" s="202" t="s">
        <v>3334</v>
      </c>
      <c r="F60" s="206" t="s">
        <v>3333</v>
      </c>
      <c r="G60" s="206" t="s">
        <v>3335</v>
      </c>
      <c r="H60" s="206" t="s">
        <v>897</v>
      </c>
      <c r="I60" s="206" t="s">
        <v>897</v>
      </c>
      <c r="J60" s="206" t="s">
        <v>1165</v>
      </c>
      <c r="K60" s="206" t="s">
        <v>897</v>
      </c>
      <c r="L60" s="206" t="s">
        <v>897</v>
      </c>
      <c r="M60" s="206" t="s">
        <v>897</v>
      </c>
      <c r="N60" s="206" t="s">
        <v>897</v>
      </c>
      <c r="O60" s="202" t="s">
        <v>1153</v>
      </c>
      <c r="P60" s="202"/>
    </row>
    <row r="61" spans="1:16" x14ac:dyDescent="0.25">
      <c r="A61" s="196"/>
      <c r="B61" s="202" t="s">
        <v>129</v>
      </c>
      <c r="C61" s="202" t="s">
        <v>135</v>
      </c>
      <c r="D61" s="206" t="s">
        <v>85</v>
      </c>
      <c r="E61" s="202" t="s">
        <v>1258</v>
      </c>
      <c r="F61" s="206" t="s">
        <v>3335</v>
      </c>
      <c r="G61" s="206" t="s">
        <v>1259</v>
      </c>
      <c r="H61" s="206" t="s">
        <v>897</v>
      </c>
      <c r="I61" s="206" t="s">
        <v>897</v>
      </c>
      <c r="J61" s="206" t="s">
        <v>1165</v>
      </c>
      <c r="K61" s="206" t="s">
        <v>897</v>
      </c>
      <c r="L61" s="206" t="s">
        <v>897</v>
      </c>
      <c r="M61" s="206" t="s">
        <v>897</v>
      </c>
      <c r="N61" s="206" t="s">
        <v>897</v>
      </c>
      <c r="O61" s="202" t="s">
        <v>1153</v>
      </c>
      <c r="P61" s="202"/>
    </row>
    <row r="62" spans="1:16" x14ac:dyDescent="0.25">
      <c r="A62" s="196"/>
      <c r="B62" s="202" t="s">
        <v>129</v>
      </c>
      <c r="C62" s="202" t="s">
        <v>135</v>
      </c>
      <c r="D62" s="206" t="s">
        <v>85</v>
      </c>
      <c r="E62" s="202" t="s">
        <v>1258</v>
      </c>
      <c r="F62" s="206" t="s">
        <v>1259</v>
      </c>
      <c r="G62" s="206" t="s">
        <v>19</v>
      </c>
      <c r="H62" s="206" t="s">
        <v>897</v>
      </c>
      <c r="I62" s="206" t="s">
        <v>897</v>
      </c>
      <c r="J62" s="206" t="s">
        <v>1169</v>
      </c>
      <c r="K62" s="206" t="s">
        <v>897</v>
      </c>
      <c r="L62" s="206" t="s">
        <v>897</v>
      </c>
      <c r="M62" s="206" t="s">
        <v>897</v>
      </c>
      <c r="N62" s="206" t="s">
        <v>897</v>
      </c>
      <c r="O62" s="202" t="s">
        <v>1153</v>
      </c>
      <c r="P62" s="202"/>
    </row>
    <row r="63" spans="1:16" x14ac:dyDescent="0.25">
      <c r="A63" s="196"/>
      <c r="B63" s="202" t="s">
        <v>558</v>
      </c>
      <c r="C63" s="202" t="s">
        <v>983</v>
      </c>
      <c r="D63" s="206" t="s">
        <v>85</v>
      </c>
      <c r="E63" s="202" t="s">
        <v>1261</v>
      </c>
      <c r="F63" s="206" t="s">
        <v>18</v>
      </c>
      <c r="G63" s="206" t="s">
        <v>19</v>
      </c>
      <c r="H63" s="206" t="s">
        <v>897</v>
      </c>
      <c r="I63" s="206" t="s">
        <v>897</v>
      </c>
      <c r="J63" s="206" t="s">
        <v>1165</v>
      </c>
      <c r="K63" s="206" t="s">
        <v>897</v>
      </c>
      <c r="L63" s="206" t="s">
        <v>897</v>
      </c>
      <c r="M63" s="206" t="s">
        <v>897</v>
      </c>
      <c r="N63" s="206" t="s">
        <v>897</v>
      </c>
      <c r="O63" s="202" t="s">
        <v>1153</v>
      </c>
      <c r="P63" s="202"/>
    </row>
    <row r="64" spans="1:16" x14ac:dyDescent="0.25">
      <c r="A64" s="196"/>
      <c r="B64" s="202" t="s">
        <v>558</v>
      </c>
      <c r="C64" s="202" t="s">
        <v>1086</v>
      </c>
      <c r="D64" s="206" t="s">
        <v>85</v>
      </c>
      <c r="E64" s="202" t="s">
        <v>1262</v>
      </c>
      <c r="F64" s="206" t="s">
        <v>18</v>
      </c>
      <c r="G64" s="206" t="s">
        <v>19</v>
      </c>
      <c r="H64" s="206" t="s">
        <v>897</v>
      </c>
      <c r="I64" s="206" t="s">
        <v>897</v>
      </c>
      <c r="J64" s="206" t="s">
        <v>1165</v>
      </c>
      <c r="K64" s="206" t="s">
        <v>897</v>
      </c>
      <c r="L64" s="206" t="s">
        <v>897</v>
      </c>
      <c r="M64" s="206" t="s">
        <v>897</v>
      </c>
      <c r="N64" s="206" t="s">
        <v>897</v>
      </c>
      <c r="O64" s="202" t="s">
        <v>1153</v>
      </c>
      <c r="P64" s="202"/>
    </row>
    <row r="65" spans="1:16" x14ac:dyDescent="0.25">
      <c r="A65" s="196"/>
      <c r="B65" s="202" t="s">
        <v>558</v>
      </c>
      <c r="C65" s="202" t="s">
        <v>1087</v>
      </c>
      <c r="D65" s="206" t="s">
        <v>85</v>
      </c>
      <c r="E65" s="202" t="s">
        <v>1263</v>
      </c>
      <c r="F65" s="206" t="s">
        <v>18</v>
      </c>
      <c r="G65" s="206" t="s">
        <v>19</v>
      </c>
      <c r="H65" s="206" t="s">
        <v>1193</v>
      </c>
      <c r="I65" s="206" t="s">
        <v>1264</v>
      </c>
      <c r="J65" s="206" t="s">
        <v>1165</v>
      </c>
      <c r="K65" s="206" t="s">
        <v>897</v>
      </c>
      <c r="L65" s="206" t="s">
        <v>897</v>
      </c>
      <c r="M65" s="206" t="s">
        <v>897</v>
      </c>
      <c r="N65" s="206" t="s">
        <v>897</v>
      </c>
      <c r="O65" s="202" t="s">
        <v>1153</v>
      </c>
      <c r="P65" s="202"/>
    </row>
    <row r="66" spans="1:16" x14ac:dyDescent="0.25">
      <c r="A66" s="196"/>
      <c r="B66" s="202" t="s">
        <v>558</v>
      </c>
      <c r="C66" s="202" t="s">
        <v>1088</v>
      </c>
      <c r="D66" s="206" t="s">
        <v>85</v>
      </c>
      <c r="E66" s="202" t="s">
        <v>1265</v>
      </c>
      <c r="F66" s="206" t="s">
        <v>18</v>
      </c>
      <c r="G66" s="206" t="s">
        <v>19</v>
      </c>
      <c r="H66" s="206" t="s">
        <v>1266</v>
      </c>
      <c r="I66" s="206" t="s">
        <v>1264</v>
      </c>
      <c r="J66" s="206" t="s">
        <v>1165</v>
      </c>
      <c r="K66" s="206" t="s">
        <v>897</v>
      </c>
      <c r="L66" s="206" t="s">
        <v>897</v>
      </c>
      <c r="M66" s="206" t="s">
        <v>897</v>
      </c>
      <c r="N66" s="206" t="s">
        <v>897</v>
      </c>
      <c r="O66" s="202" t="s">
        <v>1153</v>
      </c>
      <c r="P66" s="202"/>
    </row>
    <row r="67" spans="1:16" x14ac:dyDescent="0.25">
      <c r="A67" s="196"/>
      <c r="B67" s="202" t="s">
        <v>147</v>
      </c>
      <c r="C67" s="202" t="s">
        <v>148</v>
      </c>
      <c r="D67" s="206" t="s">
        <v>1054</v>
      </c>
      <c r="E67" s="202" t="s">
        <v>1267</v>
      </c>
      <c r="F67" s="206" t="s">
        <v>1268</v>
      </c>
      <c r="G67" s="206" t="s">
        <v>1269</v>
      </c>
      <c r="H67" s="206" t="s">
        <v>1270</v>
      </c>
      <c r="I67" s="206" t="s">
        <v>897</v>
      </c>
      <c r="J67" s="206" t="s">
        <v>1165</v>
      </c>
      <c r="K67" s="206" t="s">
        <v>897</v>
      </c>
      <c r="L67" s="206" t="s">
        <v>897</v>
      </c>
      <c r="M67" s="206" t="s">
        <v>897</v>
      </c>
      <c r="N67" s="206" t="s">
        <v>897</v>
      </c>
      <c r="O67" s="202" t="s">
        <v>1153</v>
      </c>
      <c r="P67" s="202"/>
    </row>
    <row r="68" spans="1:16" x14ac:dyDescent="0.25">
      <c r="A68" s="196"/>
      <c r="B68" s="202" t="s">
        <v>147</v>
      </c>
      <c r="C68" s="202" t="s">
        <v>148</v>
      </c>
      <c r="D68" s="206" t="s">
        <v>1054</v>
      </c>
      <c r="E68" s="202" t="s">
        <v>1267</v>
      </c>
      <c r="F68" s="206" t="s">
        <v>1269</v>
      </c>
      <c r="G68" s="206" t="s">
        <v>1271</v>
      </c>
      <c r="H68" s="206" t="s">
        <v>897</v>
      </c>
      <c r="I68" s="206" t="s">
        <v>1272</v>
      </c>
      <c r="J68" s="206" t="s">
        <v>1169</v>
      </c>
      <c r="K68" s="206" t="s">
        <v>897</v>
      </c>
      <c r="L68" s="206" t="s">
        <v>897</v>
      </c>
      <c r="M68" s="206" t="s">
        <v>897</v>
      </c>
      <c r="N68" s="206" t="s">
        <v>897</v>
      </c>
      <c r="O68" s="202" t="s">
        <v>1153</v>
      </c>
      <c r="P68" s="202"/>
    </row>
    <row r="69" spans="1:16" x14ac:dyDescent="0.25">
      <c r="A69" s="196"/>
      <c r="B69" s="202" t="s">
        <v>147</v>
      </c>
      <c r="C69" s="202" t="s">
        <v>148</v>
      </c>
      <c r="D69" s="206" t="s">
        <v>276</v>
      </c>
      <c r="E69" s="202" t="s">
        <v>1273</v>
      </c>
      <c r="F69" s="206" t="s">
        <v>1274</v>
      </c>
      <c r="G69" s="206" t="s">
        <v>1275</v>
      </c>
      <c r="H69" s="206" t="s">
        <v>1276</v>
      </c>
      <c r="I69" s="206" t="s">
        <v>897</v>
      </c>
      <c r="J69" s="206" t="s">
        <v>1165</v>
      </c>
      <c r="K69" s="206" t="s">
        <v>897</v>
      </c>
      <c r="L69" s="206" t="s">
        <v>897</v>
      </c>
      <c r="M69" s="206" t="s">
        <v>897</v>
      </c>
      <c r="N69" s="206" t="s">
        <v>897</v>
      </c>
      <c r="O69" s="202" t="s">
        <v>1153</v>
      </c>
      <c r="P69" s="202"/>
    </row>
    <row r="70" spans="1:16" x14ac:dyDescent="0.25">
      <c r="A70" s="196"/>
      <c r="B70" s="202" t="s">
        <v>147</v>
      </c>
      <c r="C70" s="202" t="s">
        <v>148</v>
      </c>
      <c r="D70" s="206" t="s">
        <v>276</v>
      </c>
      <c r="E70" s="202" t="s">
        <v>1273</v>
      </c>
      <c r="F70" s="206" t="s">
        <v>1275</v>
      </c>
      <c r="G70" s="206" t="s">
        <v>1277</v>
      </c>
      <c r="H70" s="206" t="s">
        <v>897</v>
      </c>
      <c r="I70" s="206" t="s">
        <v>1278</v>
      </c>
      <c r="J70" s="206" t="s">
        <v>1169</v>
      </c>
      <c r="K70" s="206" t="s">
        <v>897</v>
      </c>
      <c r="L70" s="206" t="s">
        <v>897</v>
      </c>
      <c r="M70" s="206" t="s">
        <v>897</v>
      </c>
      <c r="N70" s="206" t="s">
        <v>897</v>
      </c>
      <c r="O70" s="202" t="s">
        <v>1153</v>
      </c>
      <c r="P70" s="202"/>
    </row>
    <row r="71" spans="1:16" x14ac:dyDescent="0.25">
      <c r="A71" s="196"/>
      <c r="B71" s="202" t="s">
        <v>573</v>
      </c>
      <c r="C71" s="202" t="s">
        <v>986</v>
      </c>
      <c r="D71" s="206" t="s">
        <v>85</v>
      </c>
      <c r="E71" s="202" t="s">
        <v>1279</v>
      </c>
      <c r="F71" s="206" t="s">
        <v>18</v>
      </c>
      <c r="G71" s="206" t="s">
        <v>19</v>
      </c>
      <c r="H71" s="206" t="s">
        <v>897</v>
      </c>
      <c r="I71" s="206" t="s">
        <v>897</v>
      </c>
      <c r="J71" s="206" t="s">
        <v>1152</v>
      </c>
      <c r="K71" s="206" t="s">
        <v>897</v>
      </c>
      <c r="L71" s="206" t="s">
        <v>897</v>
      </c>
      <c r="M71" s="206" t="s">
        <v>897</v>
      </c>
      <c r="N71" s="206" t="s">
        <v>897</v>
      </c>
      <c r="O71" s="202" t="s">
        <v>1153</v>
      </c>
      <c r="P71" s="202"/>
    </row>
    <row r="72" spans="1:16" x14ac:dyDescent="0.25">
      <c r="A72" s="196"/>
      <c r="B72" s="202" t="s">
        <v>154</v>
      </c>
      <c r="C72" s="202" t="s">
        <v>1099</v>
      </c>
      <c r="D72" s="206" t="s">
        <v>85</v>
      </c>
      <c r="E72" s="202" t="s">
        <v>1280</v>
      </c>
      <c r="F72" s="206" t="s">
        <v>18</v>
      </c>
      <c r="G72" s="206" t="s">
        <v>1164</v>
      </c>
      <c r="H72" s="206" t="s">
        <v>897</v>
      </c>
      <c r="I72" s="206" t="s">
        <v>897</v>
      </c>
      <c r="J72" s="206" t="s">
        <v>1169</v>
      </c>
      <c r="K72" s="206" t="s">
        <v>897</v>
      </c>
      <c r="L72" s="206" t="s">
        <v>897</v>
      </c>
      <c r="M72" s="206" t="s">
        <v>897</v>
      </c>
      <c r="N72" s="206" t="s">
        <v>897</v>
      </c>
      <c r="O72" s="202" t="s">
        <v>1153</v>
      </c>
      <c r="P72" s="202"/>
    </row>
    <row r="73" spans="1:16" x14ac:dyDescent="0.25">
      <c r="A73" s="196"/>
      <c r="B73" s="202" t="s">
        <v>154</v>
      </c>
      <c r="C73" s="202" t="s">
        <v>1099</v>
      </c>
      <c r="D73" s="206" t="s">
        <v>85</v>
      </c>
      <c r="E73" s="202" t="s">
        <v>1280</v>
      </c>
      <c r="F73" s="206" t="s">
        <v>1164</v>
      </c>
      <c r="G73" s="206" t="s">
        <v>1281</v>
      </c>
      <c r="H73" s="206" t="s">
        <v>897</v>
      </c>
      <c r="I73" s="206" t="s">
        <v>897</v>
      </c>
      <c r="J73" s="206" t="s">
        <v>1165</v>
      </c>
      <c r="K73" s="206" t="s">
        <v>897</v>
      </c>
      <c r="L73" s="206" t="s">
        <v>897</v>
      </c>
      <c r="M73" s="206" t="s">
        <v>897</v>
      </c>
      <c r="N73" s="206" t="s">
        <v>897</v>
      </c>
      <c r="O73" s="202" t="s">
        <v>1153</v>
      </c>
      <c r="P73" s="202"/>
    </row>
    <row r="74" spans="1:16" x14ac:dyDescent="0.25">
      <c r="A74" s="196"/>
      <c r="B74" s="202" t="s">
        <v>154</v>
      </c>
      <c r="C74" s="202" t="s">
        <v>1099</v>
      </c>
      <c r="D74" s="206" t="s">
        <v>85</v>
      </c>
      <c r="E74" s="202" t="s">
        <v>1280</v>
      </c>
      <c r="F74" s="206" t="s">
        <v>1281</v>
      </c>
      <c r="G74" s="206" t="s">
        <v>19</v>
      </c>
      <c r="H74" s="206" t="s">
        <v>897</v>
      </c>
      <c r="I74" s="206" t="s">
        <v>897</v>
      </c>
      <c r="J74" s="206" t="s">
        <v>1169</v>
      </c>
      <c r="K74" s="206" t="s">
        <v>897</v>
      </c>
      <c r="L74" s="206" t="s">
        <v>897</v>
      </c>
      <c r="M74" s="206" t="s">
        <v>897</v>
      </c>
      <c r="N74" s="206" t="s">
        <v>897</v>
      </c>
      <c r="O74" s="202" t="s">
        <v>1153</v>
      </c>
      <c r="P74" s="202"/>
    </row>
    <row r="75" spans="1:16" x14ac:dyDescent="0.25">
      <c r="A75" s="196"/>
      <c r="B75" s="202" t="s">
        <v>158</v>
      </c>
      <c r="C75" s="202" t="s">
        <v>1100</v>
      </c>
      <c r="D75" s="206" t="s">
        <v>1054</v>
      </c>
      <c r="E75" s="202" t="s">
        <v>1282</v>
      </c>
      <c r="F75" s="206" t="s">
        <v>18</v>
      </c>
      <c r="G75" s="206" t="s">
        <v>1283</v>
      </c>
      <c r="H75" s="206" t="s">
        <v>897</v>
      </c>
      <c r="I75" s="206" t="s">
        <v>897</v>
      </c>
      <c r="J75" s="206" t="s">
        <v>1169</v>
      </c>
      <c r="K75" s="206" t="s">
        <v>897</v>
      </c>
      <c r="L75" s="206" t="s">
        <v>897</v>
      </c>
      <c r="M75" s="206" t="s">
        <v>897</v>
      </c>
      <c r="N75" s="206" t="s">
        <v>897</v>
      </c>
      <c r="O75" s="202" t="s">
        <v>1153</v>
      </c>
      <c r="P75" s="202"/>
    </row>
    <row r="76" spans="1:16" x14ac:dyDescent="0.25">
      <c r="A76" s="196"/>
      <c r="B76" s="202" t="s">
        <v>158</v>
      </c>
      <c r="C76" s="202" t="s">
        <v>1100</v>
      </c>
      <c r="D76" s="206" t="s">
        <v>1054</v>
      </c>
      <c r="E76" s="202" t="s">
        <v>1282</v>
      </c>
      <c r="F76" s="206" t="s">
        <v>1283</v>
      </c>
      <c r="G76" s="206" t="s">
        <v>1284</v>
      </c>
      <c r="H76" s="206" t="s">
        <v>897</v>
      </c>
      <c r="I76" s="206" t="s">
        <v>1285</v>
      </c>
      <c r="J76" s="206" t="s">
        <v>1165</v>
      </c>
      <c r="K76" s="206" t="s">
        <v>897</v>
      </c>
      <c r="L76" s="206" t="s">
        <v>897</v>
      </c>
      <c r="M76" s="206" t="s">
        <v>897</v>
      </c>
      <c r="N76" s="206" t="s">
        <v>897</v>
      </c>
      <c r="O76" s="202" t="s">
        <v>1153</v>
      </c>
      <c r="P76" s="202"/>
    </row>
    <row r="77" spans="1:16" x14ac:dyDescent="0.25">
      <c r="A77" s="196"/>
      <c r="B77" s="202" t="s">
        <v>158</v>
      </c>
      <c r="C77" s="202" t="s">
        <v>1100</v>
      </c>
      <c r="D77" s="206" t="s">
        <v>1055</v>
      </c>
      <c r="E77" s="202" t="s">
        <v>1286</v>
      </c>
      <c r="F77" s="206" t="s">
        <v>1287</v>
      </c>
      <c r="G77" s="206" t="s">
        <v>1167</v>
      </c>
      <c r="H77" s="206" t="s">
        <v>897</v>
      </c>
      <c r="I77" s="206" t="s">
        <v>897</v>
      </c>
      <c r="J77" s="206" t="s">
        <v>1165</v>
      </c>
      <c r="K77" s="206" t="s">
        <v>897</v>
      </c>
      <c r="L77" s="206" t="s">
        <v>897</v>
      </c>
      <c r="M77" s="206" t="s">
        <v>897</v>
      </c>
      <c r="N77" s="206" t="s">
        <v>897</v>
      </c>
      <c r="O77" s="202" t="s">
        <v>1153</v>
      </c>
      <c r="P77" s="202" t="s">
        <v>1288</v>
      </c>
    </row>
    <row r="78" spans="1:16" x14ac:dyDescent="0.25">
      <c r="A78" s="196"/>
      <c r="B78" s="202" t="s">
        <v>158</v>
      </c>
      <c r="C78" s="202" t="s">
        <v>1100</v>
      </c>
      <c r="D78" s="206" t="s">
        <v>1055</v>
      </c>
      <c r="E78" s="202" t="s">
        <v>1286</v>
      </c>
      <c r="F78" s="206" t="s">
        <v>1167</v>
      </c>
      <c r="G78" s="206" t="s">
        <v>19</v>
      </c>
      <c r="H78" s="206" t="s">
        <v>897</v>
      </c>
      <c r="I78" s="206" t="s">
        <v>897</v>
      </c>
      <c r="J78" s="206" t="s">
        <v>1169</v>
      </c>
      <c r="K78" s="206" t="s">
        <v>897</v>
      </c>
      <c r="L78" s="206" t="s">
        <v>897</v>
      </c>
      <c r="M78" s="206" t="s">
        <v>897</v>
      </c>
      <c r="N78" s="206" t="s">
        <v>897</v>
      </c>
      <c r="O78" s="202" t="s">
        <v>1153</v>
      </c>
      <c r="P78" s="202"/>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10" t="s">
        <v>0</v>
      </c>
      <c r="C3" s="211"/>
      <c r="D3" s="211"/>
      <c r="E3" s="211"/>
      <c r="F3" s="211"/>
      <c r="G3" s="21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1289</v>
      </c>
      <c r="C5" s="1"/>
      <c r="D5" s="1"/>
      <c r="E5" s="1"/>
      <c r="F5" s="1"/>
      <c r="G5" s="1"/>
      <c r="H5" s="1"/>
      <c r="I5" s="1"/>
      <c r="J5" s="1"/>
      <c r="K5" s="1"/>
      <c r="L5" s="1"/>
      <c r="M5" s="1"/>
      <c r="N5" s="1"/>
    </row>
    <row r="6" spans="1:14" ht="20.100000000000001" customHeight="1" x14ac:dyDescent="0.25">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x14ac:dyDescent="0.25">
      <c r="A7" s="1"/>
      <c r="B7" s="5" t="s">
        <v>209</v>
      </c>
      <c r="C7" s="5" t="s">
        <v>210</v>
      </c>
      <c r="D7" s="5" t="s">
        <v>211</v>
      </c>
      <c r="E7" s="4" t="s">
        <v>182</v>
      </c>
      <c r="F7" s="4" t="s">
        <v>183</v>
      </c>
      <c r="G7" s="6" t="s">
        <v>212</v>
      </c>
      <c r="H7" s="8">
        <v>0.7</v>
      </c>
      <c r="I7" s="5" t="s">
        <v>185</v>
      </c>
      <c r="J7" s="5" t="s">
        <v>195</v>
      </c>
      <c r="K7" s="5" t="s">
        <v>187</v>
      </c>
      <c r="L7" s="5" t="s">
        <v>213</v>
      </c>
      <c r="M7" s="8">
        <v>13133</v>
      </c>
      <c r="N7" s="5" t="s">
        <v>214</v>
      </c>
    </row>
    <row r="8" spans="1:14" ht="25.5" x14ac:dyDescent="0.25">
      <c r="A8" s="1"/>
      <c r="B8" s="5" t="s">
        <v>215</v>
      </c>
      <c r="C8" s="5" t="s">
        <v>676</v>
      </c>
      <c r="D8" s="5" t="s">
        <v>217</v>
      </c>
      <c r="E8" s="4" t="s">
        <v>218</v>
      </c>
      <c r="F8" s="4" t="s">
        <v>183</v>
      </c>
      <c r="G8" s="6" t="s">
        <v>1290</v>
      </c>
      <c r="H8" s="8">
        <v>0</v>
      </c>
      <c r="I8" s="5" t="s">
        <v>185</v>
      </c>
      <c r="J8" s="5" t="s">
        <v>195</v>
      </c>
      <c r="K8" s="5" t="s">
        <v>187</v>
      </c>
      <c r="L8" s="5" t="s">
        <v>213</v>
      </c>
      <c r="M8" s="8">
        <v>20510</v>
      </c>
      <c r="N8" s="5" t="s">
        <v>214</v>
      </c>
    </row>
    <row r="9" spans="1:14" x14ac:dyDescent="0.25">
      <c r="A9" s="1"/>
      <c r="B9" s="5" t="s">
        <v>87</v>
      </c>
      <c r="C9" s="5" t="s">
        <v>225</v>
      </c>
      <c r="D9" s="5" t="s">
        <v>211</v>
      </c>
      <c r="E9" s="4" t="s">
        <v>182</v>
      </c>
      <c r="F9" s="4" t="s">
        <v>226</v>
      </c>
      <c r="G9" s="6" t="s">
        <v>227</v>
      </c>
      <c r="H9" s="8">
        <v>0.8</v>
      </c>
      <c r="I9" s="5" t="s">
        <v>228</v>
      </c>
      <c r="J9" s="5" t="s">
        <v>195</v>
      </c>
      <c r="K9" s="5" t="s">
        <v>187</v>
      </c>
      <c r="L9" s="5" t="s">
        <v>188</v>
      </c>
      <c r="M9" s="8">
        <v>111</v>
      </c>
      <c r="N9" s="5" t="s">
        <v>214</v>
      </c>
    </row>
    <row r="10" spans="1:14" x14ac:dyDescent="0.25">
      <c r="A10" s="1"/>
      <c r="B10" s="5" t="s">
        <v>87</v>
      </c>
      <c r="C10" s="5" t="s">
        <v>225</v>
      </c>
      <c r="D10" s="5" t="s">
        <v>33</v>
      </c>
      <c r="E10" s="4" t="s">
        <v>182</v>
      </c>
      <c r="F10" s="4" t="s">
        <v>229</v>
      </c>
      <c r="G10" s="6" t="s">
        <v>227</v>
      </c>
      <c r="H10" s="8">
        <v>0.8</v>
      </c>
      <c r="I10" s="5" t="s">
        <v>228</v>
      </c>
      <c r="J10" s="5" t="s">
        <v>195</v>
      </c>
      <c r="K10" s="5" t="s">
        <v>187</v>
      </c>
      <c r="L10" s="5" t="s">
        <v>188</v>
      </c>
      <c r="M10" s="8">
        <v>112</v>
      </c>
      <c r="N10" s="5" t="s">
        <v>214</v>
      </c>
    </row>
    <row r="11" spans="1:14" x14ac:dyDescent="0.25">
      <c r="A11" s="1"/>
      <c r="B11" s="5" t="s">
        <v>87</v>
      </c>
      <c r="C11" s="5" t="s">
        <v>225</v>
      </c>
      <c r="D11" s="5" t="s">
        <v>211</v>
      </c>
      <c r="E11" s="4" t="s">
        <v>230</v>
      </c>
      <c r="F11" s="4" t="s">
        <v>231</v>
      </c>
      <c r="G11" s="6" t="s">
        <v>227</v>
      </c>
      <c r="H11" s="8">
        <v>0.8</v>
      </c>
      <c r="I11" s="5" t="s">
        <v>228</v>
      </c>
      <c r="J11" s="5" t="s">
        <v>195</v>
      </c>
      <c r="K11" s="5" t="s">
        <v>187</v>
      </c>
      <c r="L11" s="5" t="s">
        <v>188</v>
      </c>
      <c r="M11" s="8">
        <v>111</v>
      </c>
      <c r="N11" s="5" t="s">
        <v>214</v>
      </c>
    </row>
    <row r="12" spans="1:14" x14ac:dyDescent="0.25">
      <c r="A12" s="1"/>
      <c r="B12" s="5" t="s">
        <v>87</v>
      </c>
      <c r="C12" s="5" t="s">
        <v>225</v>
      </c>
      <c r="D12" s="5" t="s">
        <v>33</v>
      </c>
      <c r="E12" s="4" t="s">
        <v>232</v>
      </c>
      <c r="F12" s="4" t="s">
        <v>183</v>
      </c>
      <c r="G12" s="6" t="s">
        <v>227</v>
      </c>
      <c r="H12" s="8">
        <v>0.8</v>
      </c>
      <c r="I12" s="5" t="s">
        <v>228</v>
      </c>
      <c r="J12" s="5" t="s">
        <v>195</v>
      </c>
      <c r="K12" s="5" t="s">
        <v>187</v>
      </c>
      <c r="L12" s="5" t="s">
        <v>188</v>
      </c>
      <c r="M12" s="8">
        <v>112</v>
      </c>
      <c r="N12" s="5" t="s">
        <v>214</v>
      </c>
    </row>
    <row r="13" spans="1:14" x14ac:dyDescent="0.25">
      <c r="A13" s="1"/>
      <c r="B13" s="5" t="s">
        <v>87</v>
      </c>
      <c r="C13" s="5" t="s">
        <v>233</v>
      </c>
      <c r="D13" s="5" t="s">
        <v>211</v>
      </c>
      <c r="E13" s="4" t="s">
        <v>182</v>
      </c>
      <c r="F13" s="4" t="s">
        <v>234</v>
      </c>
      <c r="G13" s="6" t="s">
        <v>227</v>
      </c>
      <c r="H13" s="8">
        <v>0.2</v>
      </c>
      <c r="I13" s="5" t="s">
        <v>228</v>
      </c>
      <c r="J13" s="5" t="s">
        <v>195</v>
      </c>
      <c r="K13" s="5" t="s">
        <v>187</v>
      </c>
      <c r="L13" s="5" t="s">
        <v>188</v>
      </c>
      <c r="M13" s="8">
        <v>113</v>
      </c>
      <c r="N13" s="5" t="s">
        <v>214</v>
      </c>
    </row>
    <row r="14" spans="1:14" x14ac:dyDescent="0.25">
      <c r="A14" s="1"/>
      <c r="B14" s="5" t="s">
        <v>87</v>
      </c>
      <c r="C14" s="5" t="s">
        <v>233</v>
      </c>
      <c r="D14" s="5" t="s">
        <v>33</v>
      </c>
      <c r="E14" s="4" t="s">
        <v>182</v>
      </c>
      <c r="F14" s="4" t="s">
        <v>235</v>
      </c>
      <c r="G14" s="6" t="s">
        <v>227</v>
      </c>
      <c r="H14" s="8">
        <v>0.2</v>
      </c>
      <c r="I14" s="5" t="s">
        <v>228</v>
      </c>
      <c r="J14" s="5" t="s">
        <v>195</v>
      </c>
      <c r="K14" s="5" t="s">
        <v>187</v>
      </c>
      <c r="L14" s="5" t="s">
        <v>188</v>
      </c>
      <c r="M14" s="8">
        <v>114</v>
      </c>
      <c r="N14" s="5" t="s">
        <v>214</v>
      </c>
    </row>
    <row r="15" spans="1:14" x14ac:dyDescent="0.25">
      <c r="A15" s="1"/>
      <c r="B15" s="5" t="s">
        <v>87</v>
      </c>
      <c r="C15" s="5" t="s">
        <v>233</v>
      </c>
      <c r="D15" s="5" t="s">
        <v>38</v>
      </c>
      <c r="E15" s="4" t="s">
        <v>182</v>
      </c>
      <c r="F15" s="4" t="s">
        <v>236</v>
      </c>
      <c r="G15" s="6" t="s">
        <v>227</v>
      </c>
      <c r="H15" s="8">
        <v>0.2</v>
      </c>
      <c r="I15" s="5" t="s">
        <v>228</v>
      </c>
      <c r="J15" s="5" t="s">
        <v>195</v>
      </c>
      <c r="K15" s="5" t="s">
        <v>187</v>
      </c>
      <c r="L15" s="5" t="s">
        <v>188</v>
      </c>
      <c r="M15" s="8">
        <v>115</v>
      </c>
      <c r="N15" s="5" t="s">
        <v>214</v>
      </c>
    </row>
    <row r="16" spans="1:14" x14ac:dyDescent="0.25">
      <c r="A16" s="1"/>
      <c r="B16" s="5" t="s">
        <v>87</v>
      </c>
      <c r="C16" s="5" t="s">
        <v>233</v>
      </c>
      <c r="D16" s="5" t="s">
        <v>211</v>
      </c>
      <c r="E16" s="4" t="s">
        <v>237</v>
      </c>
      <c r="F16" s="4" t="s">
        <v>238</v>
      </c>
      <c r="G16" s="6" t="s">
        <v>227</v>
      </c>
      <c r="H16" s="8">
        <v>0.2</v>
      </c>
      <c r="I16" s="5" t="s">
        <v>228</v>
      </c>
      <c r="J16" s="5" t="s">
        <v>195</v>
      </c>
      <c r="K16" s="5" t="s">
        <v>187</v>
      </c>
      <c r="L16" s="5" t="s">
        <v>188</v>
      </c>
      <c r="M16" s="8">
        <v>113</v>
      </c>
      <c r="N16" s="5" t="s">
        <v>214</v>
      </c>
    </row>
    <row r="17" spans="1:14" x14ac:dyDescent="0.25">
      <c r="A17" s="1"/>
      <c r="B17" s="5" t="s">
        <v>87</v>
      </c>
      <c r="C17" s="5" t="s">
        <v>239</v>
      </c>
      <c r="D17" s="5" t="s">
        <v>211</v>
      </c>
      <c r="E17" s="4" t="s">
        <v>182</v>
      </c>
      <c r="F17" s="4" t="s">
        <v>240</v>
      </c>
      <c r="G17" s="6" t="s">
        <v>227</v>
      </c>
      <c r="H17" s="8">
        <v>2.2999999999999998</v>
      </c>
      <c r="I17" s="5" t="s">
        <v>228</v>
      </c>
      <c r="J17" s="5" t="s">
        <v>195</v>
      </c>
      <c r="K17" s="5" t="s">
        <v>187</v>
      </c>
      <c r="L17" s="5" t="s">
        <v>188</v>
      </c>
      <c r="M17" s="8">
        <v>116</v>
      </c>
      <c r="N17" s="5" t="s">
        <v>214</v>
      </c>
    </row>
    <row r="18" spans="1:14" x14ac:dyDescent="0.25">
      <c r="A18" s="1"/>
      <c r="B18" s="5" t="s">
        <v>87</v>
      </c>
      <c r="C18" s="5" t="s">
        <v>243</v>
      </c>
      <c r="D18" s="5" t="s">
        <v>85</v>
      </c>
      <c r="E18" s="4" t="s">
        <v>182</v>
      </c>
      <c r="F18" s="4" t="s">
        <v>183</v>
      </c>
      <c r="G18" s="6" t="s">
        <v>1291</v>
      </c>
      <c r="H18" s="8">
        <v>15.2</v>
      </c>
      <c r="I18" s="5" t="s">
        <v>228</v>
      </c>
      <c r="J18" s="5" t="s">
        <v>195</v>
      </c>
      <c r="K18" s="5" t="s">
        <v>187</v>
      </c>
      <c r="L18" s="5" t="s">
        <v>188</v>
      </c>
      <c r="M18" s="8">
        <v>1198</v>
      </c>
      <c r="N18" s="5" t="s">
        <v>214</v>
      </c>
    </row>
    <row r="19" spans="1:14" ht="25.5" x14ac:dyDescent="0.25">
      <c r="A19" s="1"/>
      <c r="B19" s="5" t="s">
        <v>87</v>
      </c>
      <c r="C19" s="5" t="s">
        <v>243</v>
      </c>
      <c r="D19" s="5" t="s">
        <v>211</v>
      </c>
      <c r="E19" s="4" t="s">
        <v>182</v>
      </c>
      <c r="F19" s="4" t="s">
        <v>183</v>
      </c>
      <c r="G19" s="6" t="s">
        <v>244</v>
      </c>
      <c r="H19" s="8">
        <v>5.0999999999999996</v>
      </c>
      <c r="I19" s="5" t="s">
        <v>185</v>
      </c>
      <c r="J19" s="5" t="s">
        <v>195</v>
      </c>
      <c r="K19" s="5" t="s">
        <v>187</v>
      </c>
      <c r="L19" s="5" t="s">
        <v>213</v>
      </c>
      <c r="M19" s="8">
        <v>118</v>
      </c>
      <c r="N19" s="5" t="s">
        <v>214</v>
      </c>
    </row>
    <row r="20" spans="1:14" x14ac:dyDescent="0.25">
      <c r="A20" s="1"/>
      <c r="B20" s="5" t="s">
        <v>87</v>
      </c>
      <c r="C20" s="5" t="s">
        <v>243</v>
      </c>
      <c r="D20" s="5" t="s">
        <v>33</v>
      </c>
      <c r="E20" s="4" t="s">
        <v>182</v>
      </c>
      <c r="F20" s="4" t="s">
        <v>183</v>
      </c>
      <c r="G20" s="6" t="s">
        <v>245</v>
      </c>
      <c r="H20" s="8">
        <v>5.0999999999999996</v>
      </c>
      <c r="I20" s="5" t="s">
        <v>185</v>
      </c>
      <c r="J20" s="5" t="s">
        <v>195</v>
      </c>
      <c r="K20" s="5" t="s">
        <v>187</v>
      </c>
      <c r="L20" s="5" t="s">
        <v>213</v>
      </c>
      <c r="M20" s="8">
        <v>119</v>
      </c>
      <c r="N20" s="5" t="s">
        <v>214</v>
      </c>
    </row>
    <row r="21" spans="1:14" x14ac:dyDescent="0.25">
      <c r="A21" s="1"/>
      <c r="B21" s="5" t="s">
        <v>87</v>
      </c>
      <c r="C21" s="5" t="s">
        <v>250</v>
      </c>
      <c r="D21" s="5" t="s">
        <v>211</v>
      </c>
      <c r="E21" s="4" t="s">
        <v>251</v>
      </c>
      <c r="F21" s="4" t="s">
        <v>183</v>
      </c>
      <c r="G21" s="6" t="s">
        <v>1291</v>
      </c>
      <c r="H21" s="8">
        <v>8.99</v>
      </c>
      <c r="I21" s="5" t="s">
        <v>228</v>
      </c>
      <c r="J21" s="5" t="s">
        <v>195</v>
      </c>
      <c r="K21" s="5" t="s">
        <v>187</v>
      </c>
      <c r="L21" s="5" t="s">
        <v>188</v>
      </c>
      <c r="M21" s="8">
        <v>188</v>
      </c>
      <c r="N21" s="5" t="s">
        <v>214</v>
      </c>
    </row>
    <row r="22" spans="1:14" x14ac:dyDescent="0.25">
      <c r="A22" s="1"/>
      <c r="B22" s="5" t="s">
        <v>87</v>
      </c>
      <c r="C22" s="5" t="s">
        <v>252</v>
      </c>
      <c r="D22" s="5" t="s">
        <v>85</v>
      </c>
      <c r="E22" s="4" t="s">
        <v>182</v>
      </c>
      <c r="F22" s="4" t="s">
        <v>183</v>
      </c>
      <c r="G22" s="6" t="s">
        <v>253</v>
      </c>
      <c r="H22" s="8">
        <v>25.2</v>
      </c>
      <c r="I22" s="5" t="s">
        <v>185</v>
      </c>
      <c r="J22" s="5" t="s">
        <v>195</v>
      </c>
      <c r="K22" s="5" t="s">
        <v>187</v>
      </c>
      <c r="L22" s="5" t="s">
        <v>213</v>
      </c>
      <c r="M22" s="8">
        <v>1214</v>
      </c>
      <c r="N22" s="5" t="s">
        <v>214</v>
      </c>
    </row>
    <row r="23" spans="1:14" x14ac:dyDescent="0.25">
      <c r="A23" s="1"/>
      <c r="B23" s="5" t="s">
        <v>257</v>
      </c>
      <c r="C23" s="5" t="s">
        <v>258</v>
      </c>
      <c r="D23" s="5" t="s">
        <v>259</v>
      </c>
      <c r="E23" s="4" t="s">
        <v>182</v>
      </c>
      <c r="F23" s="4" t="s">
        <v>183</v>
      </c>
      <c r="G23" s="6" t="s">
        <v>1292</v>
      </c>
      <c r="H23" s="8">
        <v>5.7320000000000002</v>
      </c>
      <c r="I23" s="5" t="s">
        <v>185</v>
      </c>
      <c r="J23" s="5" t="s">
        <v>195</v>
      </c>
      <c r="K23" s="5" t="s">
        <v>187</v>
      </c>
      <c r="L23" s="5" t="s">
        <v>261</v>
      </c>
      <c r="M23" s="8">
        <v>12780</v>
      </c>
      <c r="N23" s="5" t="s">
        <v>214</v>
      </c>
    </row>
    <row r="24" spans="1:14" ht="25.5" x14ac:dyDescent="0.25">
      <c r="A24" s="1"/>
      <c r="B24" s="5" t="s">
        <v>264</v>
      </c>
      <c r="C24" s="5" t="s">
        <v>1293</v>
      </c>
      <c r="D24" s="5" t="s">
        <v>33</v>
      </c>
      <c r="E24" s="4" t="s">
        <v>182</v>
      </c>
      <c r="F24" s="4" t="s">
        <v>183</v>
      </c>
      <c r="G24" s="6" t="s">
        <v>266</v>
      </c>
      <c r="H24" s="8">
        <v>73</v>
      </c>
      <c r="I24" s="5" t="s">
        <v>228</v>
      </c>
      <c r="J24" s="5" t="s">
        <v>195</v>
      </c>
      <c r="K24" s="5" t="s">
        <v>187</v>
      </c>
      <c r="L24" s="5" t="s">
        <v>261</v>
      </c>
      <c r="M24" s="8">
        <v>9</v>
      </c>
      <c r="N24" s="5" t="s">
        <v>214</v>
      </c>
    </row>
    <row r="25" spans="1:14" ht="25.5" x14ac:dyDescent="0.25">
      <c r="A25" s="1"/>
      <c r="B25" s="5" t="s">
        <v>267</v>
      </c>
      <c r="C25" s="5" t="s">
        <v>268</v>
      </c>
      <c r="D25" s="5" t="s">
        <v>211</v>
      </c>
      <c r="E25" s="4" t="s">
        <v>182</v>
      </c>
      <c r="F25" s="4" t="s">
        <v>183</v>
      </c>
      <c r="G25" s="6" t="s">
        <v>269</v>
      </c>
      <c r="H25" s="8">
        <v>20</v>
      </c>
      <c r="I25" s="5" t="s">
        <v>228</v>
      </c>
      <c r="J25" s="5" t="s">
        <v>195</v>
      </c>
      <c r="K25" s="5" t="s">
        <v>187</v>
      </c>
      <c r="L25" s="5" t="s">
        <v>261</v>
      </c>
      <c r="M25" s="8">
        <v>18265</v>
      </c>
      <c r="N25" s="5" t="s">
        <v>214</v>
      </c>
    </row>
    <row r="26" spans="1:14" ht="25.5" x14ac:dyDescent="0.25">
      <c r="A26" s="1"/>
      <c r="B26" s="5" t="s">
        <v>96</v>
      </c>
      <c r="C26" s="5" t="s">
        <v>270</v>
      </c>
      <c r="D26" s="5" t="s">
        <v>271</v>
      </c>
      <c r="E26" s="4" t="s">
        <v>182</v>
      </c>
      <c r="F26" s="4" t="s">
        <v>272</v>
      </c>
      <c r="G26" s="6" t="s">
        <v>273</v>
      </c>
      <c r="H26" s="8">
        <v>800</v>
      </c>
      <c r="I26" s="5" t="s">
        <v>185</v>
      </c>
      <c r="J26" s="5" t="s">
        <v>195</v>
      </c>
      <c r="K26" s="5" t="s">
        <v>187</v>
      </c>
      <c r="L26" s="5" t="s">
        <v>213</v>
      </c>
      <c r="M26" s="8">
        <v>11513</v>
      </c>
      <c r="N26" s="5" t="s">
        <v>214</v>
      </c>
    </row>
    <row r="27" spans="1:14" x14ac:dyDescent="0.25">
      <c r="A27" s="1"/>
      <c r="B27" s="5" t="s">
        <v>96</v>
      </c>
      <c r="C27" s="5" t="s">
        <v>270</v>
      </c>
      <c r="D27" s="5" t="s">
        <v>276</v>
      </c>
      <c r="E27" s="4" t="s">
        <v>182</v>
      </c>
      <c r="F27" s="4" t="s">
        <v>183</v>
      </c>
      <c r="G27" s="6" t="s">
        <v>277</v>
      </c>
      <c r="H27" s="8">
        <v>190</v>
      </c>
      <c r="I27" s="5" t="s">
        <v>185</v>
      </c>
      <c r="J27" s="5" t="s">
        <v>195</v>
      </c>
      <c r="K27" s="5" t="s">
        <v>187</v>
      </c>
      <c r="L27" s="5" t="s">
        <v>213</v>
      </c>
      <c r="M27" s="8">
        <v>12332</v>
      </c>
      <c r="N27" s="5" t="s">
        <v>214</v>
      </c>
    </row>
    <row r="28" spans="1:14" x14ac:dyDescent="0.25">
      <c r="A28" s="1"/>
      <c r="B28" s="5" t="s">
        <v>96</v>
      </c>
      <c r="C28" s="5" t="s">
        <v>270</v>
      </c>
      <c r="D28" s="5" t="s">
        <v>278</v>
      </c>
      <c r="E28" s="4" t="s">
        <v>182</v>
      </c>
      <c r="F28" s="4" t="s">
        <v>183</v>
      </c>
      <c r="G28" s="6" t="s">
        <v>279</v>
      </c>
      <c r="H28" s="8">
        <v>260</v>
      </c>
      <c r="I28" s="5" t="s">
        <v>185</v>
      </c>
      <c r="J28" s="5" t="s">
        <v>195</v>
      </c>
      <c r="K28" s="5" t="s">
        <v>187</v>
      </c>
      <c r="L28" s="5" t="s">
        <v>213</v>
      </c>
      <c r="M28" s="8">
        <v>13344</v>
      </c>
      <c r="N28" s="5" t="s">
        <v>214</v>
      </c>
    </row>
    <row r="29" spans="1:14" ht="25.5" x14ac:dyDescent="0.25">
      <c r="A29" s="1"/>
      <c r="B29" s="5" t="s">
        <v>96</v>
      </c>
      <c r="C29" s="5" t="s">
        <v>280</v>
      </c>
      <c r="D29" s="5" t="s">
        <v>85</v>
      </c>
      <c r="E29" s="4" t="s">
        <v>182</v>
      </c>
      <c r="F29" s="4" t="s">
        <v>272</v>
      </c>
      <c r="G29" s="6" t="s">
        <v>273</v>
      </c>
      <c r="H29" s="8">
        <v>112</v>
      </c>
      <c r="I29" s="5" t="s">
        <v>185</v>
      </c>
      <c r="J29" s="5" t="s">
        <v>195</v>
      </c>
      <c r="K29" s="5" t="s">
        <v>187</v>
      </c>
      <c r="L29" s="5" t="s">
        <v>213</v>
      </c>
      <c r="M29" s="8">
        <v>15785</v>
      </c>
      <c r="N29" s="5" t="s">
        <v>214</v>
      </c>
    </row>
    <row r="30" spans="1:14" x14ac:dyDescent="0.25">
      <c r="A30" s="1"/>
      <c r="B30" s="5" t="s">
        <v>96</v>
      </c>
      <c r="C30" s="5" t="s">
        <v>280</v>
      </c>
      <c r="D30" s="5" t="s">
        <v>281</v>
      </c>
      <c r="E30" s="4" t="s">
        <v>272</v>
      </c>
      <c r="F30" s="4" t="s">
        <v>183</v>
      </c>
      <c r="G30" s="6" t="s">
        <v>282</v>
      </c>
      <c r="H30" s="8">
        <v>0</v>
      </c>
      <c r="I30" s="5" t="s">
        <v>228</v>
      </c>
      <c r="J30" s="5" t="s">
        <v>195</v>
      </c>
      <c r="K30" s="5" t="s">
        <v>187</v>
      </c>
      <c r="L30" s="5" t="s">
        <v>261</v>
      </c>
      <c r="M30" s="8">
        <v>15680</v>
      </c>
      <c r="N30" s="5" t="s">
        <v>214</v>
      </c>
    </row>
    <row r="31" spans="1:14" x14ac:dyDescent="0.25">
      <c r="A31" s="1"/>
      <c r="B31" s="5" t="s">
        <v>36</v>
      </c>
      <c r="C31" s="5" t="s">
        <v>37</v>
      </c>
      <c r="D31" s="5" t="s">
        <v>38</v>
      </c>
      <c r="E31" s="4" t="s">
        <v>304</v>
      </c>
      <c r="F31" s="4" t="s">
        <v>305</v>
      </c>
      <c r="G31" s="6" t="s">
        <v>306</v>
      </c>
      <c r="H31" s="8">
        <v>0</v>
      </c>
      <c r="I31" s="5" t="s">
        <v>185</v>
      </c>
      <c r="J31" s="5" t="s">
        <v>195</v>
      </c>
      <c r="K31" s="5" t="s">
        <v>187</v>
      </c>
      <c r="L31" s="5" t="s">
        <v>261</v>
      </c>
      <c r="M31" s="8">
        <v>15213</v>
      </c>
      <c r="N31" s="5" t="s">
        <v>214</v>
      </c>
    </row>
    <row r="32" spans="1:14" x14ac:dyDescent="0.25">
      <c r="A32" s="1"/>
      <c r="B32" s="5" t="s">
        <v>124</v>
      </c>
      <c r="C32" s="5" t="s">
        <v>1294</v>
      </c>
      <c r="D32" s="5" t="s">
        <v>348</v>
      </c>
      <c r="E32" s="4" t="s">
        <v>349</v>
      </c>
      <c r="F32" s="4" t="s">
        <v>350</v>
      </c>
      <c r="G32" s="6" t="s">
        <v>351</v>
      </c>
      <c r="H32" s="8">
        <v>44.4</v>
      </c>
      <c r="I32" s="5" t="s">
        <v>185</v>
      </c>
      <c r="J32" s="5" t="s">
        <v>195</v>
      </c>
      <c r="K32" s="5" t="s">
        <v>187</v>
      </c>
      <c r="L32" s="5" t="s">
        <v>213</v>
      </c>
      <c r="M32" s="8">
        <v>78</v>
      </c>
      <c r="N32" s="5" t="s">
        <v>214</v>
      </c>
    </row>
    <row r="33" spans="1:14" ht="25.5" x14ac:dyDescent="0.25">
      <c r="A33" s="1"/>
      <c r="B33" s="5" t="s">
        <v>124</v>
      </c>
      <c r="C33" s="5" t="s">
        <v>1294</v>
      </c>
      <c r="D33" s="5" t="s">
        <v>352</v>
      </c>
      <c r="E33" s="4" t="s">
        <v>353</v>
      </c>
      <c r="F33" s="4" t="s">
        <v>350</v>
      </c>
      <c r="G33" s="6" t="s">
        <v>354</v>
      </c>
      <c r="H33" s="8">
        <v>44.4</v>
      </c>
      <c r="I33" s="5" t="s">
        <v>185</v>
      </c>
      <c r="J33" s="5" t="s">
        <v>195</v>
      </c>
      <c r="K33" s="5" t="s">
        <v>187</v>
      </c>
      <c r="L33" s="5" t="s">
        <v>213</v>
      </c>
      <c r="M33" s="8">
        <v>77</v>
      </c>
      <c r="N33" s="5" t="s">
        <v>214</v>
      </c>
    </row>
    <row r="34" spans="1:14" x14ac:dyDescent="0.25">
      <c r="A34" s="1"/>
      <c r="B34" s="5" t="s">
        <v>359</v>
      </c>
      <c r="C34" s="5" t="s">
        <v>360</v>
      </c>
      <c r="D34" s="5" t="s">
        <v>361</v>
      </c>
      <c r="E34" s="4" t="s">
        <v>362</v>
      </c>
      <c r="F34" s="4" t="s">
        <v>363</v>
      </c>
      <c r="G34" s="6" t="s">
        <v>364</v>
      </c>
      <c r="H34" s="8">
        <v>1.2</v>
      </c>
      <c r="I34" s="5" t="s">
        <v>185</v>
      </c>
      <c r="J34" s="5" t="s">
        <v>195</v>
      </c>
      <c r="K34" s="5" t="s">
        <v>187</v>
      </c>
      <c r="L34" s="5" t="s">
        <v>213</v>
      </c>
      <c r="M34" s="8">
        <v>20851</v>
      </c>
      <c r="N34" s="5" t="s">
        <v>214</v>
      </c>
    </row>
    <row r="35" spans="1:14" x14ac:dyDescent="0.25">
      <c r="A35" s="1"/>
      <c r="B35" s="5" t="s">
        <v>359</v>
      </c>
      <c r="C35" s="5" t="s">
        <v>1295</v>
      </c>
      <c r="D35" s="5" t="s">
        <v>211</v>
      </c>
      <c r="E35" s="4" t="s">
        <v>302</v>
      </c>
      <c r="F35" s="4" t="s">
        <v>366</v>
      </c>
      <c r="G35" s="6" t="s">
        <v>367</v>
      </c>
      <c r="H35" s="8">
        <v>1.2</v>
      </c>
      <c r="I35" s="5" t="s">
        <v>185</v>
      </c>
      <c r="J35" s="5" t="s">
        <v>195</v>
      </c>
      <c r="K35" s="5" t="s">
        <v>187</v>
      </c>
      <c r="L35" s="5" t="s">
        <v>213</v>
      </c>
      <c r="M35" s="8">
        <v>18813</v>
      </c>
      <c r="N35" s="5" t="s">
        <v>214</v>
      </c>
    </row>
    <row r="36" spans="1:14" ht="25.5" x14ac:dyDescent="0.25">
      <c r="A36" s="1"/>
      <c r="B36" s="5" t="s">
        <v>368</v>
      </c>
      <c r="C36" s="5" t="s">
        <v>373</v>
      </c>
      <c r="D36" s="5" t="s">
        <v>85</v>
      </c>
      <c r="E36" s="4" t="s">
        <v>371</v>
      </c>
      <c r="F36" s="4" t="s">
        <v>183</v>
      </c>
      <c r="G36" s="6" t="s">
        <v>374</v>
      </c>
      <c r="H36" s="8">
        <v>225</v>
      </c>
      <c r="I36" s="5" t="s">
        <v>185</v>
      </c>
      <c r="J36" s="5" t="s">
        <v>195</v>
      </c>
      <c r="K36" s="5" t="s">
        <v>187</v>
      </c>
      <c r="L36" s="5" t="s">
        <v>213</v>
      </c>
      <c r="M36" s="8">
        <v>14927</v>
      </c>
      <c r="N36" s="5" t="s">
        <v>214</v>
      </c>
    </row>
    <row r="37" spans="1:14" x14ac:dyDescent="0.25">
      <c r="A37" s="1"/>
      <c r="B37" s="5" t="s">
        <v>458</v>
      </c>
      <c r="C37" s="5" t="s">
        <v>1296</v>
      </c>
      <c r="D37" s="5" t="s">
        <v>460</v>
      </c>
      <c r="E37" s="4" t="s">
        <v>182</v>
      </c>
      <c r="F37" s="4" t="s">
        <v>183</v>
      </c>
      <c r="G37" s="6" t="s">
        <v>461</v>
      </c>
      <c r="H37" s="8">
        <v>19.190999999999999</v>
      </c>
      <c r="I37" s="5" t="s">
        <v>185</v>
      </c>
      <c r="J37" s="5" t="s">
        <v>195</v>
      </c>
      <c r="K37" s="5" t="s">
        <v>187</v>
      </c>
      <c r="L37" s="5" t="s">
        <v>213</v>
      </c>
      <c r="M37" s="8">
        <v>59</v>
      </c>
      <c r="N37" s="5" t="s">
        <v>214</v>
      </c>
    </row>
    <row r="38" spans="1:14" x14ac:dyDescent="0.25">
      <c r="A38" s="1"/>
      <c r="B38" s="5" t="s">
        <v>55</v>
      </c>
      <c r="C38" s="5" t="s">
        <v>56</v>
      </c>
      <c r="D38" s="5" t="s">
        <v>85</v>
      </c>
      <c r="E38" s="4" t="s">
        <v>182</v>
      </c>
      <c r="F38" s="4" t="s">
        <v>472</v>
      </c>
      <c r="G38" s="6" t="s">
        <v>473</v>
      </c>
      <c r="H38" s="8">
        <v>0</v>
      </c>
      <c r="I38" s="5" t="s">
        <v>185</v>
      </c>
      <c r="J38" s="5" t="s">
        <v>195</v>
      </c>
      <c r="K38" s="5" t="s">
        <v>187</v>
      </c>
      <c r="L38" s="5" t="s">
        <v>188</v>
      </c>
      <c r="M38" s="8">
        <v>285</v>
      </c>
      <c r="N38"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GZ26" sqref="GZ26"/>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F2" s="1"/>
      <c r="HG2" s="1"/>
      <c r="HH2" s="1"/>
    </row>
    <row r="3" spans="1:216" ht="69" customHeight="1" x14ac:dyDescent="0.25">
      <c r="A3" s="1"/>
      <c r="B3" s="238" t="s">
        <v>79</v>
      </c>
      <c r="C3" s="211"/>
      <c r="D3" s="211"/>
      <c r="E3" s="239" t="s">
        <v>1297</v>
      </c>
      <c r="F3" s="239"/>
      <c r="G3" s="239"/>
      <c r="H3" s="2"/>
      <c r="I3" s="2"/>
      <c r="J3" s="2"/>
      <c r="K3" s="2"/>
      <c r="L3" s="2" t="s">
        <v>1298</v>
      </c>
      <c r="M3" s="2"/>
      <c r="N3" s="2"/>
      <c r="O3" s="2"/>
      <c r="P3" s="2"/>
      <c r="Q3" s="2"/>
      <c r="R3" s="2"/>
      <c r="S3" s="2"/>
      <c r="T3" s="2"/>
      <c r="U3" s="2"/>
      <c r="V3" s="2" t="s">
        <v>1297</v>
      </c>
      <c r="W3" s="2"/>
      <c r="X3" s="2"/>
      <c r="Y3" s="2"/>
      <c r="Z3" s="2"/>
      <c r="AA3" s="2"/>
      <c r="AB3" s="2"/>
      <c r="AC3" s="2" t="s">
        <v>1298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1299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1300</v>
      </c>
      <c r="GN3" s="1"/>
      <c r="GO3" s="1"/>
      <c r="GP3" s="1"/>
      <c r="GQ3" s="1"/>
      <c r="GR3" s="1"/>
      <c r="GS3" s="1"/>
      <c r="GT3" s="1"/>
      <c r="GU3" s="1"/>
      <c r="GV3" s="87" t="s">
        <v>1301</v>
      </c>
      <c r="GW3" s="1"/>
      <c r="GX3" s="1"/>
      <c r="GY3" s="1"/>
      <c r="GZ3" s="1"/>
      <c r="HA3" s="1"/>
      <c r="HB3" s="1"/>
      <c r="HC3" s="1"/>
      <c r="HD3" s="1"/>
      <c r="HF3" s="87"/>
      <c r="HG3" s="1"/>
      <c r="HH3" s="1"/>
    </row>
    <row r="4" spans="1:216" ht="0" hidden="1" customHeight="1" x14ac:dyDescent="0.25">
      <c r="A4" s="1"/>
      <c r="B4" s="88" t="s">
        <v>1302</v>
      </c>
      <c r="C4" s="240" t="s">
        <v>1303</v>
      </c>
      <c r="D4" s="241"/>
      <c r="E4" s="242" t="s">
        <v>1304</v>
      </c>
      <c r="F4" s="240" t="s">
        <v>264</v>
      </c>
      <c r="G4" s="243"/>
      <c r="H4" s="243"/>
      <c r="I4" s="241"/>
      <c r="J4" s="240" t="s">
        <v>1305</v>
      </c>
      <c r="K4" s="241"/>
      <c r="L4" s="240" t="s">
        <v>1306</v>
      </c>
      <c r="M4" s="241"/>
      <c r="N4" s="240" t="s">
        <v>36</v>
      </c>
      <c r="O4" s="243"/>
      <c r="P4" s="243"/>
      <c r="Q4" s="243"/>
      <c r="R4" s="243"/>
      <c r="S4" s="243"/>
      <c r="T4" s="243"/>
      <c r="U4" s="241"/>
      <c r="V4" s="240" t="s">
        <v>458</v>
      </c>
      <c r="W4" s="243"/>
      <c r="X4" s="243"/>
      <c r="Y4" s="241"/>
      <c r="Z4" s="242" t="s">
        <v>1307</v>
      </c>
      <c r="AA4" s="240" t="s">
        <v>257</v>
      </c>
      <c r="AB4" s="243"/>
      <c r="AC4" s="241"/>
      <c r="AD4" s="240" t="s">
        <v>87</v>
      </c>
      <c r="AE4" s="243"/>
      <c r="AF4" s="243"/>
      <c r="AG4" s="243"/>
      <c r="AH4" s="243"/>
      <c r="AI4" s="243"/>
      <c r="AJ4" s="241"/>
      <c r="AK4" s="242" t="s">
        <v>1308</v>
      </c>
      <c r="AL4" s="242" t="s">
        <v>1309</v>
      </c>
      <c r="AM4" s="242" t="s">
        <v>1310</v>
      </c>
      <c r="AN4" s="240" t="s">
        <v>369</v>
      </c>
      <c r="AO4" s="241"/>
      <c r="AP4" s="240" t="s">
        <v>1311</v>
      </c>
      <c r="AQ4" s="241"/>
      <c r="AR4" s="242" t="s">
        <v>1312</v>
      </c>
      <c r="AS4" s="240" t="s">
        <v>1313</v>
      </c>
      <c r="AT4" s="241"/>
      <c r="AU4" s="242" t="s">
        <v>1314</v>
      </c>
      <c r="AV4" s="242" t="s">
        <v>1315</v>
      </c>
      <c r="AW4" s="242" t="s">
        <v>1316</v>
      </c>
      <c r="AX4" s="240" t="s">
        <v>110</v>
      </c>
      <c r="AY4" s="243"/>
      <c r="AZ4" s="241"/>
      <c r="BA4" s="240" t="s">
        <v>55</v>
      </c>
      <c r="BB4" s="243"/>
      <c r="BC4" s="243"/>
      <c r="BD4" s="243"/>
      <c r="BE4" s="243"/>
      <c r="BF4" s="243"/>
      <c r="BG4" s="243"/>
      <c r="BH4" s="241"/>
      <c r="BI4" s="242" t="s">
        <v>632</v>
      </c>
      <c r="BJ4" s="240" t="s">
        <v>92</v>
      </c>
      <c r="BK4" s="243"/>
      <c r="BL4" s="241"/>
      <c r="BM4" s="240" t="s">
        <v>96</v>
      </c>
      <c r="BN4" s="243"/>
      <c r="BO4" s="243"/>
      <c r="BP4" s="243"/>
      <c r="BQ4" s="243"/>
      <c r="BR4" s="243"/>
      <c r="BS4" s="243"/>
      <c r="BT4" s="243"/>
      <c r="BU4" s="243"/>
      <c r="BV4" s="243"/>
      <c r="BW4" s="243"/>
      <c r="BX4" s="243"/>
      <c r="BY4" s="243"/>
      <c r="BZ4" s="241"/>
      <c r="CA4" s="240" t="s">
        <v>1317</v>
      </c>
      <c r="CB4" s="241"/>
      <c r="CC4" s="240" t="s">
        <v>129</v>
      </c>
      <c r="CD4" s="243"/>
      <c r="CE4" s="243"/>
      <c r="CF4" s="243"/>
      <c r="CG4" s="243"/>
      <c r="CH4" s="243"/>
      <c r="CI4" s="243"/>
      <c r="CJ4" s="243"/>
      <c r="CK4" s="243"/>
      <c r="CL4" s="243"/>
      <c r="CM4" s="243"/>
      <c r="CN4" s="241"/>
      <c r="CO4" s="240" t="s">
        <v>147</v>
      </c>
      <c r="CP4" s="243"/>
      <c r="CQ4" s="243"/>
      <c r="CR4" s="241"/>
      <c r="CS4" s="240" t="s">
        <v>1318</v>
      </c>
      <c r="CT4" s="241"/>
      <c r="CU4" s="240" t="s">
        <v>1319</v>
      </c>
      <c r="CV4" s="243"/>
      <c r="CW4" s="241"/>
      <c r="CX4" s="240" t="s">
        <v>1320</v>
      </c>
      <c r="CY4" s="243"/>
      <c r="CZ4" s="243"/>
      <c r="DA4" s="241"/>
      <c r="DB4" s="240" t="s">
        <v>1321</v>
      </c>
      <c r="DC4" s="243"/>
      <c r="DD4" s="243"/>
      <c r="DE4" s="243"/>
      <c r="DF4" s="243"/>
      <c r="DG4" s="243"/>
      <c r="DH4" s="243"/>
      <c r="DI4" s="243"/>
      <c r="DJ4" s="243"/>
      <c r="DK4" s="243"/>
      <c r="DL4" s="243"/>
      <c r="DM4" s="241"/>
      <c r="DN4" s="240" t="s">
        <v>1322</v>
      </c>
      <c r="DO4" s="243"/>
      <c r="DP4" s="243"/>
      <c r="DQ4" s="241"/>
      <c r="DR4" s="240" t="s">
        <v>1323</v>
      </c>
      <c r="DS4" s="243"/>
      <c r="DT4" s="243"/>
      <c r="DU4" s="241"/>
      <c r="DV4" s="242"/>
      <c r="DW4" s="240" t="s">
        <v>1324</v>
      </c>
      <c r="DX4" s="243"/>
      <c r="DY4" s="243"/>
      <c r="DZ4" s="243"/>
      <c r="EA4" s="243"/>
      <c r="EB4" s="241"/>
      <c r="EC4" s="1"/>
      <c r="ED4" s="242" t="s">
        <v>1325</v>
      </c>
      <c r="EE4" s="242" t="s">
        <v>1326</v>
      </c>
      <c r="EF4" s="242" t="s">
        <v>1327</v>
      </c>
      <c r="EG4" s="242" t="s">
        <v>1328</v>
      </c>
      <c r="EH4" s="242" t="s">
        <v>1329</v>
      </c>
      <c r="EI4" s="242" t="s">
        <v>1330</v>
      </c>
      <c r="EJ4" s="242" t="s">
        <v>1331</v>
      </c>
      <c r="EK4" s="240" t="s">
        <v>1305</v>
      </c>
      <c r="EL4" s="241"/>
      <c r="EM4" s="242" t="s">
        <v>1332</v>
      </c>
      <c r="EN4" s="242" t="s">
        <v>1333</v>
      </c>
      <c r="EO4" s="242" t="s">
        <v>1334</v>
      </c>
      <c r="EP4" s="242" t="s">
        <v>1335</v>
      </c>
      <c r="EQ4" s="242" t="s">
        <v>1336</v>
      </c>
      <c r="ER4" s="242" t="s">
        <v>1337</v>
      </c>
      <c r="ES4" s="242" t="s">
        <v>1338</v>
      </c>
      <c r="ET4" s="242" t="s">
        <v>1339</v>
      </c>
      <c r="EU4" s="242" t="s">
        <v>1340</v>
      </c>
      <c r="EV4" s="242" t="s">
        <v>1341</v>
      </c>
      <c r="EW4" s="242" t="s">
        <v>1342</v>
      </c>
      <c r="EX4" s="242" t="s">
        <v>1343</v>
      </c>
      <c r="EY4" s="240" t="s">
        <v>359</v>
      </c>
      <c r="EZ4" s="243"/>
      <c r="FA4" s="243"/>
      <c r="FB4" s="241"/>
      <c r="FC4" s="242" t="s">
        <v>1344</v>
      </c>
      <c r="FD4" s="242" t="s">
        <v>1345</v>
      </c>
      <c r="FE4" s="242" t="s">
        <v>1346</v>
      </c>
      <c r="FF4" s="242" t="s">
        <v>1347</v>
      </c>
      <c r="FG4" s="242" t="s">
        <v>1348</v>
      </c>
      <c r="FH4" s="242" t="s">
        <v>1349</v>
      </c>
      <c r="FI4" s="242" t="s">
        <v>1350</v>
      </c>
      <c r="FJ4" s="240" t="s">
        <v>563</v>
      </c>
      <c r="FK4" s="243"/>
      <c r="FL4" s="243"/>
      <c r="FM4" s="241"/>
      <c r="FN4" s="242" t="s">
        <v>1351</v>
      </c>
      <c r="FO4" s="240" t="s">
        <v>1352</v>
      </c>
      <c r="FP4" s="241"/>
      <c r="FQ4" s="240" t="s">
        <v>96</v>
      </c>
      <c r="FR4" s="243"/>
      <c r="FS4" s="243"/>
      <c r="FT4" s="243"/>
      <c r="FU4" s="241"/>
      <c r="FV4" s="240" t="s">
        <v>1353</v>
      </c>
      <c r="FW4" s="241"/>
      <c r="FX4" s="240" t="s">
        <v>567</v>
      </c>
      <c r="FY4" s="243"/>
      <c r="FZ4" s="243"/>
      <c r="GA4" s="241"/>
      <c r="GB4" s="242" t="s">
        <v>1354</v>
      </c>
      <c r="GC4" s="242" t="s">
        <v>1355</v>
      </c>
      <c r="GD4" s="240" t="s">
        <v>129</v>
      </c>
      <c r="GE4" s="243"/>
      <c r="GF4" s="243"/>
      <c r="GG4" s="243"/>
      <c r="GH4" s="241"/>
      <c r="GI4" s="242" t="s">
        <v>1356</v>
      </c>
      <c r="GJ4" s="240" t="s">
        <v>1357</v>
      </c>
      <c r="GK4" s="241"/>
      <c r="GL4" s="1"/>
      <c r="GM4" s="242" t="s">
        <v>1325</v>
      </c>
      <c r="GN4" s="240" t="s">
        <v>1358</v>
      </c>
      <c r="GO4" s="241"/>
      <c r="GP4" s="240" t="s">
        <v>1359</v>
      </c>
      <c r="GQ4" s="241"/>
      <c r="GR4" s="242" t="s">
        <v>1332</v>
      </c>
      <c r="GS4" s="242" t="s">
        <v>1346</v>
      </c>
      <c r="GT4" s="242" t="s">
        <v>1347</v>
      </c>
      <c r="GU4" s="1"/>
      <c r="GV4" s="242" t="s">
        <v>1360</v>
      </c>
      <c r="GW4" s="242" t="s">
        <v>1308</v>
      </c>
      <c r="GX4" s="242" t="s">
        <v>1361</v>
      </c>
      <c r="GY4" s="242" t="s">
        <v>1362</v>
      </c>
      <c r="GZ4" s="242" t="s">
        <v>1363</v>
      </c>
      <c r="HA4" s="242" t="s">
        <v>1364</v>
      </c>
      <c r="HB4" s="242" t="s">
        <v>1365</v>
      </c>
      <c r="HC4" s="240" t="s">
        <v>1357</v>
      </c>
      <c r="HD4" s="241"/>
      <c r="HF4" s="240"/>
      <c r="HG4" s="243"/>
      <c r="HH4" s="241"/>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F5" s="90">
        <v>7000</v>
      </c>
      <c r="HG5" s="92">
        <v>7001</v>
      </c>
      <c r="HH5" s="91">
        <v>7002</v>
      </c>
    </row>
    <row r="6" spans="1:216" ht="170.1" customHeight="1" thickBot="1" x14ac:dyDescent="0.3">
      <c r="A6" s="1"/>
      <c r="B6" s="93" t="s">
        <v>1366</v>
      </c>
      <c r="C6" s="94" t="s">
        <v>583</v>
      </c>
      <c r="D6" s="95" t="s">
        <v>584</v>
      </c>
      <c r="E6" s="93" t="s">
        <v>585</v>
      </c>
      <c r="F6" s="94" t="s">
        <v>586</v>
      </c>
      <c r="G6" s="96" t="s">
        <v>265</v>
      </c>
      <c r="H6" s="96" t="s">
        <v>587</v>
      </c>
      <c r="I6" s="95" t="s">
        <v>588</v>
      </c>
      <c r="J6" s="94" t="s">
        <v>589</v>
      </c>
      <c r="K6" s="95" t="s">
        <v>590</v>
      </c>
      <c r="L6" s="94" t="s">
        <v>591</v>
      </c>
      <c r="M6" s="95" t="s">
        <v>592</v>
      </c>
      <c r="N6" s="94" t="s">
        <v>593</v>
      </c>
      <c r="O6" s="96" t="s">
        <v>594</v>
      </c>
      <c r="P6" s="96" t="s">
        <v>595</v>
      </c>
      <c r="Q6" s="96" t="s">
        <v>596</v>
      </c>
      <c r="R6" s="96" t="s">
        <v>597</v>
      </c>
      <c r="S6" s="96" t="s">
        <v>598</v>
      </c>
      <c r="T6" s="96" t="s">
        <v>37</v>
      </c>
      <c r="U6" s="95" t="s">
        <v>599</v>
      </c>
      <c r="V6" s="94" t="s">
        <v>600</v>
      </c>
      <c r="W6" s="96" t="s">
        <v>601</v>
      </c>
      <c r="X6" s="96" t="s">
        <v>602</v>
      </c>
      <c r="Y6" s="95" t="s">
        <v>603</v>
      </c>
      <c r="Z6" s="93" t="s">
        <v>604</v>
      </c>
      <c r="AA6" s="94" t="s">
        <v>605</v>
      </c>
      <c r="AB6" s="96" t="s">
        <v>606</v>
      </c>
      <c r="AC6" s="95" t="s">
        <v>258</v>
      </c>
      <c r="AD6" s="94" t="s">
        <v>607</v>
      </c>
      <c r="AE6" s="96" t="s">
        <v>243</v>
      </c>
      <c r="AF6" s="96" t="s">
        <v>246</v>
      </c>
      <c r="AG6" s="96" t="s">
        <v>250</v>
      </c>
      <c r="AH6" s="96" t="s">
        <v>608</v>
      </c>
      <c r="AI6" s="96" t="s">
        <v>609</v>
      </c>
      <c r="AJ6" s="95" t="s">
        <v>610</v>
      </c>
      <c r="AK6" s="93" t="s">
        <v>611</v>
      </c>
      <c r="AL6" s="93" t="s">
        <v>612</v>
      </c>
      <c r="AM6" s="93" t="s">
        <v>613</v>
      </c>
      <c r="AN6" s="94" t="s">
        <v>614</v>
      </c>
      <c r="AO6" s="95" t="s">
        <v>615</v>
      </c>
      <c r="AP6" s="94" t="s">
        <v>616</v>
      </c>
      <c r="AQ6" s="95" t="s">
        <v>617</v>
      </c>
      <c r="AR6" s="93" t="s">
        <v>536</v>
      </c>
      <c r="AS6" s="94" t="s">
        <v>618</v>
      </c>
      <c r="AT6" s="95" t="s">
        <v>619</v>
      </c>
      <c r="AU6" s="93" t="s">
        <v>620</v>
      </c>
      <c r="AV6" s="93" t="s">
        <v>621</v>
      </c>
      <c r="AW6" s="93" t="s">
        <v>622</v>
      </c>
      <c r="AX6" s="94" t="s">
        <v>623</v>
      </c>
      <c r="AY6" s="96" t="s">
        <v>624</v>
      </c>
      <c r="AZ6" s="95" t="s">
        <v>625</v>
      </c>
      <c r="BA6" s="94" t="s">
        <v>626</v>
      </c>
      <c r="BB6" s="96" t="s">
        <v>627</v>
      </c>
      <c r="BC6" s="96" t="s">
        <v>56</v>
      </c>
      <c r="BD6" s="96" t="s">
        <v>628</v>
      </c>
      <c r="BE6" s="96" t="s">
        <v>629</v>
      </c>
      <c r="BF6" s="96" t="s">
        <v>630</v>
      </c>
      <c r="BG6" s="96" t="s">
        <v>631</v>
      </c>
      <c r="BH6" s="95" t="s">
        <v>468</v>
      </c>
      <c r="BI6" s="93" t="s">
        <v>632</v>
      </c>
      <c r="BJ6" s="94" t="s">
        <v>633</v>
      </c>
      <c r="BK6" s="96" t="s">
        <v>634</v>
      </c>
      <c r="BL6" s="95" t="s">
        <v>635</v>
      </c>
      <c r="BM6" s="94" t="s">
        <v>636</v>
      </c>
      <c r="BN6" s="96" t="s">
        <v>637</v>
      </c>
      <c r="BO6" s="96" t="s">
        <v>638</v>
      </c>
      <c r="BP6" s="96" t="s">
        <v>639</v>
      </c>
      <c r="BQ6" s="96" t="s">
        <v>640</v>
      </c>
      <c r="BR6" s="96" t="s">
        <v>641</v>
      </c>
      <c r="BS6" s="96" t="s">
        <v>642</v>
      </c>
      <c r="BT6" s="96" t="s">
        <v>643</v>
      </c>
      <c r="BU6" s="96" t="s">
        <v>644</v>
      </c>
      <c r="BV6" s="96" t="s">
        <v>645</v>
      </c>
      <c r="BW6" s="96" t="s">
        <v>646</v>
      </c>
      <c r="BX6" s="96" t="s">
        <v>647</v>
      </c>
      <c r="BY6" s="96" t="s">
        <v>648</v>
      </c>
      <c r="BZ6" s="95" t="s">
        <v>649</v>
      </c>
      <c r="CA6" s="94" t="s">
        <v>650</v>
      </c>
      <c r="CB6" s="95" t="s">
        <v>651</v>
      </c>
      <c r="CC6" s="94" t="s">
        <v>652</v>
      </c>
      <c r="CD6" s="96" t="s">
        <v>653</v>
      </c>
      <c r="CE6" s="96" t="s">
        <v>654</v>
      </c>
      <c r="CF6" s="96" t="s">
        <v>655</v>
      </c>
      <c r="CG6" s="96" t="s">
        <v>656</v>
      </c>
      <c r="CH6" s="96" t="s">
        <v>657</v>
      </c>
      <c r="CI6" s="96" t="s">
        <v>658</v>
      </c>
      <c r="CJ6" s="96" t="s">
        <v>659</v>
      </c>
      <c r="CK6" s="96" t="s">
        <v>660</v>
      </c>
      <c r="CL6" s="96" t="s">
        <v>661</v>
      </c>
      <c r="CM6" s="96" t="s">
        <v>662</v>
      </c>
      <c r="CN6" s="95" t="s">
        <v>663</v>
      </c>
      <c r="CO6" s="94" t="s">
        <v>664</v>
      </c>
      <c r="CP6" s="96" t="s">
        <v>665</v>
      </c>
      <c r="CQ6" s="96" t="s">
        <v>666</v>
      </c>
      <c r="CR6" s="95" t="s">
        <v>667</v>
      </c>
      <c r="CS6" s="94" t="s">
        <v>668</v>
      </c>
      <c r="CT6" s="95" t="s">
        <v>669</v>
      </c>
      <c r="CU6" s="94" t="s">
        <v>1367</v>
      </c>
      <c r="CV6" s="96" t="s">
        <v>1368</v>
      </c>
      <c r="CW6" s="95" t="s">
        <v>1369</v>
      </c>
      <c r="CX6" s="94" t="s">
        <v>1370</v>
      </c>
      <c r="CY6" s="96" t="s">
        <v>1371</v>
      </c>
      <c r="CZ6" s="96" t="s">
        <v>1372</v>
      </c>
      <c r="DA6" s="95" t="s">
        <v>1373</v>
      </c>
      <c r="DB6" s="94" t="s">
        <v>1374</v>
      </c>
      <c r="DC6" s="96" t="s">
        <v>1375</v>
      </c>
      <c r="DD6" s="96" t="s">
        <v>1376</v>
      </c>
      <c r="DE6" s="96" t="s">
        <v>1377</v>
      </c>
      <c r="DF6" s="96" t="s">
        <v>1378</v>
      </c>
      <c r="DG6" s="96" t="s">
        <v>1379</v>
      </c>
      <c r="DH6" s="96" t="s">
        <v>1380</v>
      </c>
      <c r="DI6" s="96" t="s">
        <v>1381</v>
      </c>
      <c r="DJ6" s="96" t="s">
        <v>1382</v>
      </c>
      <c r="DK6" s="96" t="s">
        <v>1383</v>
      </c>
      <c r="DL6" s="96" t="s">
        <v>1384</v>
      </c>
      <c r="DM6" s="95" t="s">
        <v>1385</v>
      </c>
      <c r="DN6" s="94" t="s">
        <v>1386</v>
      </c>
      <c r="DO6" s="96" t="s">
        <v>1387</v>
      </c>
      <c r="DP6" s="96" t="s">
        <v>1388</v>
      </c>
      <c r="DQ6" s="95" t="s">
        <v>1389</v>
      </c>
      <c r="DR6" s="94" t="s">
        <v>1390</v>
      </c>
      <c r="DS6" s="96" t="s">
        <v>1391</v>
      </c>
      <c r="DT6" s="96" t="s">
        <v>1392</v>
      </c>
      <c r="DU6" s="95" t="s">
        <v>1393</v>
      </c>
      <c r="DV6" s="93" t="s">
        <v>1394</v>
      </c>
      <c r="DW6" s="94" t="s">
        <v>1395</v>
      </c>
      <c r="DX6" s="96" t="s">
        <v>1396</v>
      </c>
      <c r="DY6" s="96" t="s">
        <v>1397</v>
      </c>
      <c r="DZ6" s="96" t="s">
        <v>1398</v>
      </c>
      <c r="EA6" s="96" t="s">
        <v>1399</v>
      </c>
      <c r="EB6" s="95" t="s">
        <v>1400</v>
      </c>
      <c r="EC6" s="1"/>
      <c r="ED6" s="93" t="s">
        <v>723</v>
      </c>
      <c r="EE6" s="93" t="s">
        <v>670</v>
      </c>
      <c r="EF6" s="93" t="s">
        <v>443</v>
      </c>
      <c r="EG6" s="93" t="s">
        <v>671</v>
      </c>
      <c r="EH6" s="93" t="s">
        <v>672</v>
      </c>
      <c r="EI6" s="93" t="s">
        <v>673</v>
      </c>
      <c r="EJ6" s="93" t="s">
        <v>674</v>
      </c>
      <c r="EK6" s="94" t="s">
        <v>675</v>
      </c>
      <c r="EL6" s="95" t="s">
        <v>676</v>
      </c>
      <c r="EM6" s="93" t="s">
        <v>728</v>
      </c>
      <c r="EN6" s="93" t="s">
        <v>677</v>
      </c>
      <c r="EO6" s="93" t="s">
        <v>678</v>
      </c>
      <c r="EP6" s="93" t="s">
        <v>679</v>
      </c>
      <c r="EQ6" s="93" t="s">
        <v>680</v>
      </c>
      <c r="ER6" s="93" t="s">
        <v>681</v>
      </c>
      <c r="ES6" s="93" t="s">
        <v>682</v>
      </c>
      <c r="ET6" s="93" t="s">
        <v>31</v>
      </c>
      <c r="EU6" s="93" t="s">
        <v>683</v>
      </c>
      <c r="EV6" s="93" t="s">
        <v>684</v>
      </c>
      <c r="EW6" s="93" t="s">
        <v>685</v>
      </c>
      <c r="EX6" s="93" t="s">
        <v>686</v>
      </c>
      <c r="EY6" s="94" t="s">
        <v>687</v>
      </c>
      <c r="EZ6" s="96" t="s">
        <v>688</v>
      </c>
      <c r="FA6" s="96" t="s">
        <v>689</v>
      </c>
      <c r="FB6" s="95" t="s">
        <v>690</v>
      </c>
      <c r="FC6" s="93" t="s">
        <v>691</v>
      </c>
      <c r="FD6" s="93" t="s">
        <v>692</v>
      </c>
      <c r="FE6" s="93" t="s">
        <v>729</v>
      </c>
      <c r="FF6" s="93" t="s">
        <v>730</v>
      </c>
      <c r="FG6" s="93" t="s">
        <v>693</v>
      </c>
      <c r="FH6" s="93" t="s">
        <v>694</v>
      </c>
      <c r="FI6" s="93" t="s">
        <v>210</v>
      </c>
      <c r="FJ6" s="94" t="s">
        <v>695</v>
      </c>
      <c r="FK6" s="96" t="s">
        <v>696</v>
      </c>
      <c r="FL6" s="96" t="s">
        <v>697</v>
      </c>
      <c r="FM6" s="95" t="s">
        <v>698</v>
      </c>
      <c r="FN6" s="93" t="s">
        <v>699</v>
      </c>
      <c r="FO6" s="94" t="s">
        <v>700</v>
      </c>
      <c r="FP6" s="95" t="s">
        <v>701</v>
      </c>
      <c r="FQ6" s="94" t="s">
        <v>702</v>
      </c>
      <c r="FR6" s="96" t="s">
        <v>703</v>
      </c>
      <c r="FS6" s="96" t="s">
        <v>704</v>
      </c>
      <c r="FT6" s="96" t="s">
        <v>705</v>
      </c>
      <c r="FU6" s="95" t="s">
        <v>706</v>
      </c>
      <c r="FV6" s="94" t="s">
        <v>707</v>
      </c>
      <c r="FW6" s="95" t="s">
        <v>708</v>
      </c>
      <c r="FX6" s="94" t="s">
        <v>709</v>
      </c>
      <c r="FY6" s="96" t="s">
        <v>710</v>
      </c>
      <c r="FZ6" s="96" t="s">
        <v>711</v>
      </c>
      <c r="GA6" s="95" t="s">
        <v>712</v>
      </c>
      <c r="GB6" s="93" t="s">
        <v>713</v>
      </c>
      <c r="GC6" s="93" t="s">
        <v>714</v>
      </c>
      <c r="GD6" s="94" t="s">
        <v>715</v>
      </c>
      <c r="GE6" s="96" t="s">
        <v>716</v>
      </c>
      <c r="GF6" s="96" t="s">
        <v>717</v>
      </c>
      <c r="GG6" s="96" t="s">
        <v>718</v>
      </c>
      <c r="GH6" s="95" t="s">
        <v>719</v>
      </c>
      <c r="GI6" s="93" t="s">
        <v>720</v>
      </c>
      <c r="GJ6" s="94" t="s">
        <v>721</v>
      </c>
      <c r="GK6" s="95" t="s">
        <v>722</v>
      </c>
      <c r="GL6" s="1"/>
      <c r="GM6" s="93" t="s">
        <v>723</v>
      </c>
      <c r="GN6" s="94" t="s">
        <v>724</v>
      </c>
      <c r="GO6" s="95" t="s">
        <v>725</v>
      </c>
      <c r="GP6" s="94" t="s">
        <v>726</v>
      </c>
      <c r="GQ6" s="95" t="s">
        <v>727</v>
      </c>
      <c r="GR6" s="93" t="s">
        <v>728</v>
      </c>
      <c r="GS6" s="93" t="s">
        <v>729</v>
      </c>
      <c r="GT6" s="93" t="s">
        <v>730</v>
      </c>
      <c r="GU6" s="1"/>
      <c r="GV6" s="93" t="s">
        <v>732</v>
      </c>
      <c r="GW6" s="93" t="s">
        <v>733</v>
      </c>
      <c r="GX6" s="93" t="s">
        <v>734</v>
      </c>
      <c r="GY6" s="93" t="s">
        <v>735</v>
      </c>
      <c r="GZ6" s="93" t="s">
        <v>736</v>
      </c>
      <c r="HA6" s="93" t="s">
        <v>737</v>
      </c>
      <c r="HB6" s="93" t="s">
        <v>738</v>
      </c>
      <c r="HC6" s="94" t="s">
        <v>739</v>
      </c>
      <c r="HD6" s="95" t="s">
        <v>740</v>
      </c>
      <c r="HF6" s="94" t="s">
        <v>1401</v>
      </c>
      <c r="HG6" s="96" t="s">
        <v>1402</v>
      </c>
      <c r="HH6" s="95" t="s">
        <v>1403</v>
      </c>
    </row>
    <row r="7" spans="1:216" x14ac:dyDescent="0.25">
      <c r="A7" s="1"/>
      <c r="B7" s="97" t="s">
        <v>741</v>
      </c>
      <c r="C7" s="98"/>
      <c r="D7" s="99"/>
      <c r="E7" s="100"/>
      <c r="F7" s="98"/>
      <c r="G7" s="101"/>
      <c r="H7" s="101">
        <v>8.8258700000000001</v>
      </c>
      <c r="I7" s="99">
        <v>8.5166900000000005</v>
      </c>
      <c r="J7" s="98"/>
      <c r="K7" s="99"/>
      <c r="L7" s="98"/>
      <c r="M7" s="99"/>
      <c r="N7" s="98"/>
      <c r="O7" s="101"/>
      <c r="P7" s="101"/>
      <c r="Q7" s="101"/>
      <c r="R7" s="101"/>
      <c r="S7" s="101"/>
      <c r="T7" s="101"/>
      <c r="U7" s="99"/>
      <c r="V7" s="98">
        <v>18.14123</v>
      </c>
      <c r="W7" s="101"/>
      <c r="X7" s="101"/>
      <c r="Y7" s="99">
        <v>1.0612699999999999</v>
      </c>
      <c r="Z7" s="100"/>
      <c r="AA7" s="98"/>
      <c r="AB7" s="101"/>
      <c r="AC7" s="99"/>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c r="BU7" s="101"/>
      <c r="BV7" s="101"/>
      <c r="BW7" s="101">
        <v>206.49456000000001</v>
      </c>
      <c r="BX7" s="101">
        <v>206.11548999999999</v>
      </c>
      <c r="BY7" s="101">
        <v>205.99002999999999</v>
      </c>
      <c r="BZ7" s="99"/>
      <c r="CA7" s="98">
        <v>17.41583</v>
      </c>
      <c r="CB7" s="99">
        <v>44.053669999999997</v>
      </c>
      <c r="CC7" s="98"/>
      <c r="CD7" s="101"/>
      <c r="CE7" s="101"/>
      <c r="CF7" s="101"/>
      <c r="CG7" s="101"/>
      <c r="CH7" s="101">
        <v>118.14735</v>
      </c>
      <c r="CI7" s="101"/>
      <c r="CJ7" s="101"/>
      <c r="CK7" s="101"/>
      <c r="CL7" s="101"/>
      <c r="CM7" s="101"/>
      <c r="CN7" s="99"/>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F7" s="98">
        <v>2447.7299000000003</v>
      </c>
      <c r="HG7" s="101">
        <v>2429.5886700000001</v>
      </c>
      <c r="HH7" s="99">
        <v>1212.7794000000001</v>
      </c>
    </row>
    <row r="8" spans="1:216" x14ac:dyDescent="0.25">
      <c r="A8" s="1"/>
      <c r="B8" s="97" t="s">
        <v>742</v>
      </c>
      <c r="C8" s="98"/>
      <c r="D8" s="99"/>
      <c r="E8" s="100"/>
      <c r="F8" s="98"/>
      <c r="G8" s="101"/>
      <c r="H8" s="101">
        <v>8.8258700000000001</v>
      </c>
      <c r="I8" s="99">
        <v>8.5166900000000005</v>
      </c>
      <c r="J8" s="98"/>
      <c r="K8" s="99"/>
      <c r="L8" s="98"/>
      <c r="M8" s="99"/>
      <c r="N8" s="98"/>
      <c r="O8" s="101"/>
      <c r="P8" s="101"/>
      <c r="Q8" s="101"/>
      <c r="R8" s="101"/>
      <c r="S8" s="101"/>
      <c r="T8" s="101"/>
      <c r="U8" s="99"/>
      <c r="V8" s="98">
        <v>18.14123</v>
      </c>
      <c r="W8" s="101"/>
      <c r="X8" s="101"/>
      <c r="Y8" s="99">
        <v>1.0612699999999999</v>
      </c>
      <c r="Z8" s="100"/>
      <c r="AA8" s="98"/>
      <c r="AB8" s="101"/>
      <c r="AC8" s="99"/>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c r="BU8" s="101"/>
      <c r="BV8" s="101"/>
      <c r="BW8" s="101">
        <v>206.49456000000001</v>
      </c>
      <c r="BX8" s="101">
        <v>206.11548999999999</v>
      </c>
      <c r="BY8" s="101">
        <v>205.99002999999999</v>
      </c>
      <c r="BZ8" s="99"/>
      <c r="CA8" s="98">
        <v>17.41583</v>
      </c>
      <c r="CB8" s="99">
        <v>44.053669999999997</v>
      </c>
      <c r="CC8" s="98"/>
      <c r="CD8" s="101"/>
      <c r="CE8" s="101"/>
      <c r="CF8" s="101"/>
      <c r="CG8" s="101"/>
      <c r="CH8" s="101">
        <v>118.14735</v>
      </c>
      <c r="CI8" s="101"/>
      <c r="CJ8" s="101"/>
      <c r="CK8" s="101"/>
      <c r="CL8" s="101"/>
      <c r="CM8" s="101"/>
      <c r="CN8" s="99"/>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F8" s="98">
        <v>2447.7299000000003</v>
      </c>
      <c r="HG8" s="101">
        <v>2429.5886700000001</v>
      </c>
      <c r="HH8" s="99">
        <v>1212.7794000000001</v>
      </c>
    </row>
    <row r="9" spans="1:216" x14ac:dyDescent="0.25">
      <c r="A9" s="1"/>
      <c r="B9" s="97" t="s">
        <v>743</v>
      </c>
      <c r="C9" s="98"/>
      <c r="D9" s="99"/>
      <c r="E9" s="100"/>
      <c r="F9" s="98"/>
      <c r="G9" s="101"/>
      <c r="H9" s="101">
        <v>8.8258700000000001</v>
      </c>
      <c r="I9" s="99">
        <v>8.5166900000000005</v>
      </c>
      <c r="J9" s="98"/>
      <c r="K9" s="99"/>
      <c r="L9" s="98"/>
      <c r="M9" s="99"/>
      <c r="N9" s="98"/>
      <c r="O9" s="101"/>
      <c r="P9" s="101"/>
      <c r="Q9" s="101"/>
      <c r="R9" s="101"/>
      <c r="S9" s="101"/>
      <c r="T9" s="101"/>
      <c r="U9" s="99"/>
      <c r="V9" s="98">
        <v>18.14123</v>
      </c>
      <c r="W9" s="101"/>
      <c r="X9" s="101"/>
      <c r="Y9" s="99">
        <v>1.0612699999999999</v>
      </c>
      <c r="Z9" s="100"/>
      <c r="AA9" s="98"/>
      <c r="AB9" s="101"/>
      <c r="AC9" s="99">
        <v>5.7728700000000002</v>
      </c>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c r="BU9" s="101"/>
      <c r="BV9" s="101"/>
      <c r="BW9" s="101">
        <v>206.49456000000001</v>
      </c>
      <c r="BX9" s="101">
        <v>206.11548999999999</v>
      </c>
      <c r="BY9" s="101">
        <v>205.99002999999999</v>
      </c>
      <c r="BZ9" s="99"/>
      <c r="CA9" s="98">
        <v>17.41583</v>
      </c>
      <c r="CB9" s="99">
        <v>44.053669999999997</v>
      </c>
      <c r="CC9" s="98"/>
      <c r="CD9" s="101"/>
      <c r="CE9" s="101"/>
      <c r="CF9" s="101"/>
      <c r="CG9" s="101"/>
      <c r="CH9" s="101">
        <v>118.14735</v>
      </c>
      <c r="CI9" s="101"/>
      <c r="CJ9" s="101"/>
      <c r="CK9" s="101"/>
      <c r="CL9" s="101"/>
      <c r="CM9" s="101"/>
      <c r="CN9" s="99"/>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F9" s="98">
        <v>2453.5027700000001</v>
      </c>
      <c r="HG9" s="101">
        <v>2435.3615399999999</v>
      </c>
      <c r="HH9" s="99">
        <v>1212.7794000000001</v>
      </c>
    </row>
    <row r="10" spans="1:216" x14ac:dyDescent="0.25">
      <c r="A10" s="1"/>
      <c r="B10" s="97" t="s">
        <v>744</v>
      </c>
      <c r="C10" s="98"/>
      <c r="D10" s="99"/>
      <c r="E10" s="100"/>
      <c r="F10" s="98"/>
      <c r="G10" s="101"/>
      <c r="H10" s="101">
        <v>8.8258700000000001</v>
      </c>
      <c r="I10" s="99">
        <v>8.5166900000000005</v>
      </c>
      <c r="J10" s="98"/>
      <c r="K10" s="99"/>
      <c r="L10" s="98"/>
      <c r="M10" s="99"/>
      <c r="N10" s="98"/>
      <c r="O10" s="101"/>
      <c r="P10" s="101"/>
      <c r="Q10" s="101"/>
      <c r="R10" s="101"/>
      <c r="S10" s="101"/>
      <c r="T10" s="101"/>
      <c r="U10" s="99"/>
      <c r="V10" s="98">
        <v>18.14123</v>
      </c>
      <c r="W10" s="101"/>
      <c r="X10" s="101"/>
      <c r="Y10" s="99">
        <v>1.0612699999999999</v>
      </c>
      <c r="Z10" s="100"/>
      <c r="AA10" s="98"/>
      <c r="AB10" s="101"/>
      <c r="AC10" s="99">
        <v>5.7728700000000002</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99"/>
      <c r="CA10" s="98">
        <v>17.41583</v>
      </c>
      <c r="CB10" s="99">
        <v>44.053669999999997</v>
      </c>
      <c r="CC10" s="98"/>
      <c r="CD10" s="101"/>
      <c r="CE10" s="101"/>
      <c r="CF10" s="101"/>
      <c r="CG10" s="101"/>
      <c r="CH10" s="101">
        <v>118.14735</v>
      </c>
      <c r="CI10" s="101"/>
      <c r="CJ10" s="101"/>
      <c r="CK10" s="101"/>
      <c r="CL10" s="101"/>
      <c r="CM10" s="101"/>
      <c r="CN10" s="99"/>
      <c r="CO10" s="98">
        <v>180.55348000000001</v>
      </c>
      <c r="CP10" s="101">
        <v>180.52450999999999</v>
      </c>
      <c r="CQ10" s="101">
        <v>181.33356000000001</v>
      </c>
      <c r="CR10" s="99">
        <v>181.02912000000001</v>
      </c>
      <c r="CS10" s="98"/>
      <c r="CT10" s="99"/>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F10" s="98">
        <v>2453.5027700000001</v>
      </c>
      <c r="HG10" s="101">
        <v>2435.3615399999999</v>
      </c>
      <c r="HH10" s="99">
        <v>1212.7794000000001</v>
      </c>
    </row>
    <row r="11" spans="1:216" x14ac:dyDescent="0.25">
      <c r="A11" s="1"/>
      <c r="B11" s="97" t="s">
        <v>745</v>
      </c>
      <c r="C11" s="98"/>
      <c r="D11" s="99"/>
      <c r="E11" s="100"/>
      <c r="F11" s="98"/>
      <c r="G11" s="101"/>
      <c r="H11" s="101">
        <v>8.8258700000000001</v>
      </c>
      <c r="I11" s="99">
        <v>8.5166900000000005</v>
      </c>
      <c r="J11" s="98"/>
      <c r="K11" s="99"/>
      <c r="L11" s="98"/>
      <c r="M11" s="99"/>
      <c r="N11" s="98"/>
      <c r="O11" s="101"/>
      <c r="P11" s="101"/>
      <c r="Q11" s="101"/>
      <c r="R11" s="101"/>
      <c r="S11" s="101"/>
      <c r="T11" s="101"/>
      <c r="U11" s="99"/>
      <c r="V11" s="98">
        <v>18.14123</v>
      </c>
      <c r="W11" s="101"/>
      <c r="X11" s="101"/>
      <c r="Y11" s="99">
        <v>1.0612699999999999</v>
      </c>
      <c r="Z11" s="100"/>
      <c r="AA11" s="98"/>
      <c r="AB11" s="101"/>
      <c r="AC11" s="99">
        <v>5.7728700000000002</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99"/>
      <c r="CA11" s="98">
        <v>17.41583</v>
      </c>
      <c r="CB11" s="99">
        <v>44.053669999999997</v>
      </c>
      <c r="CC11" s="98"/>
      <c r="CD11" s="101"/>
      <c r="CE11" s="101"/>
      <c r="CF11" s="101"/>
      <c r="CG11" s="101"/>
      <c r="CH11" s="101">
        <v>118.14735</v>
      </c>
      <c r="CI11" s="101"/>
      <c r="CJ11" s="101"/>
      <c r="CK11" s="101"/>
      <c r="CL11" s="101"/>
      <c r="CM11" s="101"/>
      <c r="CN11" s="99"/>
      <c r="CO11" s="98">
        <v>180.55348000000001</v>
      </c>
      <c r="CP11" s="101">
        <v>180.52450999999999</v>
      </c>
      <c r="CQ11" s="101">
        <v>181.33356000000001</v>
      </c>
      <c r="CR11" s="99">
        <v>181.02912000000001</v>
      </c>
      <c r="CS11" s="98"/>
      <c r="CT11" s="99"/>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F11" s="98">
        <v>2453.5027700000001</v>
      </c>
      <c r="HG11" s="101">
        <v>2435.3615399999999</v>
      </c>
      <c r="HH11" s="99">
        <v>1212.7794000000001</v>
      </c>
    </row>
    <row r="12" spans="1:216" x14ac:dyDescent="0.25">
      <c r="A12" s="1"/>
      <c r="B12" s="97" t="s">
        <v>746</v>
      </c>
      <c r="C12" s="98"/>
      <c r="D12" s="99"/>
      <c r="E12" s="100"/>
      <c r="F12" s="98"/>
      <c r="G12" s="101"/>
      <c r="H12" s="101">
        <v>8.8258700000000001</v>
      </c>
      <c r="I12" s="99">
        <v>8.5166900000000005</v>
      </c>
      <c r="J12" s="98"/>
      <c r="K12" s="99"/>
      <c r="L12" s="98"/>
      <c r="M12" s="99"/>
      <c r="N12" s="98"/>
      <c r="O12" s="101"/>
      <c r="P12" s="101"/>
      <c r="Q12" s="101"/>
      <c r="R12" s="101"/>
      <c r="S12" s="101"/>
      <c r="T12" s="101"/>
      <c r="U12" s="99"/>
      <c r="V12" s="98">
        <v>18.14123</v>
      </c>
      <c r="W12" s="101"/>
      <c r="X12" s="101"/>
      <c r="Y12" s="99">
        <v>1.0612699999999999</v>
      </c>
      <c r="Z12" s="100"/>
      <c r="AA12" s="98"/>
      <c r="AB12" s="101"/>
      <c r="AC12" s="99">
        <v>5.7728700000000002</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99"/>
      <c r="CA12" s="98">
        <v>17.41583</v>
      </c>
      <c r="CB12" s="99">
        <v>44.053669999999997</v>
      </c>
      <c r="CC12" s="98"/>
      <c r="CD12" s="101"/>
      <c r="CE12" s="101"/>
      <c r="CF12" s="101"/>
      <c r="CG12" s="101"/>
      <c r="CH12" s="101">
        <v>118.14735</v>
      </c>
      <c r="CI12" s="101"/>
      <c r="CJ12" s="101"/>
      <c r="CK12" s="101"/>
      <c r="CL12" s="101"/>
      <c r="CM12" s="101"/>
      <c r="CN12" s="99"/>
      <c r="CO12" s="98">
        <v>180.55348000000001</v>
      </c>
      <c r="CP12" s="101">
        <v>180.52450999999999</v>
      </c>
      <c r="CQ12" s="101">
        <v>181.33356000000001</v>
      </c>
      <c r="CR12" s="99">
        <v>181.02912000000001</v>
      </c>
      <c r="CS12" s="98"/>
      <c r="CT12" s="99"/>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F12" s="98">
        <v>2453.5027700000001</v>
      </c>
      <c r="HG12" s="101">
        <v>2435.3615399999999</v>
      </c>
      <c r="HH12" s="99">
        <v>1212.7794000000001</v>
      </c>
    </row>
    <row r="13" spans="1:216" x14ac:dyDescent="0.25">
      <c r="A13" s="1"/>
      <c r="B13" s="97" t="s">
        <v>747</v>
      </c>
      <c r="C13" s="98"/>
      <c r="D13" s="99"/>
      <c r="E13" s="100"/>
      <c r="F13" s="98"/>
      <c r="G13" s="101"/>
      <c r="H13" s="101">
        <v>8.8258700000000001</v>
      </c>
      <c r="I13" s="99">
        <v>8.5166900000000005</v>
      </c>
      <c r="J13" s="98"/>
      <c r="K13" s="99"/>
      <c r="L13" s="98"/>
      <c r="M13" s="99"/>
      <c r="N13" s="98"/>
      <c r="O13" s="101"/>
      <c r="P13" s="101"/>
      <c r="Q13" s="101"/>
      <c r="R13" s="101"/>
      <c r="S13" s="101"/>
      <c r="T13" s="101"/>
      <c r="U13" s="99"/>
      <c r="V13" s="98">
        <v>18.14123</v>
      </c>
      <c r="W13" s="101"/>
      <c r="X13" s="101"/>
      <c r="Y13" s="99">
        <v>1.0612699999999999</v>
      </c>
      <c r="Z13" s="100"/>
      <c r="AA13" s="98"/>
      <c r="AB13" s="101"/>
      <c r="AC13" s="99">
        <v>5.7728700000000002</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99"/>
      <c r="CA13" s="98">
        <v>17.41583</v>
      </c>
      <c r="CB13" s="99">
        <v>44.053669999999997</v>
      </c>
      <c r="CC13" s="98"/>
      <c r="CD13" s="101"/>
      <c r="CE13" s="101"/>
      <c r="CF13" s="101"/>
      <c r="CG13" s="101"/>
      <c r="CH13" s="101">
        <v>118.14735</v>
      </c>
      <c r="CI13" s="101"/>
      <c r="CJ13" s="101"/>
      <c r="CK13" s="101"/>
      <c r="CL13" s="101"/>
      <c r="CM13" s="101"/>
      <c r="CN13" s="99"/>
      <c r="CO13" s="98">
        <v>180.55348000000001</v>
      </c>
      <c r="CP13" s="101">
        <v>180.52450999999999</v>
      </c>
      <c r="CQ13" s="101">
        <v>181.33356000000001</v>
      </c>
      <c r="CR13" s="99">
        <v>181.02912000000001</v>
      </c>
      <c r="CS13" s="98"/>
      <c r="CT13" s="99"/>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F13" s="98">
        <v>2453.5027700000001</v>
      </c>
      <c r="HG13" s="101">
        <v>2435.3615399999999</v>
      </c>
      <c r="HH13" s="99">
        <v>1212.7794000000001</v>
      </c>
    </row>
    <row r="14" spans="1:216" x14ac:dyDescent="0.25">
      <c r="A14" s="1"/>
      <c r="B14" s="97" t="s">
        <v>748</v>
      </c>
      <c r="C14" s="98"/>
      <c r="D14" s="99"/>
      <c r="E14" s="100"/>
      <c r="F14" s="98"/>
      <c r="G14" s="101"/>
      <c r="H14" s="101">
        <v>8.8258700000000001</v>
      </c>
      <c r="I14" s="99">
        <v>8.5166900000000005</v>
      </c>
      <c r="J14" s="98"/>
      <c r="K14" s="99"/>
      <c r="L14" s="98"/>
      <c r="M14" s="99"/>
      <c r="N14" s="98"/>
      <c r="O14" s="101"/>
      <c r="P14" s="101"/>
      <c r="Q14" s="101"/>
      <c r="R14" s="101"/>
      <c r="S14" s="101"/>
      <c r="T14" s="101"/>
      <c r="U14" s="99"/>
      <c r="V14" s="98">
        <v>18.14123</v>
      </c>
      <c r="W14" s="101"/>
      <c r="X14" s="101"/>
      <c r="Y14" s="99">
        <v>1.0612699999999999</v>
      </c>
      <c r="Z14" s="100"/>
      <c r="AA14" s="98"/>
      <c r="AB14" s="101"/>
      <c r="AC14" s="99">
        <v>5.7728700000000002</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99"/>
      <c r="CA14" s="98">
        <v>17.41583</v>
      </c>
      <c r="CB14" s="99">
        <v>44.053669999999997</v>
      </c>
      <c r="CC14" s="98"/>
      <c r="CD14" s="101"/>
      <c r="CE14" s="101"/>
      <c r="CF14" s="101"/>
      <c r="CG14" s="101"/>
      <c r="CH14" s="101">
        <v>118.14735</v>
      </c>
      <c r="CI14" s="101"/>
      <c r="CJ14" s="101"/>
      <c r="CK14" s="101"/>
      <c r="CL14" s="101"/>
      <c r="CM14" s="101"/>
      <c r="CN14" s="99"/>
      <c r="CO14" s="98">
        <v>180.55348000000001</v>
      </c>
      <c r="CP14" s="101">
        <v>180.52450999999999</v>
      </c>
      <c r="CQ14" s="101">
        <v>181.33356000000001</v>
      </c>
      <c r="CR14" s="99">
        <v>181.02912000000001</v>
      </c>
      <c r="CS14" s="98"/>
      <c r="CT14" s="99"/>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F14" s="98">
        <v>2453.5027700000001</v>
      </c>
      <c r="HG14" s="101">
        <v>2435.3615399999999</v>
      </c>
      <c r="HH14" s="99">
        <v>1212.7794000000001</v>
      </c>
    </row>
    <row r="15" spans="1:216" x14ac:dyDescent="0.25">
      <c r="A15" s="1"/>
      <c r="B15" s="97" t="s">
        <v>749</v>
      </c>
      <c r="C15" s="98"/>
      <c r="D15" s="99"/>
      <c r="E15" s="100"/>
      <c r="F15" s="98"/>
      <c r="G15" s="101"/>
      <c r="H15" s="101">
        <v>8.8258700000000001</v>
      </c>
      <c r="I15" s="99">
        <v>8.5166900000000005</v>
      </c>
      <c r="J15" s="98"/>
      <c r="K15" s="99"/>
      <c r="L15" s="98"/>
      <c r="M15" s="99"/>
      <c r="N15" s="98"/>
      <c r="O15" s="101"/>
      <c r="P15" s="101"/>
      <c r="Q15" s="101"/>
      <c r="R15" s="101"/>
      <c r="S15" s="101"/>
      <c r="T15" s="101"/>
      <c r="U15" s="99"/>
      <c r="V15" s="98">
        <v>18.14123</v>
      </c>
      <c r="W15" s="101"/>
      <c r="X15" s="101"/>
      <c r="Y15" s="99">
        <v>1.0612699999999999</v>
      </c>
      <c r="Z15" s="100"/>
      <c r="AA15" s="98"/>
      <c r="AB15" s="101"/>
      <c r="AC15" s="99">
        <v>5.7728700000000002</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99"/>
      <c r="CA15" s="98">
        <v>17.41583</v>
      </c>
      <c r="CB15" s="99">
        <v>44.053669999999997</v>
      </c>
      <c r="CC15" s="98"/>
      <c r="CD15" s="101"/>
      <c r="CE15" s="101"/>
      <c r="CF15" s="101"/>
      <c r="CG15" s="101"/>
      <c r="CH15" s="101">
        <v>118.14735</v>
      </c>
      <c r="CI15" s="101"/>
      <c r="CJ15" s="101"/>
      <c r="CK15" s="101"/>
      <c r="CL15" s="101"/>
      <c r="CM15" s="101"/>
      <c r="CN15" s="99">
        <v>191.19621000000001</v>
      </c>
      <c r="CO15" s="98">
        <v>180.55348000000001</v>
      </c>
      <c r="CP15" s="101">
        <v>180.52450999999999</v>
      </c>
      <c r="CQ15" s="101">
        <v>181.33356000000001</v>
      </c>
      <c r="CR15" s="99">
        <v>181.02912000000001</v>
      </c>
      <c r="CS15" s="98"/>
      <c r="CT15" s="99"/>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F15" s="98">
        <v>2644.6989800000001</v>
      </c>
      <c r="HG15" s="101">
        <v>2626.5577499999999</v>
      </c>
      <c r="HH15" s="99">
        <v>1212.7794000000001</v>
      </c>
    </row>
    <row r="16" spans="1:216" x14ac:dyDescent="0.25">
      <c r="A16" s="1"/>
      <c r="B16" s="97" t="s">
        <v>750</v>
      </c>
      <c r="C16" s="98"/>
      <c r="D16" s="99"/>
      <c r="E16" s="100"/>
      <c r="F16" s="98"/>
      <c r="G16" s="101"/>
      <c r="H16" s="101">
        <v>8.8258700000000001</v>
      </c>
      <c r="I16" s="99">
        <v>8.5166900000000005</v>
      </c>
      <c r="J16" s="98"/>
      <c r="K16" s="99"/>
      <c r="L16" s="98"/>
      <c r="M16" s="99"/>
      <c r="N16" s="98"/>
      <c r="O16" s="101"/>
      <c r="P16" s="101"/>
      <c r="Q16" s="101"/>
      <c r="R16" s="101"/>
      <c r="S16" s="101"/>
      <c r="T16" s="101"/>
      <c r="U16" s="99"/>
      <c r="V16" s="98">
        <v>18.14123</v>
      </c>
      <c r="W16" s="101"/>
      <c r="X16" s="101"/>
      <c r="Y16" s="99">
        <v>1.0612699999999999</v>
      </c>
      <c r="Z16" s="100"/>
      <c r="AA16" s="98"/>
      <c r="AB16" s="101"/>
      <c r="AC16" s="99">
        <v>5.7728700000000002</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99"/>
      <c r="CA16" s="98">
        <v>17.41583</v>
      </c>
      <c r="CB16" s="99">
        <v>44.053669999999997</v>
      </c>
      <c r="CC16" s="98"/>
      <c r="CD16" s="101"/>
      <c r="CE16" s="101"/>
      <c r="CF16" s="101"/>
      <c r="CG16" s="101"/>
      <c r="CH16" s="101">
        <v>118.14735</v>
      </c>
      <c r="CI16" s="101"/>
      <c r="CJ16" s="101"/>
      <c r="CK16" s="101"/>
      <c r="CL16" s="101"/>
      <c r="CM16" s="101"/>
      <c r="CN16" s="99">
        <v>191.19621000000001</v>
      </c>
      <c r="CO16" s="98">
        <v>180.55348000000001</v>
      </c>
      <c r="CP16" s="101">
        <v>180.52450999999999</v>
      </c>
      <c r="CQ16" s="101">
        <v>181.33356000000001</v>
      </c>
      <c r="CR16" s="99">
        <v>181.02912000000001</v>
      </c>
      <c r="CS16" s="98"/>
      <c r="CT16" s="99"/>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F16" s="98">
        <v>2644.6989800000001</v>
      </c>
      <c r="HG16" s="101">
        <v>2626.5577499999999</v>
      </c>
      <c r="HH16" s="99">
        <v>1212.7794000000001</v>
      </c>
    </row>
    <row r="17" spans="1:216" x14ac:dyDescent="0.25">
      <c r="A17" s="1"/>
      <c r="B17" s="97" t="s">
        <v>751</v>
      </c>
      <c r="C17" s="98"/>
      <c r="D17" s="99"/>
      <c r="E17" s="100"/>
      <c r="F17" s="98"/>
      <c r="G17" s="101"/>
      <c r="H17" s="101">
        <v>8.8258700000000001</v>
      </c>
      <c r="I17" s="99">
        <v>8.5166900000000005</v>
      </c>
      <c r="J17" s="98"/>
      <c r="K17" s="99"/>
      <c r="L17" s="98"/>
      <c r="M17" s="99"/>
      <c r="N17" s="98"/>
      <c r="O17" s="101"/>
      <c r="P17" s="101"/>
      <c r="Q17" s="101"/>
      <c r="R17" s="101"/>
      <c r="S17" s="101"/>
      <c r="T17" s="101"/>
      <c r="U17" s="99"/>
      <c r="V17" s="98">
        <v>18.14123</v>
      </c>
      <c r="W17" s="101"/>
      <c r="X17" s="101"/>
      <c r="Y17" s="99">
        <v>1.0612699999999999</v>
      </c>
      <c r="Z17" s="100"/>
      <c r="AA17" s="98"/>
      <c r="AB17" s="101"/>
      <c r="AC17" s="99">
        <v>5.7728700000000002</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v>49.626890000000003</v>
      </c>
      <c r="BM17" s="98">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99"/>
      <c r="CA17" s="98">
        <v>17.41583</v>
      </c>
      <c r="CB17" s="99">
        <v>44.053669999999997</v>
      </c>
      <c r="CC17" s="98"/>
      <c r="CD17" s="101"/>
      <c r="CE17" s="101"/>
      <c r="CF17" s="101"/>
      <c r="CG17" s="101"/>
      <c r="CH17" s="101">
        <v>118.14735</v>
      </c>
      <c r="CI17" s="101"/>
      <c r="CJ17" s="101"/>
      <c r="CK17" s="101"/>
      <c r="CL17" s="101"/>
      <c r="CM17" s="101"/>
      <c r="CN17" s="99">
        <v>191.19621000000001</v>
      </c>
      <c r="CO17" s="98">
        <v>180.55348000000001</v>
      </c>
      <c r="CP17" s="101">
        <v>180.52450999999999</v>
      </c>
      <c r="CQ17" s="101">
        <v>181.33356000000001</v>
      </c>
      <c r="CR17" s="99">
        <v>181.02912000000001</v>
      </c>
      <c r="CS17" s="98"/>
      <c r="CT17" s="99"/>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F17" s="98">
        <v>2694.3258700000001</v>
      </c>
      <c r="HG17" s="101">
        <v>2676.1846399999999</v>
      </c>
      <c r="HH17" s="99">
        <v>1212.7794000000001</v>
      </c>
    </row>
    <row r="18" spans="1:216" x14ac:dyDescent="0.25">
      <c r="A18" s="1"/>
      <c r="B18" s="97" t="s">
        <v>752</v>
      </c>
      <c r="C18" s="98"/>
      <c r="D18" s="99"/>
      <c r="E18" s="100"/>
      <c r="F18" s="98"/>
      <c r="G18" s="101"/>
      <c r="H18" s="101">
        <v>8.8258700000000001</v>
      </c>
      <c r="I18" s="99">
        <v>8.5166900000000005</v>
      </c>
      <c r="J18" s="98"/>
      <c r="K18" s="99"/>
      <c r="L18" s="98"/>
      <c r="M18" s="99"/>
      <c r="N18" s="98"/>
      <c r="O18" s="101"/>
      <c r="P18" s="101"/>
      <c r="Q18" s="101"/>
      <c r="R18" s="101"/>
      <c r="S18" s="101"/>
      <c r="T18" s="101"/>
      <c r="U18" s="99"/>
      <c r="V18" s="98">
        <v>18.14123</v>
      </c>
      <c r="W18" s="101"/>
      <c r="X18" s="101"/>
      <c r="Y18" s="99">
        <v>1.0612699999999999</v>
      </c>
      <c r="Z18" s="100"/>
      <c r="AA18" s="98"/>
      <c r="AB18" s="101"/>
      <c r="AC18" s="99">
        <v>5.7728700000000002</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v>49.626890000000003</v>
      </c>
      <c r="BM18" s="98">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99"/>
      <c r="CA18" s="98">
        <v>17.41583</v>
      </c>
      <c r="CB18" s="99">
        <v>44.053669999999997</v>
      </c>
      <c r="CC18" s="98"/>
      <c r="CD18" s="101"/>
      <c r="CE18" s="101"/>
      <c r="CF18" s="101"/>
      <c r="CG18" s="101"/>
      <c r="CH18" s="101">
        <v>118.14735</v>
      </c>
      <c r="CI18" s="101"/>
      <c r="CJ18" s="101"/>
      <c r="CK18" s="101"/>
      <c r="CL18" s="101"/>
      <c r="CM18" s="101"/>
      <c r="CN18" s="99">
        <v>191.19621000000001</v>
      </c>
      <c r="CO18" s="98">
        <v>180.55348000000001</v>
      </c>
      <c r="CP18" s="101">
        <v>180.52450999999999</v>
      </c>
      <c r="CQ18" s="101">
        <v>181.33356000000001</v>
      </c>
      <c r="CR18" s="99">
        <v>181.02912000000001</v>
      </c>
      <c r="CS18" s="98"/>
      <c r="CT18" s="99"/>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F18" s="98">
        <v>2694.3258700000001</v>
      </c>
      <c r="HG18" s="101">
        <v>2676.1846399999999</v>
      </c>
      <c r="HH18" s="99">
        <v>1212.7794000000001</v>
      </c>
    </row>
    <row r="19" spans="1:216" x14ac:dyDescent="0.25">
      <c r="A19" s="1"/>
      <c r="B19" s="97" t="s">
        <v>753</v>
      </c>
      <c r="C19" s="98"/>
      <c r="D19" s="99"/>
      <c r="E19" s="100"/>
      <c r="F19" s="98"/>
      <c r="G19" s="101"/>
      <c r="H19" s="101">
        <v>8.8258700000000001</v>
      </c>
      <c r="I19" s="99">
        <v>8.5166900000000005</v>
      </c>
      <c r="J19" s="98"/>
      <c r="K19" s="99"/>
      <c r="L19" s="98"/>
      <c r="M19" s="99"/>
      <c r="N19" s="98"/>
      <c r="O19" s="101"/>
      <c r="P19" s="101"/>
      <c r="Q19" s="101"/>
      <c r="R19" s="101"/>
      <c r="S19" s="101"/>
      <c r="T19" s="101"/>
      <c r="U19" s="99"/>
      <c r="V19" s="98">
        <v>18.14123</v>
      </c>
      <c r="W19" s="101"/>
      <c r="X19" s="101"/>
      <c r="Y19" s="99">
        <v>1.0612699999999999</v>
      </c>
      <c r="Z19" s="100"/>
      <c r="AA19" s="98"/>
      <c r="AB19" s="101"/>
      <c r="AC19" s="99"/>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v>49.626890000000003</v>
      </c>
      <c r="BM19" s="98">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99"/>
      <c r="CA19" s="98">
        <v>17.41583</v>
      </c>
      <c r="CB19" s="99">
        <v>44.053669999999997</v>
      </c>
      <c r="CC19" s="98"/>
      <c r="CD19" s="101"/>
      <c r="CE19" s="101"/>
      <c r="CF19" s="101"/>
      <c r="CG19" s="101"/>
      <c r="CH19" s="101">
        <v>118.14735</v>
      </c>
      <c r="CI19" s="101"/>
      <c r="CJ19" s="101"/>
      <c r="CK19" s="101"/>
      <c r="CL19" s="101"/>
      <c r="CM19" s="101"/>
      <c r="CN19" s="99">
        <v>191.19621000000001</v>
      </c>
      <c r="CO19" s="98">
        <v>180.55348000000001</v>
      </c>
      <c r="CP19" s="101">
        <v>180.52450999999999</v>
      </c>
      <c r="CQ19" s="101">
        <v>181.33356000000001</v>
      </c>
      <c r="CR19" s="99">
        <v>181.02912000000001</v>
      </c>
      <c r="CS19" s="98"/>
      <c r="CT19" s="99"/>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F19" s="98">
        <v>2688.5530000000003</v>
      </c>
      <c r="HG19" s="101">
        <v>2670.4117700000002</v>
      </c>
      <c r="HH19" s="99">
        <v>1212.7794000000001</v>
      </c>
    </row>
    <row r="20" spans="1:216" x14ac:dyDescent="0.25">
      <c r="A20" s="1"/>
      <c r="B20" s="97" t="s">
        <v>754</v>
      </c>
      <c r="C20" s="98"/>
      <c r="D20" s="99"/>
      <c r="E20" s="100"/>
      <c r="F20" s="98"/>
      <c r="G20" s="101"/>
      <c r="H20" s="101">
        <v>8.8258700000000001</v>
      </c>
      <c r="I20" s="99">
        <v>8.5166900000000005</v>
      </c>
      <c r="J20" s="98"/>
      <c r="K20" s="99"/>
      <c r="L20" s="98"/>
      <c r="M20" s="99"/>
      <c r="N20" s="98"/>
      <c r="O20" s="101"/>
      <c r="P20" s="101"/>
      <c r="Q20" s="101"/>
      <c r="R20" s="101"/>
      <c r="S20" s="101"/>
      <c r="T20" s="101"/>
      <c r="U20" s="99"/>
      <c r="V20" s="98">
        <v>18.14123</v>
      </c>
      <c r="W20" s="101"/>
      <c r="X20" s="101"/>
      <c r="Y20" s="99">
        <v>1.0612699999999999</v>
      </c>
      <c r="Z20" s="100"/>
      <c r="AA20" s="98"/>
      <c r="AB20" s="101"/>
      <c r="AC20" s="99"/>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v>49.626890000000003</v>
      </c>
      <c r="BM20" s="98">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99"/>
      <c r="CA20" s="98">
        <v>17.41583</v>
      </c>
      <c r="CB20" s="99">
        <v>44.053669999999997</v>
      </c>
      <c r="CC20" s="98"/>
      <c r="CD20" s="101"/>
      <c r="CE20" s="101"/>
      <c r="CF20" s="101"/>
      <c r="CG20" s="101"/>
      <c r="CH20" s="101">
        <v>118.14735</v>
      </c>
      <c r="CI20" s="101"/>
      <c r="CJ20" s="101"/>
      <c r="CK20" s="101"/>
      <c r="CL20" s="101"/>
      <c r="CM20" s="101"/>
      <c r="CN20" s="99">
        <v>191.19621000000001</v>
      </c>
      <c r="CO20" s="98">
        <v>180.55348000000001</v>
      </c>
      <c r="CP20" s="101">
        <v>180.52450999999999</v>
      </c>
      <c r="CQ20" s="101">
        <v>181.33356000000001</v>
      </c>
      <c r="CR20" s="99">
        <v>181.02912000000001</v>
      </c>
      <c r="CS20" s="98"/>
      <c r="CT20" s="99"/>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F20" s="98">
        <v>2688.5530000000003</v>
      </c>
      <c r="HG20" s="101">
        <v>2670.4117700000002</v>
      </c>
      <c r="HH20" s="99">
        <v>1212.7794000000001</v>
      </c>
    </row>
    <row r="21" spans="1:216" x14ac:dyDescent="0.25">
      <c r="A21" s="1"/>
      <c r="B21" s="97" t="s">
        <v>755</v>
      </c>
      <c r="C21" s="98"/>
      <c r="D21" s="99"/>
      <c r="E21" s="100"/>
      <c r="F21" s="98"/>
      <c r="G21" s="101"/>
      <c r="H21" s="101">
        <v>8.8258700000000001</v>
      </c>
      <c r="I21" s="99">
        <v>8.5166900000000005</v>
      </c>
      <c r="J21" s="98"/>
      <c r="K21" s="99"/>
      <c r="L21" s="98"/>
      <c r="M21" s="99"/>
      <c r="N21" s="98"/>
      <c r="O21" s="101"/>
      <c r="P21" s="101"/>
      <c r="Q21" s="101"/>
      <c r="R21" s="101"/>
      <c r="S21" s="101"/>
      <c r="T21" s="101"/>
      <c r="U21" s="99"/>
      <c r="V21" s="98">
        <v>18.14123</v>
      </c>
      <c r="W21" s="101"/>
      <c r="X21" s="101"/>
      <c r="Y21" s="99">
        <v>1.0612699999999999</v>
      </c>
      <c r="Z21" s="100"/>
      <c r="AA21" s="98"/>
      <c r="AB21" s="101"/>
      <c r="AC21" s="99"/>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99"/>
      <c r="CA21" s="98">
        <v>17.41583</v>
      </c>
      <c r="CB21" s="99">
        <v>44.053669999999997</v>
      </c>
      <c r="CC21" s="98"/>
      <c r="CD21" s="101"/>
      <c r="CE21" s="101"/>
      <c r="CF21" s="101"/>
      <c r="CG21" s="101"/>
      <c r="CH21" s="101">
        <v>118.14735</v>
      </c>
      <c r="CI21" s="101"/>
      <c r="CJ21" s="101"/>
      <c r="CK21" s="101"/>
      <c r="CL21" s="101"/>
      <c r="CM21" s="101"/>
      <c r="CN21" s="99">
        <v>191.19621000000001</v>
      </c>
      <c r="CO21" s="98">
        <v>180.55348000000001</v>
      </c>
      <c r="CP21" s="101">
        <v>180.52450999999999</v>
      </c>
      <c r="CQ21" s="101">
        <v>181.33356000000001</v>
      </c>
      <c r="CR21" s="99">
        <v>181.02912000000001</v>
      </c>
      <c r="CS21" s="98"/>
      <c r="CT21" s="99"/>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F21" s="98">
        <v>2638.9261100000003</v>
      </c>
      <c r="HG21" s="101">
        <v>2620.7848800000002</v>
      </c>
      <c r="HH21" s="99">
        <v>1212.7794000000001</v>
      </c>
    </row>
    <row r="22" spans="1:216" x14ac:dyDescent="0.25">
      <c r="A22" s="1"/>
      <c r="B22" s="97" t="s">
        <v>756</v>
      </c>
      <c r="C22" s="98"/>
      <c r="D22" s="99"/>
      <c r="E22" s="100"/>
      <c r="F22" s="98"/>
      <c r="G22" s="101"/>
      <c r="H22" s="101">
        <v>8.8258700000000001</v>
      </c>
      <c r="I22" s="99">
        <v>8.5166900000000005</v>
      </c>
      <c r="J22" s="98"/>
      <c r="K22" s="99"/>
      <c r="L22" s="98"/>
      <c r="M22" s="99"/>
      <c r="N22" s="98"/>
      <c r="O22" s="101"/>
      <c r="P22" s="101"/>
      <c r="Q22" s="101"/>
      <c r="R22" s="101"/>
      <c r="S22" s="101"/>
      <c r="T22" s="101"/>
      <c r="U22" s="99"/>
      <c r="V22" s="98">
        <v>18.14123</v>
      </c>
      <c r="W22" s="101"/>
      <c r="X22" s="101"/>
      <c r="Y22" s="99">
        <v>1.0612699999999999</v>
      </c>
      <c r="Z22" s="100"/>
      <c r="AA22" s="98"/>
      <c r="AB22" s="101"/>
      <c r="AC22" s="99"/>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99"/>
      <c r="CA22" s="98">
        <v>17.41583</v>
      </c>
      <c r="CB22" s="99">
        <v>44.053669999999997</v>
      </c>
      <c r="CC22" s="98"/>
      <c r="CD22" s="101"/>
      <c r="CE22" s="101"/>
      <c r="CF22" s="101"/>
      <c r="CG22" s="101"/>
      <c r="CH22" s="101">
        <v>118.14735</v>
      </c>
      <c r="CI22" s="101"/>
      <c r="CJ22" s="101"/>
      <c r="CK22" s="101"/>
      <c r="CL22" s="101"/>
      <c r="CM22" s="101"/>
      <c r="CN22" s="99">
        <v>191.19621000000001</v>
      </c>
      <c r="CO22" s="98">
        <v>180.55348000000001</v>
      </c>
      <c r="CP22" s="101">
        <v>180.52450999999999</v>
      </c>
      <c r="CQ22" s="101">
        <v>181.33356000000001</v>
      </c>
      <c r="CR22" s="99">
        <v>181.02912000000001</v>
      </c>
      <c r="CS22" s="98"/>
      <c r="CT22" s="99"/>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F22" s="98">
        <v>2638.9261100000003</v>
      </c>
      <c r="HG22" s="101">
        <v>2620.7848800000002</v>
      </c>
      <c r="HH22" s="99">
        <v>1212.7794000000001</v>
      </c>
    </row>
    <row r="23" spans="1:216" x14ac:dyDescent="0.25">
      <c r="A23" s="1"/>
      <c r="B23" s="97" t="s">
        <v>757</v>
      </c>
      <c r="C23" s="98"/>
      <c r="D23" s="99"/>
      <c r="E23" s="100"/>
      <c r="F23" s="98"/>
      <c r="G23" s="101"/>
      <c r="H23" s="101">
        <v>8.8258700000000001</v>
      </c>
      <c r="I23" s="99">
        <v>8.5166900000000005</v>
      </c>
      <c r="J23" s="98"/>
      <c r="K23" s="99"/>
      <c r="L23" s="98"/>
      <c r="M23" s="99"/>
      <c r="N23" s="98"/>
      <c r="O23" s="101"/>
      <c r="P23" s="101"/>
      <c r="Q23" s="101"/>
      <c r="R23" s="101"/>
      <c r="S23" s="101"/>
      <c r="T23" s="101"/>
      <c r="U23" s="99"/>
      <c r="V23" s="98">
        <v>18.14123</v>
      </c>
      <c r="W23" s="101"/>
      <c r="X23" s="101"/>
      <c r="Y23" s="99">
        <v>1.0612699999999999</v>
      </c>
      <c r="Z23" s="100"/>
      <c r="AA23" s="98"/>
      <c r="AB23" s="101"/>
      <c r="AC23" s="99"/>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99"/>
      <c r="CA23" s="98">
        <v>17.41583</v>
      </c>
      <c r="CB23" s="99">
        <v>44.053669999999997</v>
      </c>
      <c r="CC23" s="98"/>
      <c r="CD23" s="101"/>
      <c r="CE23" s="101"/>
      <c r="CF23" s="101"/>
      <c r="CG23" s="101"/>
      <c r="CH23" s="101">
        <v>118.14735</v>
      </c>
      <c r="CI23" s="101"/>
      <c r="CJ23" s="101"/>
      <c r="CK23" s="101"/>
      <c r="CL23" s="101"/>
      <c r="CM23" s="101"/>
      <c r="CN23" s="99"/>
      <c r="CO23" s="98">
        <v>180.55348000000001</v>
      </c>
      <c r="CP23" s="101">
        <v>180.52450999999999</v>
      </c>
      <c r="CQ23" s="101">
        <v>181.33356000000001</v>
      </c>
      <c r="CR23" s="99">
        <v>181.02912000000001</v>
      </c>
      <c r="CS23" s="98"/>
      <c r="CT23" s="99"/>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F23" s="98">
        <v>2447.7299000000003</v>
      </c>
      <c r="HG23" s="101">
        <v>2429.5886700000001</v>
      </c>
      <c r="HH23" s="99">
        <v>1212.7794000000001</v>
      </c>
    </row>
    <row r="24" spans="1:216" x14ac:dyDescent="0.25">
      <c r="A24" s="1"/>
      <c r="B24" s="97" t="s">
        <v>758</v>
      </c>
      <c r="C24" s="98"/>
      <c r="D24" s="99"/>
      <c r="E24" s="100"/>
      <c r="F24" s="98"/>
      <c r="G24" s="101"/>
      <c r="H24" s="101">
        <v>8.8258700000000001</v>
      </c>
      <c r="I24" s="99">
        <v>8.5166900000000005</v>
      </c>
      <c r="J24" s="98"/>
      <c r="K24" s="99"/>
      <c r="L24" s="98"/>
      <c r="M24" s="99"/>
      <c r="N24" s="98"/>
      <c r="O24" s="101"/>
      <c r="P24" s="101"/>
      <c r="Q24" s="101"/>
      <c r="R24" s="101"/>
      <c r="S24" s="101"/>
      <c r="T24" s="101"/>
      <c r="U24" s="99"/>
      <c r="V24" s="98">
        <v>18.14123</v>
      </c>
      <c r="W24" s="101"/>
      <c r="X24" s="101"/>
      <c r="Y24" s="99">
        <v>1.0612699999999999</v>
      </c>
      <c r="Z24" s="100"/>
      <c r="AA24" s="98"/>
      <c r="AB24" s="101"/>
      <c r="AC24" s="99"/>
      <c r="AD24" s="98"/>
      <c r="AE24" s="101"/>
      <c r="AF24" s="101"/>
      <c r="AG24" s="101"/>
      <c r="AH24" s="101">
        <v>12.23925</v>
      </c>
      <c r="AI24" s="101"/>
      <c r="AJ24" s="99">
        <v>10.27692</v>
      </c>
      <c r="AK24" s="100"/>
      <c r="AL24" s="100"/>
      <c r="AM24" s="100">
        <v>179.37322</v>
      </c>
      <c r="AN24" s="98"/>
      <c r="AO24" s="99"/>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99"/>
      <c r="CA24" s="98">
        <v>17.41583</v>
      </c>
      <c r="CB24" s="99">
        <v>44.053669999999997</v>
      </c>
      <c r="CC24" s="98"/>
      <c r="CD24" s="101"/>
      <c r="CE24" s="101"/>
      <c r="CF24" s="101"/>
      <c r="CG24" s="101"/>
      <c r="CH24" s="101">
        <v>118.14735</v>
      </c>
      <c r="CI24" s="101"/>
      <c r="CJ24" s="101"/>
      <c r="CK24" s="101"/>
      <c r="CL24" s="101"/>
      <c r="CM24" s="101"/>
      <c r="CN24" s="99"/>
      <c r="CO24" s="98">
        <v>180.55348000000001</v>
      </c>
      <c r="CP24" s="101">
        <v>180.52450999999999</v>
      </c>
      <c r="CQ24" s="101">
        <v>181.33356000000001</v>
      </c>
      <c r="CR24" s="99">
        <v>181.02912000000001</v>
      </c>
      <c r="CS24" s="98"/>
      <c r="CT24" s="99"/>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F24" s="98">
        <v>2447.7299000000003</v>
      </c>
      <c r="HG24" s="101">
        <v>2429.5886700000001</v>
      </c>
      <c r="HH24" s="99">
        <v>1212.7794000000001</v>
      </c>
    </row>
    <row r="25" spans="1:216" x14ac:dyDescent="0.25">
      <c r="A25" s="1"/>
      <c r="B25" s="97" t="s">
        <v>759</v>
      </c>
      <c r="C25" s="98"/>
      <c r="D25" s="99"/>
      <c r="E25" s="100"/>
      <c r="F25" s="98"/>
      <c r="G25" s="101"/>
      <c r="H25" s="101">
        <v>8.8258700000000001</v>
      </c>
      <c r="I25" s="99">
        <v>8.5166900000000005</v>
      </c>
      <c r="J25" s="98"/>
      <c r="K25" s="99"/>
      <c r="L25" s="98"/>
      <c r="M25" s="99"/>
      <c r="N25" s="98"/>
      <c r="O25" s="101"/>
      <c r="P25" s="101"/>
      <c r="Q25" s="101"/>
      <c r="R25" s="101"/>
      <c r="S25" s="101"/>
      <c r="T25" s="101"/>
      <c r="U25" s="99"/>
      <c r="V25" s="98">
        <v>18.14123</v>
      </c>
      <c r="W25" s="101"/>
      <c r="X25" s="101"/>
      <c r="Y25" s="99">
        <v>1.0612699999999999</v>
      </c>
      <c r="Z25" s="100"/>
      <c r="AA25" s="98"/>
      <c r="AB25" s="101"/>
      <c r="AC25" s="99"/>
      <c r="AD25" s="98"/>
      <c r="AE25" s="101"/>
      <c r="AF25" s="101"/>
      <c r="AG25" s="101"/>
      <c r="AH25" s="101">
        <v>12.23925</v>
      </c>
      <c r="AI25" s="101"/>
      <c r="AJ25" s="99">
        <v>10.27692</v>
      </c>
      <c r="AK25" s="100"/>
      <c r="AL25" s="100"/>
      <c r="AM25" s="100">
        <v>179.37322</v>
      </c>
      <c r="AN25" s="98"/>
      <c r="AO25" s="99"/>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99"/>
      <c r="CA25" s="98">
        <v>17.41583</v>
      </c>
      <c r="CB25" s="99">
        <v>44.053669999999997</v>
      </c>
      <c r="CC25" s="98"/>
      <c r="CD25" s="101"/>
      <c r="CE25" s="101"/>
      <c r="CF25" s="101"/>
      <c r="CG25" s="101"/>
      <c r="CH25" s="101">
        <v>118.14735</v>
      </c>
      <c r="CI25" s="101"/>
      <c r="CJ25" s="101"/>
      <c r="CK25" s="101"/>
      <c r="CL25" s="101"/>
      <c r="CM25" s="101"/>
      <c r="CN25" s="99"/>
      <c r="CO25" s="98">
        <v>180.55348000000001</v>
      </c>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F25" s="98">
        <v>2447.7299000000003</v>
      </c>
      <c r="HG25" s="101">
        <v>2429.5886700000001</v>
      </c>
      <c r="HH25" s="99">
        <v>1212.7794000000001</v>
      </c>
    </row>
    <row r="26" spans="1:216" x14ac:dyDescent="0.25">
      <c r="A26" s="1"/>
      <c r="B26" s="97" t="s">
        <v>760</v>
      </c>
      <c r="C26" s="98"/>
      <c r="D26" s="99"/>
      <c r="E26" s="100"/>
      <c r="F26" s="98"/>
      <c r="G26" s="101"/>
      <c r="H26" s="101"/>
      <c r="I26" s="99">
        <v>8.5166900000000005</v>
      </c>
      <c r="J26" s="98"/>
      <c r="K26" s="99"/>
      <c r="L26" s="98"/>
      <c r="M26" s="99"/>
      <c r="N26" s="98"/>
      <c r="O26" s="101"/>
      <c r="P26" s="101"/>
      <c r="Q26" s="101"/>
      <c r="R26" s="101"/>
      <c r="S26" s="101"/>
      <c r="T26" s="101"/>
      <c r="U26" s="99"/>
      <c r="V26" s="98">
        <v>18.14123</v>
      </c>
      <c r="W26" s="101"/>
      <c r="X26" s="101"/>
      <c r="Y26" s="99">
        <v>1.0612699999999999</v>
      </c>
      <c r="Z26" s="100"/>
      <c r="AA26" s="98"/>
      <c r="AB26" s="101"/>
      <c r="AC26" s="99"/>
      <c r="AD26" s="98"/>
      <c r="AE26" s="101"/>
      <c r="AF26" s="101"/>
      <c r="AG26" s="101"/>
      <c r="AH26" s="101">
        <v>12.23925</v>
      </c>
      <c r="AI26" s="101"/>
      <c r="AJ26" s="99">
        <v>10.27692</v>
      </c>
      <c r="AK26" s="100"/>
      <c r="AL26" s="100"/>
      <c r="AM26" s="100">
        <v>179.37322</v>
      </c>
      <c r="AN26" s="98"/>
      <c r="AO26" s="99"/>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99"/>
      <c r="CA26" s="98">
        <v>17.41583</v>
      </c>
      <c r="CB26" s="99">
        <v>44.053669999999997</v>
      </c>
      <c r="CC26" s="98"/>
      <c r="CD26" s="101"/>
      <c r="CE26" s="101"/>
      <c r="CF26" s="101"/>
      <c r="CG26" s="101"/>
      <c r="CH26" s="101">
        <v>118.14735</v>
      </c>
      <c r="CI26" s="101"/>
      <c r="CJ26" s="101"/>
      <c r="CK26" s="101"/>
      <c r="CL26" s="101"/>
      <c r="CM26" s="101"/>
      <c r="CN26" s="99"/>
      <c r="CO26" s="98"/>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F26" s="98">
        <v>2258.3505499999997</v>
      </c>
      <c r="HG26" s="101">
        <v>2240.2093199999995</v>
      </c>
      <c r="HH26" s="99">
        <v>1212.7794000000001</v>
      </c>
    </row>
    <row r="27" spans="1:216" x14ac:dyDescent="0.25">
      <c r="A27" s="1"/>
      <c r="B27" s="97" t="s">
        <v>761</v>
      </c>
      <c r="C27" s="98"/>
      <c r="D27" s="99"/>
      <c r="E27" s="100"/>
      <c r="F27" s="98"/>
      <c r="G27" s="101"/>
      <c r="H27" s="101"/>
      <c r="I27" s="99"/>
      <c r="J27" s="98"/>
      <c r="K27" s="99"/>
      <c r="L27" s="98"/>
      <c r="M27" s="99"/>
      <c r="N27" s="98"/>
      <c r="O27" s="101"/>
      <c r="P27" s="101"/>
      <c r="Q27" s="101"/>
      <c r="R27" s="101"/>
      <c r="S27" s="101"/>
      <c r="T27" s="101"/>
      <c r="U27" s="99"/>
      <c r="V27" s="98">
        <v>18.14123</v>
      </c>
      <c r="W27" s="101"/>
      <c r="X27" s="101"/>
      <c r="Y27" s="99">
        <v>1.0612699999999999</v>
      </c>
      <c r="Z27" s="100"/>
      <c r="AA27" s="98"/>
      <c r="AB27" s="101"/>
      <c r="AC27" s="99"/>
      <c r="AD27" s="98"/>
      <c r="AE27" s="101"/>
      <c r="AF27" s="101"/>
      <c r="AG27" s="101"/>
      <c r="AH27" s="101">
        <v>12.23925</v>
      </c>
      <c r="AI27" s="101"/>
      <c r="AJ27" s="99">
        <v>10.27692</v>
      </c>
      <c r="AK27" s="100"/>
      <c r="AL27" s="100"/>
      <c r="AM27" s="100">
        <v>179.37322</v>
      </c>
      <c r="AN27" s="98"/>
      <c r="AO27" s="99"/>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99"/>
      <c r="CA27" s="98">
        <v>17.41583</v>
      </c>
      <c r="CB27" s="99">
        <v>44.053669999999997</v>
      </c>
      <c r="CC27" s="98"/>
      <c r="CD27" s="101"/>
      <c r="CE27" s="101"/>
      <c r="CF27" s="101"/>
      <c r="CG27" s="101"/>
      <c r="CH27" s="101">
        <v>118.14735</v>
      </c>
      <c r="CI27" s="101"/>
      <c r="CJ27" s="101"/>
      <c r="CK27" s="101"/>
      <c r="CL27" s="101"/>
      <c r="CM27" s="101"/>
      <c r="CN27" s="99"/>
      <c r="CO27" s="98"/>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F27" s="98">
        <v>2249.8338599999997</v>
      </c>
      <c r="HG27" s="101">
        <v>2231.6926299999996</v>
      </c>
      <c r="HH27" s="99">
        <v>1212.7794000000001</v>
      </c>
    </row>
    <row r="28" spans="1:216" x14ac:dyDescent="0.25">
      <c r="A28" s="1"/>
      <c r="B28" s="97" t="s">
        <v>762</v>
      </c>
      <c r="C28" s="98"/>
      <c r="D28" s="99"/>
      <c r="E28" s="100"/>
      <c r="F28" s="98"/>
      <c r="G28" s="101"/>
      <c r="H28" s="101"/>
      <c r="I28" s="99"/>
      <c r="J28" s="98"/>
      <c r="K28" s="99"/>
      <c r="L28" s="98"/>
      <c r="M28" s="99"/>
      <c r="N28" s="98"/>
      <c r="O28" s="101"/>
      <c r="P28" s="101"/>
      <c r="Q28" s="101"/>
      <c r="R28" s="101"/>
      <c r="S28" s="101"/>
      <c r="T28" s="101"/>
      <c r="U28" s="99"/>
      <c r="V28" s="98">
        <v>18.14123</v>
      </c>
      <c r="W28" s="101"/>
      <c r="X28" s="101"/>
      <c r="Y28" s="99">
        <v>1.0612699999999999</v>
      </c>
      <c r="Z28" s="100"/>
      <c r="AA28" s="98"/>
      <c r="AB28" s="101"/>
      <c r="AC28" s="99"/>
      <c r="AD28" s="98"/>
      <c r="AE28" s="101"/>
      <c r="AF28" s="101"/>
      <c r="AG28" s="101"/>
      <c r="AH28" s="101">
        <v>12.23925</v>
      </c>
      <c r="AI28" s="101"/>
      <c r="AJ28" s="99">
        <v>10.27692</v>
      </c>
      <c r="AK28" s="100"/>
      <c r="AL28" s="100"/>
      <c r="AM28" s="100"/>
      <c r="AN28" s="98"/>
      <c r="AO28" s="99"/>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c r="BW28" s="101"/>
      <c r="BX28" s="101">
        <v>206.11548999999999</v>
      </c>
      <c r="BY28" s="101">
        <v>205.99002999999999</v>
      </c>
      <c r="BZ28" s="99"/>
      <c r="CA28" s="98">
        <v>17.41583</v>
      </c>
      <c r="CB28" s="99">
        <v>44.053669999999997</v>
      </c>
      <c r="CC28" s="98"/>
      <c r="CD28" s="101"/>
      <c r="CE28" s="101"/>
      <c r="CF28" s="101"/>
      <c r="CG28" s="101"/>
      <c r="CH28" s="101">
        <v>118.14735</v>
      </c>
      <c r="CI28" s="101"/>
      <c r="CJ28" s="101"/>
      <c r="CK28" s="101"/>
      <c r="CL28" s="101"/>
      <c r="CM28" s="101"/>
      <c r="CN28" s="99"/>
      <c r="CO28" s="98"/>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F28" s="98">
        <v>1863.9660799999999</v>
      </c>
      <c r="HG28" s="101">
        <v>1845.82485</v>
      </c>
      <c r="HH28" s="99">
        <v>1212.7794000000001</v>
      </c>
    </row>
    <row r="29" spans="1:216" x14ac:dyDescent="0.25">
      <c r="A29" s="1"/>
      <c r="B29" s="97" t="s">
        <v>763</v>
      </c>
      <c r="C29" s="98"/>
      <c r="D29" s="99"/>
      <c r="E29" s="100"/>
      <c r="F29" s="98"/>
      <c r="G29" s="101"/>
      <c r="H29" s="101"/>
      <c r="I29" s="99"/>
      <c r="J29" s="98"/>
      <c r="K29" s="99"/>
      <c r="L29" s="98"/>
      <c r="M29" s="99"/>
      <c r="N29" s="98"/>
      <c r="O29" s="101"/>
      <c r="P29" s="101"/>
      <c r="Q29" s="101"/>
      <c r="R29" s="101"/>
      <c r="S29" s="101"/>
      <c r="T29" s="101"/>
      <c r="U29" s="99"/>
      <c r="V29" s="98">
        <v>18.14123</v>
      </c>
      <c r="W29" s="101"/>
      <c r="X29" s="101"/>
      <c r="Y29" s="99">
        <v>1.0612699999999999</v>
      </c>
      <c r="Z29" s="100"/>
      <c r="AA29" s="98"/>
      <c r="AB29" s="101"/>
      <c r="AC29" s="99"/>
      <c r="AD29" s="98"/>
      <c r="AE29" s="101"/>
      <c r="AF29" s="101"/>
      <c r="AG29" s="101"/>
      <c r="AH29" s="101">
        <v>12.23925</v>
      </c>
      <c r="AI29" s="101"/>
      <c r="AJ29" s="99">
        <v>10.27692</v>
      </c>
      <c r="AK29" s="100"/>
      <c r="AL29" s="100"/>
      <c r="AM29" s="100"/>
      <c r="AN29" s="98"/>
      <c r="AO29" s="99"/>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c r="BW29" s="101"/>
      <c r="BX29" s="101"/>
      <c r="BY29" s="101">
        <v>205.99002999999999</v>
      </c>
      <c r="BZ29" s="99"/>
      <c r="CA29" s="98">
        <v>17.41583</v>
      </c>
      <c r="CB29" s="99">
        <v>44.053669999999997</v>
      </c>
      <c r="CC29" s="98"/>
      <c r="CD29" s="101"/>
      <c r="CE29" s="101"/>
      <c r="CF29" s="101"/>
      <c r="CG29" s="101"/>
      <c r="CH29" s="101">
        <v>118.14735</v>
      </c>
      <c r="CI29" s="101"/>
      <c r="CJ29" s="101"/>
      <c r="CK29" s="101"/>
      <c r="CL29" s="101"/>
      <c r="CM29" s="101"/>
      <c r="CN29" s="99"/>
      <c r="CO29" s="98"/>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F29" s="98">
        <v>1657.85059</v>
      </c>
      <c r="HG29" s="101">
        <v>1639.7093600000001</v>
      </c>
      <c r="HH29" s="99">
        <v>1212.7794000000001</v>
      </c>
    </row>
    <row r="30" spans="1:216" x14ac:dyDescent="0.25">
      <c r="A30" s="1"/>
      <c r="B30" s="97" t="s">
        <v>764</v>
      </c>
      <c r="C30" s="98"/>
      <c r="D30" s="99"/>
      <c r="E30" s="100"/>
      <c r="F30" s="98"/>
      <c r="G30" s="101"/>
      <c r="H30" s="101"/>
      <c r="I30" s="99"/>
      <c r="J30" s="98"/>
      <c r="K30" s="99"/>
      <c r="L30" s="98"/>
      <c r="M30" s="99"/>
      <c r="N30" s="98"/>
      <c r="O30" s="101"/>
      <c r="P30" s="101"/>
      <c r="Q30" s="101"/>
      <c r="R30" s="101"/>
      <c r="S30" s="101"/>
      <c r="T30" s="101"/>
      <c r="U30" s="99"/>
      <c r="V30" s="98">
        <v>18.14123</v>
      </c>
      <c r="W30" s="101"/>
      <c r="X30" s="101"/>
      <c r="Y30" s="99">
        <v>1.0612699999999999</v>
      </c>
      <c r="Z30" s="100"/>
      <c r="AA30" s="98"/>
      <c r="AB30" s="101"/>
      <c r="AC30" s="99"/>
      <c r="AD30" s="98"/>
      <c r="AE30" s="101"/>
      <c r="AF30" s="101"/>
      <c r="AG30" s="101"/>
      <c r="AH30" s="101">
        <v>12.23925</v>
      </c>
      <c r="AI30" s="101"/>
      <c r="AJ30" s="99">
        <v>10.27692</v>
      </c>
      <c r="AK30" s="100"/>
      <c r="AL30" s="100"/>
      <c r="AM30" s="100"/>
      <c r="AN30" s="98"/>
      <c r="AO30" s="99"/>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c r="BW30" s="101"/>
      <c r="BX30" s="101"/>
      <c r="BY30" s="101">
        <v>205.99002999999999</v>
      </c>
      <c r="BZ30" s="99"/>
      <c r="CA30" s="98">
        <v>17.41583</v>
      </c>
      <c r="CB30" s="99">
        <v>44.053669999999997</v>
      </c>
      <c r="CC30" s="98"/>
      <c r="CD30" s="101"/>
      <c r="CE30" s="101"/>
      <c r="CF30" s="101"/>
      <c r="CG30" s="101"/>
      <c r="CH30" s="101">
        <v>118.14735</v>
      </c>
      <c r="CI30" s="101"/>
      <c r="CJ30" s="101"/>
      <c r="CK30" s="101"/>
      <c r="CL30" s="101"/>
      <c r="CM30" s="101"/>
      <c r="CN30" s="99"/>
      <c r="CO30" s="98"/>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F30" s="98">
        <v>1657.85059</v>
      </c>
      <c r="HG30" s="101">
        <v>1639.7093600000001</v>
      </c>
      <c r="HH30" s="99">
        <v>1212.7794000000001</v>
      </c>
    </row>
    <row r="31" spans="1:216" x14ac:dyDescent="0.25">
      <c r="A31" s="1"/>
      <c r="B31" s="97" t="s">
        <v>765</v>
      </c>
      <c r="C31" s="98"/>
      <c r="D31" s="99"/>
      <c r="E31" s="100"/>
      <c r="F31" s="98"/>
      <c r="G31" s="101"/>
      <c r="H31" s="101"/>
      <c r="I31" s="99"/>
      <c r="J31" s="98"/>
      <c r="K31" s="99"/>
      <c r="L31" s="98"/>
      <c r="M31" s="99"/>
      <c r="N31" s="98"/>
      <c r="O31" s="101"/>
      <c r="P31" s="101"/>
      <c r="Q31" s="101"/>
      <c r="R31" s="101"/>
      <c r="S31" s="101"/>
      <c r="T31" s="101"/>
      <c r="U31" s="99"/>
      <c r="V31" s="98">
        <v>18.14123</v>
      </c>
      <c r="W31" s="101"/>
      <c r="X31" s="101"/>
      <c r="Y31" s="99">
        <v>1.0612699999999999</v>
      </c>
      <c r="Z31" s="100"/>
      <c r="AA31" s="98"/>
      <c r="AB31" s="101"/>
      <c r="AC31" s="99"/>
      <c r="AD31" s="98"/>
      <c r="AE31" s="101"/>
      <c r="AF31" s="101"/>
      <c r="AG31" s="101"/>
      <c r="AH31" s="101">
        <v>12.23925</v>
      </c>
      <c r="AI31" s="101"/>
      <c r="AJ31" s="99">
        <v>10.27692</v>
      </c>
      <c r="AK31" s="100"/>
      <c r="AL31" s="100"/>
      <c r="AM31" s="100"/>
      <c r="AN31" s="98"/>
      <c r="AO31" s="99"/>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c r="BW31" s="101"/>
      <c r="BX31" s="101"/>
      <c r="BY31" s="101">
        <v>205.99002999999999</v>
      </c>
      <c r="BZ31" s="99"/>
      <c r="CA31" s="98">
        <v>17.41583</v>
      </c>
      <c r="CB31" s="99">
        <v>44.053669999999997</v>
      </c>
      <c r="CC31" s="98"/>
      <c r="CD31" s="101"/>
      <c r="CE31" s="101"/>
      <c r="CF31" s="101"/>
      <c r="CG31" s="101"/>
      <c r="CH31" s="101">
        <v>118.14735</v>
      </c>
      <c r="CI31" s="101"/>
      <c r="CJ31" s="101"/>
      <c r="CK31" s="101"/>
      <c r="CL31" s="101"/>
      <c r="CM31" s="101"/>
      <c r="CN31" s="99"/>
      <c r="CO31" s="98"/>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F31" s="98">
        <v>1657.85059</v>
      </c>
      <c r="HG31" s="101">
        <v>1639.7093600000001</v>
      </c>
      <c r="HH31" s="99">
        <v>1212.7794000000001</v>
      </c>
    </row>
    <row r="32" spans="1:216" x14ac:dyDescent="0.25">
      <c r="A32" s="1"/>
      <c r="B32" s="97" t="s">
        <v>766</v>
      </c>
      <c r="C32" s="98"/>
      <c r="D32" s="99"/>
      <c r="E32" s="100"/>
      <c r="F32" s="98"/>
      <c r="G32" s="101"/>
      <c r="H32" s="101"/>
      <c r="I32" s="99"/>
      <c r="J32" s="98"/>
      <c r="K32" s="99"/>
      <c r="L32" s="98"/>
      <c r="M32" s="99"/>
      <c r="N32" s="98"/>
      <c r="O32" s="101"/>
      <c r="P32" s="101"/>
      <c r="Q32" s="101"/>
      <c r="R32" s="101"/>
      <c r="S32" s="101"/>
      <c r="T32" s="101"/>
      <c r="U32" s="99"/>
      <c r="V32" s="98">
        <v>18.14123</v>
      </c>
      <c r="W32" s="101"/>
      <c r="X32" s="101"/>
      <c r="Y32" s="99">
        <v>1.0612699999999999</v>
      </c>
      <c r="Z32" s="100"/>
      <c r="AA32" s="98"/>
      <c r="AB32" s="101"/>
      <c r="AC32" s="99"/>
      <c r="AD32" s="98"/>
      <c r="AE32" s="101"/>
      <c r="AF32" s="101"/>
      <c r="AG32" s="101"/>
      <c r="AH32" s="101">
        <v>12.23925</v>
      </c>
      <c r="AI32" s="101"/>
      <c r="AJ32" s="99">
        <v>10.27692</v>
      </c>
      <c r="AK32" s="100"/>
      <c r="AL32" s="100"/>
      <c r="AM32" s="100"/>
      <c r="AN32" s="98"/>
      <c r="AO32" s="99"/>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c r="BW32" s="101"/>
      <c r="BX32" s="101"/>
      <c r="BY32" s="101">
        <v>205.99002999999999</v>
      </c>
      <c r="BZ32" s="99"/>
      <c r="CA32" s="98">
        <v>17.41583</v>
      </c>
      <c r="CB32" s="99">
        <v>44.053669999999997</v>
      </c>
      <c r="CC32" s="98"/>
      <c r="CD32" s="101"/>
      <c r="CE32" s="101"/>
      <c r="CF32" s="101"/>
      <c r="CG32" s="101"/>
      <c r="CH32" s="101">
        <v>118.14735</v>
      </c>
      <c r="CI32" s="101"/>
      <c r="CJ32" s="101"/>
      <c r="CK32" s="101"/>
      <c r="CL32" s="101"/>
      <c r="CM32" s="101"/>
      <c r="CN32" s="99"/>
      <c r="CO32" s="98"/>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F32" s="98">
        <v>1657.85059</v>
      </c>
      <c r="HG32" s="101">
        <v>1639.7093600000001</v>
      </c>
      <c r="HH32" s="99">
        <v>1212.7794000000001</v>
      </c>
    </row>
    <row r="33" spans="1:216" x14ac:dyDescent="0.25">
      <c r="A33" s="1"/>
      <c r="B33" s="97" t="s">
        <v>767</v>
      </c>
      <c r="C33" s="98"/>
      <c r="D33" s="99"/>
      <c r="E33" s="100"/>
      <c r="F33" s="98"/>
      <c r="G33" s="101"/>
      <c r="H33" s="101"/>
      <c r="I33" s="99"/>
      <c r="J33" s="98"/>
      <c r="K33" s="99"/>
      <c r="L33" s="98"/>
      <c r="M33" s="99"/>
      <c r="N33" s="98"/>
      <c r="O33" s="101"/>
      <c r="P33" s="101"/>
      <c r="Q33" s="101"/>
      <c r="R33" s="101"/>
      <c r="S33" s="101"/>
      <c r="T33" s="101"/>
      <c r="U33" s="99"/>
      <c r="V33" s="98">
        <v>18.14123</v>
      </c>
      <c r="W33" s="101"/>
      <c r="X33" s="101"/>
      <c r="Y33" s="99">
        <v>1.0612699999999999</v>
      </c>
      <c r="Z33" s="100"/>
      <c r="AA33" s="98"/>
      <c r="AB33" s="101"/>
      <c r="AC33" s="99"/>
      <c r="AD33" s="98"/>
      <c r="AE33" s="101"/>
      <c r="AF33" s="101"/>
      <c r="AG33" s="101"/>
      <c r="AH33" s="101">
        <v>12.23925</v>
      </c>
      <c r="AI33" s="101"/>
      <c r="AJ33" s="99">
        <v>10.27692</v>
      </c>
      <c r="AK33" s="100"/>
      <c r="AL33" s="100"/>
      <c r="AM33" s="100"/>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c r="BW33" s="101"/>
      <c r="BX33" s="101"/>
      <c r="BY33" s="101">
        <v>205.99002999999999</v>
      </c>
      <c r="BZ33" s="99"/>
      <c r="CA33" s="98">
        <v>17.41583</v>
      </c>
      <c r="CB33" s="99">
        <v>44.053669999999997</v>
      </c>
      <c r="CC33" s="98"/>
      <c r="CD33" s="101"/>
      <c r="CE33" s="101"/>
      <c r="CF33" s="101"/>
      <c r="CG33" s="101"/>
      <c r="CH33" s="101">
        <v>118.14735</v>
      </c>
      <c r="CI33" s="101"/>
      <c r="CJ33" s="101"/>
      <c r="CK33" s="101"/>
      <c r="CL33" s="101"/>
      <c r="CM33" s="101"/>
      <c r="CN33" s="99"/>
      <c r="CO33" s="98"/>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F33" s="98">
        <v>1657.85059</v>
      </c>
      <c r="HG33" s="101">
        <v>1639.7093600000001</v>
      </c>
      <c r="HH33" s="99">
        <v>1212.7794000000001</v>
      </c>
    </row>
    <row r="34" spans="1:216" x14ac:dyDescent="0.25">
      <c r="A34" s="1"/>
      <c r="B34" s="97" t="s">
        <v>768</v>
      </c>
      <c r="C34" s="98"/>
      <c r="D34" s="99"/>
      <c r="E34" s="100"/>
      <c r="F34" s="98"/>
      <c r="G34" s="101"/>
      <c r="H34" s="101"/>
      <c r="I34" s="99"/>
      <c r="J34" s="98"/>
      <c r="K34" s="99"/>
      <c r="L34" s="98"/>
      <c r="M34" s="99"/>
      <c r="N34" s="98"/>
      <c r="O34" s="101"/>
      <c r="P34" s="101"/>
      <c r="Q34" s="101"/>
      <c r="R34" s="101"/>
      <c r="S34" s="101"/>
      <c r="T34" s="101"/>
      <c r="U34" s="99"/>
      <c r="V34" s="98">
        <v>18.14123</v>
      </c>
      <c r="W34" s="101"/>
      <c r="X34" s="101"/>
      <c r="Y34" s="99">
        <v>1.0612699999999999</v>
      </c>
      <c r="Z34" s="100"/>
      <c r="AA34" s="98"/>
      <c r="AB34" s="101"/>
      <c r="AC34" s="99"/>
      <c r="AD34" s="98"/>
      <c r="AE34" s="101"/>
      <c r="AF34" s="101"/>
      <c r="AG34" s="101"/>
      <c r="AH34" s="101">
        <v>12.23925</v>
      </c>
      <c r="AI34" s="101"/>
      <c r="AJ34" s="99">
        <v>10.27692</v>
      </c>
      <c r="AK34" s="100"/>
      <c r="AL34" s="100"/>
      <c r="AM34" s="100"/>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c r="BW34" s="101"/>
      <c r="BX34" s="101"/>
      <c r="BY34" s="101">
        <v>205.99002999999999</v>
      </c>
      <c r="BZ34" s="99"/>
      <c r="CA34" s="98">
        <v>17.41583</v>
      </c>
      <c r="CB34" s="99">
        <v>44.053669999999997</v>
      </c>
      <c r="CC34" s="98"/>
      <c r="CD34" s="101"/>
      <c r="CE34" s="101"/>
      <c r="CF34" s="101"/>
      <c r="CG34" s="101"/>
      <c r="CH34" s="101">
        <v>118.14735</v>
      </c>
      <c r="CI34" s="101"/>
      <c r="CJ34" s="101">
        <v>53.710120000000003</v>
      </c>
      <c r="CK34" s="101"/>
      <c r="CL34" s="101"/>
      <c r="CM34" s="101"/>
      <c r="CN34" s="99"/>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F34" s="98">
        <v>1892.11419</v>
      </c>
      <c r="HG34" s="101">
        <v>1873.9729600000001</v>
      </c>
      <c r="HH34" s="99">
        <v>1212.7794000000001</v>
      </c>
    </row>
    <row r="35" spans="1:216" x14ac:dyDescent="0.25">
      <c r="A35" s="1"/>
      <c r="B35" s="97" t="s">
        <v>769</v>
      </c>
      <c r="C35" s="98"/>
      <c r="D35" s="99"/>
      <c r="E35" s="100"/>
      <c r="F35" s="98"/>
      <c r="G35" s="101"/>
      <c r="H35" s="101">
        <v>8.8258700000000001</v>
      </c>
      <c r="I35" s="99">
        <v>8.5166900000000005</v>
      </c>
      <c r="J35" s="98"/>
      <c r="K35" s="99"/>
      <c r="L35" s="98"/>
      <c r="M35" s="99"/>
      <c r="N35" s="98"/>
      <c r="O35" s="101"/>
      <c r="P35" s="101"/>
      <c r="Q35" s="101"/>
      <c r="R35" s="101"/>
      <c r="S35" s="101"/>
      <c r="T35" s="101"/>
      <c r="U35" s="99"/>
      <c r="V35" s="98">
        <v>18.14123</v>
      </c>
      <c r="W35" s="101"/>
      <c r="X35" s="101"/>
      <c r="Y35" s="99">
        <v>1.0612699999999999</v>
      </c>
      <c r="Z35" s="100"/>
      <c r="AA35" s="98"/>
      <c r="AB35" s="101"/>
      <c r="AC35" s="99"/>
      <c r="AD35" s="98"/>
      <c r="AE35" s="101"/>
      <c r="AF35" s="101"/>
      <c r="AG35" s="101"/>
      <c r="AH35" s="101">
        <v>12.23925</v>
      </c>
      <c r="AI35" s="101"/>
      <c r="AJ35" s="99">
        <v>10.27692</v>
      </c>
      <c r="AK35" s="100"/>
      <c r="AL35" s="100"/>
      <c r="AM35" s="100"/>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c r="BW35" s="101"/>
      <c r="BX35" s="101"/>
      <c r="BY35" s="101">
        <v>205.99002999999999</v>
      </c>
      <c r="BZ35" s="99"/>
      <c r="CA35" s="98">
        <v>17.41583</v>
      </c>
      <c r="CB35" s="99">
        <v>44.053669999999997</v>
      </c>
      <c r="CC35" s="98"/>
      <c r="CD35" s="101"/>
      <c r="CE35" s="101"/>
      <c r="CF35" s="101"/>
      <c r="CG35" s="101"/>
      <c r="CH35" s="101">
        <v>118.14735</v>
      </c>
      <c r="CI35" s="101"/>
      <c r="CJ35" s="101">
        <v>53.710120000000003</v>
      </c>
      <c r="CK35" s="101"/>
      <c r="CL35" s="101"/>
      <c r="CM35" s="101"/>
      <c r="CN35" s="99"/>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F35" s="98">
        <v>1909.4567500000001</v>
      </c>
      <c r="HG35" s="101">
        <v>1891.3155200000001</v>
      </c>
      <c r="HH35" s="99">
        <v>1212.7794000000001</v>
      </c>
    </row>
    <row r="36" spans="1:216" x14ac:dyDescent="0.25">
      <c r="A36" s="1"/>
      <c r="B36" s="97" t="s">
        <v>770</v>
      </c>
      <c r="C36" s="98"/>
      <c r="D36" s="99"/>
      <c r="E36" s="100"/>
      <c r="F36" s="98"/>
      <c r="G36" s="101"/>
      <c r="H36" s="101">
        <v>8.8258700000000001</v>
      </c>
      <c r="I36" s="99">
        <v>8.5166900000000005</v>
      </c>
      <c r="J36" s="98"/>
      <c r="K36" s="99"/>
      <c r="L36" s="98"/>
      <c r="M36" s="99"/>
      <c r="N36" s="98"/>
      <c r="O36" s="101"/>
      <c r="P36" s="101"/>
      <c r="Q36" s="101"/>
      <c r="R36" s="101"/>
      <c r="S36" s="101"/>
      <c r="T36" s="101"/>
      <c r="U36" s="99"/>
      <c r="V36" s="98">
        <v>18.14123</v>
      </c>
      <c r="W36" s="101"/>
      <c r="X36" s="101"/>
      <c r="Y36" s="99">
        <v>1.0612699999999999</v>
      </c>
      <c r="Z36" s="100"/>
      <c r="AA36" s="98"/>
      <c r="AB36" s="101"/>
      <c r="AC36" s="99"/>
      <c r="AD36" s="98"/>
      <c r="AE36" s="101"/>
      <c r="AF36" s="101"/>
      <c r="AG36" s="101"/>
      <c r="AH36" s="101">
        <v>12.23925</v>
      </c>
      <c r="AI36" s="101"/>
      <c r="AJ36" s="99">
        <v>10.27692</v>
      </c>
      <c r="AK36" s="100"/>
      <c r="AL36" s="100"/>
      <c r="AM36" s="100"/>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c r="BU36" s="101"/>
      <c r="BV36" s="101"/>
      <c r="BW36" s="101"/>
      <c r="BX36" s="101">
        <v>206.11548999999999</v>
      </c>
      <c r="BY36" s="101">
        <v>205.99002999999999</v>
      </c>
      <c r="BZ36" s="99"/>
      <c r="CA36" s="98">
        <v>17.41583</v>
      </c>
      <c r="CB36" s="99">
        <v>44.053669999999997</v>
      </c>
      <c r="CC36" s="98"/>
      <c r="CD36" s="101"/>
      <c r="CE36" s="101"/>
      <c r="CF36" s="101"/>
      <c r="CG36" s="101"/>
      <c r="CH36" s="101">
        <v>118.14735</v>
      </c>
      <c r="CI36" s="101"/>
      <c r="CJ36" s="101"/>
      <c r="CK36" s="101"/>
      <c r="CL36" s="101"/>
      <c r="CM36" s="101"/>
      <c r="CN36" s="99"/>
      <c r="CO36" s="98">
        <v>180.55348000000001</v>
      </c>
      <c r="CP36" s="101">
        <v>180.52450999999999</v>
      </c>
      <c r="CQ36" s="101"/>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F36" s="98">
        <v>1880.52856</v>
      </c>
      <c r="HG36" s="101">
        <v>1862.38733</v>
      </c>
      <c r="HH36" s="99">
        <v>1212.7794000000001</v>
      </c>
    </row>
    <row r="37" spans="1:216" x14ac:dyDescent="0.25">
      <c r="A37" s="1"/>
      <c r="B37" s="97" t="s">
        <v>771</v>
      </c>
      <c r="C37" s="98"/>
      <c r="D37" s="99"/>
      <c r="E37" s="100"/>
      <c r="F37" s="98"/>
      <c r="G37" s="101"/>
      <c r="H37" s="101">
        <v>8.8258700000000001</v>
      </c>
      <c r="I37" s="99">
        <v>8.5166900000000005</v>
      </c>
      <c r="J37" s="98"/>
      <c r="K37" s="99"/>
      <c r="L37" s="98"/>
      <c r="M37" s="99"/>
      <c r="N37" s="98"/>
      <c r="O37" s="101"/>
      <c r="P37" s="101"/>
      <c r="Q37" s="101"/>
      <c r="R37" s="101"/>
      <c r="S37" s="101"/>
      <c r="T37" s="101"/>
      <c r="U37" s="99"/>
      <c r="V37" s="98">
        <v>18.14123</v>
      </c>
      <c r="W37" s="101"/>
      <c r="X37" s="101"/>
      <c r="Y37" s="99">
        <v>1.0612699999999999</v>
      </c>
      <c r="Z37" s="100"/>
      <c r="AA37" s="98"/>
      <c r="AB37" s="101"/>
      <c r="AC37" s="99"/>
      <c r="AD37" s="98"/>
      <c r="AE37" s="101"/>
      <c r="AF37" s="101"/>
      <c r="AG37" s="101"/>
      <c r="AH37" s="101">
        <v>12.23925</v>
      </c>
      <c r="AI37" s="101"/>
      <c r="AJ37" s="99">
        <v>10.27692</v>
      </c>
      <c r="AK37" s="100"/>
      <c r="AL37" s="100"/>
      <c r="AM37" s="100"/>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c r="BU37" s="101"/>
      <c r="BV37" s="101"/>
      <c r="BW37" s="101"/>
      <c r="BX37" s="101">
        <v>206.11548999999999</v>
      </c>
      <c r="BY37" s="101">
        <v>205.99002999999999</v>
      </c>
      <c r="BZ37" s="99"/>
      <c r="CA37" s="98">
        <v>17.41583</v>
      </c>
      <c r="CB37" s="99">
        <v>44.053669999999997</v>
      </c>
      <c r="CC37" s="98"/>
      <c r="CD37" s="101"/>
      <c r="CE37" s="101"/>
      <c r="CF37" s="101"/>
      <c r="CG37" s="101"/>
      <c r="CH37" s="101">
        <v>118.14735</v>
      </c>
      <c r="CI37" s="101"/>
      <c r="CJ37" s="101"/>
      <c r="CK37" s="101"/>
      <c r="CL37" s="101"/>
      <c r="CM37" s="101"/>
      <c r="CN37" s="99"/>
      <c r="CO37" s="98">
        <v>180.55348000000001</v>
      </c>
      <c r="CP37" s="101">
        <v>180.52450999999999</v>
      </c>
      <c r="CQ37" s="101"/>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F37" s="98">
        <v>1880.52856</v>
      </c>
      <c r="HG37" s="101">
        <v>1862.38733</v>
      </c>
      <c r="HH37" s="99">
        <v>868.68640000000005</v>
      </c>
    </row>
    <row r="38" spans="1:216" x14ac:dyDescent="0.25">
      <c r="A38" s="1"/>
      <c r="B38" s="97" t="s">
        <v>772</v>
      </c>
      <c r="C38" s="98"/>
      <c r="D38" s="99"/>
      <c r="E38" s="100"/>
      <c r="F38" s="98"/>
      <c r="G38" s="101"/>
      <c r="H38" s="101">
        <v>8.8258700000000001</v>
      </c>
      <c r="I38" s="99">
        <v>8.5166900000000005</v>
      </c>
      <c r="J38" s="98"/>
      <c r="K38" s="99"/>
      <c r="L38" s="98"/>
      <c r="M38" s="99"/>
      <c r="N38" s="98"/>
      <c r="O38" s="101"/>
      <c r="P38" s="101"/>
      <c r="Q38" s="101"/>
      <c r="R38" s="101"/>
      <c r="S38" s="101"/>
      <c r="T38" s="101"/>
      <c r="U38" s="99"/>
      <c r="V38" s="98">
        <v>18.14123</v>
      </c>
      <c r="W38" s="101"/>
      <c r="X38" s="101"/>
      <c r="Y38" s="99">
        <v>1.0612699999999999</v>
      </c>
      <c r="Z38" s="100"/>
      <c r="AA38" s="98"/>
      <c r="AB38" s="101"/>
      <c r="AC38" s="99"/>
      <c r="AD38" s="98"/>
      <c r="AE38" s="101"/>
      <c r="AF38" s="101"/>
      <c r="AG38" s="101"/>
      <c r="AH38" s="101">
        <v>12.23925</v>
      </c>
      <c r="AI38" s="101"/>
      <c r="AJ38" s="99">
        <v>10.27692</v>
      </c>
      <c r="AK38" s="100"/>
      <c r="AL38" s="100"/>
      <c r="AM38" s="100"/>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c r="BU38" s="101"/>
      <c r="BV38" s="101"/>
      <c r="BW38" s="101"/>
      <c r="BX38" s="101">
        <v>206.11548999999999</v>
      </c>
      <c r="BY38" s="101">
        <v>205.99002999999999</v>
      </c>
      <c r="BZ38" s="99"/>
      <c r="CA38" s="98">
        <v>17.41583</v>
      </c>
      <c r="CB38" s="99">
        <v>44.053669999999997</v>
      </c>
      <c r="CC38" s="98"/>
      <c r="CD38" s="101"/>
      <c r="CE38" s="101"/>
      <c r="CF38" s="101"/>
      <c r="CG38" s="101"/>
      <c r="CH38" s="101">
        <v>118.14735</v>
      </c>
      <c r="CI38" s="101"/>
      <c r="CJ38" s="101"/>
      <c r="CK38" s="101"/>
      <c r="CL38" s="101"/>
      <c r="CM38" s="101"/>
      <c r="CN38" s="99"/>
      <c r="CO38" s="98">
        <v>180.55348000000001</v>
      </c>
      <c r="CP38" s="101">
        <v>180.52450999999999</v>
      </c>
      <c r="CQ38" s="101"/>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F38" s="98">
        <v>1880.52856</v>
      </c>
      <c r="HG38" s="101">
        <v>1862.38733</v>
      </c>
      <c r="HH38" s="99">
        <v>868.68640000000005</v>
      </c>
    </row>
    <row r="39" spans="1:216" x14ac:dyDescent="0.25">
      <c r="A39" s="1"/>
      <c r="B39" s="97" t="s">
        <v>773</v>
      </c>
      <c r="C39" s="98"/>
      <c r="D39" s="99"/>
      <c r="E39" s="100"/>
      <c r="F39" s="98"/>
      <c r="G39" s="101"/>
      <c r="H39" s="101">
        <v>8.8258700000000001</v>
      </c>
      <c r="I39" s="99">
        <v>8.5166900000000005</v>
      </c>
      <c r="J39" s="98"/>
      <c r="K39" s="99"/>
      <c r="L39" s="98"/>
      <c r="M39" s="99"/>
      <c r="N39" s="98"/>
      <c r="O39" s="101"/>
      <c r="P39" s="101"/>
      <c r="Q39" s="101"/>
      <c r="R39" s="101"/>
      <c r="S39" s="101"/>
      <c r="T39" s="101"/>
      <c r="U39" s="99"/>
      <c r="V39" s="98">
        <v>18.14123</v>
      </c>
      <c r="W39" s="101"/>
      <c r="X39" s="101"/>
      <c r="Y39" s="99">
        <v>1.0612699999999999</v>
      </c>
      <c r="Z39" s="100"/>
      <c r="AA39" s="98"/>
      <c r="AB39" s="101"/>
      <c r="AC39" s="99"/>
      <c r="AD39" s="98"/>
      <c r="AE39" s="101"/>
      <c r="AF39" s="101"/>
      <c r="AG39" s="101"/>
      <c r="AH39" s="101">
        <v>12.23925</v>
      </c>
      <c r="AI39" s="101"/>
      <c r="AJ39" s="99">
        <v>10.27692</v>
      </c>
      <c r="AK39" s="100"/>
      <c r="AL39" s="100"/>
      <c r="AM39" s="100"/>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c r="BU39" s="101"/>
      <c r="BV39" s="101"/>
      <c r="BW39" s="101"/>
      <c r="BX39" s="101">
        <v>206.11548999999999</v>
      </c>
      <c r="BY39" s="101">
        <v>205.99002999999999</v>
      </c>
      <c r="BZ39" s="99"/>
      <c r="CA39" s="98">
        <v>17.41583</v>
      </c>
      <c r="CB39" s="99">
        <v>44.053669999999997</v>
      </c>
      <c r="CC39" s="98"/>
      <c r="CD39" s="101"/>
      <c r="CE39" s="101"/>
      <c r="CF39" s="101"/>
      <c r="CG39" s="101"/>
      <c r="CH39" s="101">
        <v>118.14735</v>
      </c>
      <c r="CI39" s="101"/>
      <c r="CJ39" s="101"/>
      <c r="CK39" s="101"/>
      <c r="CL39" s="101"/>
      <c r="CM39" s="101"/>
      <c r="CN39" s="99"/>
      <c r="CO39" s="98">
        <v>180.55348000000001</v>
      </c>
      <c r="CP39" s="101">
        <v>180.52450999999999</v>
      </c>
      <c r="CQ39" s="101"/>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F39" s="98">
        <v>1880.52856</v>
      </c>
      <c r="HG39" s="101">
        <v>1862.38733</v>
      </c>
      <c r="HH39" s="99">
        <v>868.68640000000005</v>
      </c>
    </row>
    <row r="40" spans="1:216" x14ac:dyDescent="0.25">
      <c r="A40" s="1"/>
      <c r="B40" s="97" t="s">
        <v>774</v>
      </c>
      <c r="C40" s="98"/>
      <c r="D40" s="99"/>
      <c r="E40" s="100"/>
      <c r="F40" s="98"/>
      <c r="G40" s="101"/>
      <c r="H40" s="101">
        <v>8.8258700000000001</v>
      </c>
      <c r="I40" s="99">
        <v>8.5166900000000005</v>
      </c>
      <c r="J40" s="98"/>
      <c r="K40" s="99"/>
      <c r="L40" s="98"/>
      <c r="M40" s="99"/>
      <c r="N40" s="98"/>
      <c r="O40" s="101"/>
      <c r="P40" s="101"/>
      <c r="Q40" s="101"/>
      <c r="R40" s="101"/>
      <c r="S40" s="101"/>
      <c r="T40" s="101"/>
      <c r="U40" s="99"/>
      <c r="V40" s="98">
        <v>18.14123</v>
      </c>
      <c r="W40" s="101"/>
      <c r="X40" s="101"/>
      <c r="Y40" s="99">
        <v>1.0612699999999999</v>
      </c>
      <c r="Z40" s="100"/>
      <c r="AA40" s="98"/>
      <c r="AB40" s="101"/>
      <c r="AC40" s="99"/>
      <c r="AD40" s="98"/>
      <c r="AE40" s="101"/>
      <c r="AF40" s="101"/>
      <c r="AG40" s="101"/>
      <c r="AH40" s="101">
        <v>12.23925</v>
      </c>
      <c r="AI40" s="101"/>
      <c r="AJ40" s="99">
        <v>10.27692</v>
      </c>
      <c r="AK40" s="100"/>
      <c r="AL40" s="100"/>
      <c r="AM40" s="100"/>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c r="BW40" s="101"/>
      <c r="BX40" s="101">
        <v>206.11548999999999</v>
      </c>
      <c r="BY40" s="101">
        <v>205.99002999999999</v>
      </c>
      <c r="BZ40" s="99"/>
      <c r="CA40" s="98">
        <v>17.41583</v>
      </c>
      <c r="CB40" s="99">
        <v>44.053669999999997</v>
      </c>
      <c r="CC40" s="98"/>
      <c r="CD40" s="101"/>
      <c r="CE40" s="101"/>
      <c r="CF40" s="101"/>
      <c r="CG40" s="101"/>
      <c r="CH40" s="101"/>
      <c r="CI40" s="101"/>
      <c r="CJ40" s="101"/>
      <c r="CK40" s="101"/>
      <c r="CL40" s="101"/>
      <c r="CM40" s="101"/>
      <c r="CN40" s="99"/>
      <c r="CO40" s="98">
        <v>180.55348000000001</v>
      </c>
      <c r="CP40" s="101">
        <v>180.52450999999999</v>
      </c>
      <c r="CQ40" s="101"/>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F40" s="98">
        <v>1762.38121</v>
      </c>
      <c r="HG40" s="101">
        <v>1744.2399800000001</v>
      </c>
      <c r="HH40" s="99">
        <v>868.68640000000005</v>
      </c>
    </row>
    <row r="41" spans="1:216" x14ac:dyDescent="0.25">
      <c r="A41" s="1"/>
      <c r="B41" s="97" t="s">
        <v>775</v>
      </c>
      <c r="C41" s="98"/>
      <c r="D41" s="99"/>
      <c r="E41" s="100"/>
      <c r="F41" s="98"/>
      <c r="G41" s="101"/>
      <c r="H41" s="101">
        <v>8.8258700000000001</v>
      </c>
      <c r="I41" s="99">
        <v>8.5166900000000005</v>
      </c>
      <c r="J41" s="98"/>
      <c r="K41" s="99"/>
      <c r="L41" s="98"/>
      <c r="M41" s="99"/>
      <c r="N41" s="98"/>
      <c r="O41" s="101"/>
      <c r="P41" s="101"/>
      <c r="Q41" s="101"/>
      <c r="R41" s="101"/>
      <c r="S41" s="101"/>
      <c r="T41" s="101"/>
      <c r="U41" s="99"/>
      <c r="V41" s="98">
        <v>18.14123</v>
      </c>
      <c r="W41" s="101"/>
      <c r="X41" s="101"/>
      <c r="Y41" s="99">
        <v>1.0612699999999999</v>
      </c>
      <c r="Z41" s="100"/>
      <c r="AA41" s="98"/>
      <c r="AB41" s="101"/>
      <c r="AC41" s="99"/>
      <c r="AD41" s="98"/>
      <c r="AE41" s="101"/>
      <c r="AF41" s="101"/>
      <c r="AG41" s="101"/>
      <c r="AH41" s="101">
        <v>12.23925</v>
      </c>
      <c r="AI41" s="101"/>
      <c r="AJ41" s="99">
        <v>10.27692</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99"/>
      <c r="CA41" s="98">
        <v>17.41583</v>
      </c>
      <c r="CB41" s="99">
        <v>44.053669999999997</v>
      </c>
      <c r="CC41" s="98"/>
      <c r="CD41" s="101"/>
      <c r="CE41" s="101"/>
      <c r="CF41" s="101"/>
      <c r="CG41" s="101"/>
      <c r="CH41" s="101"/>
      <c r="CI41" s="101"/>
      <c r="CJ41" s="101"/>
      <c r="CK41" s="101"/>
      <c r="CL41" s="101"/>
      <c r="CM41" s="101"/>
      <c r="CN41" s="99"/>
      <c r="CO41" s="98">
        <v>180.55348000000001</v>
      </c>
      <c r="CP41" s="101">
        <v>180.52450999999999</v>
      </c>
      <c r="CQ41" s="101"/>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F41" s="98">
        <v>2148.24899</v>
      </c>
      <c r="HG41" s="101">
        <v>2130.1077599999999</v>
      </c>
      <c r="HH41" s="99">
        <v>868.68640000000005</v>
      </c>
    </row>
    <row r="42" spans="1:216" x14ac:dyDescent="0.25">
      <c r="A42" s="1"/>
      <c r="B42" s="97" t="s">
        <v>776</v>
      </c>
      <c r="C42" s="98"/>
      <c r="D42" s="99"/>
      <c r="E42" s="100"/>
      <c r="F42" s="98"/>
      <c r="G42" s="101"/>
      <c r="H42" s="101">
        <v>8.8258700000000001</v>
      </c>
      <c r="I42" s="99">
        <v>8.5166900000000005</v>
      </c>
      <c r="J42" s="98"/>
      <c r="K42" s="99"/>
      <c r="L42" s="98"/>
      <c r="M42" s="99"/>
      <c r="N42" s="98"/>
      <c r="O42" s="101"/>
      <c r="P42" s="101"/>
      <c r="Q42" s="101"/>
      <c r="R42" s="101"/>
      <c r="S42" s="101"/>
      <c r="T42" s="101"/>
      <c r="U42" s="99"/>
      <c r="V42" s="98">
        <v>18.14123</v>
      </c>
      <c r="W42" s="101"/>
      <c r="X42" s="101"/>
      <c r="Y42" s="99">
        <v>1.0612699999999999</v>
      </c>
      <c r="Z42" s="100"/>
      <c r="AA42" s="98"/>
      <c r="AB42" s="101"/>
      <c r="AC42" s="99"/>
      <c r="AD42" s="98"/>
      <c r="AE42" s="101"/>
      <c r="AF42" s="101"/>
      <c r="AG42" s="101"/>
      <c r="AH42" s="101">
        <v>12.23925</v>
      </c>
      <c r="AI42" s="101"/>
      <c r="AJ42" s="99">
        <v>10.27692</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98"/>
      <c r="CD42" s="101"/>
      <c r="CE42" s="101"/>
      <c r="CF42" s="101"/>
      <c r="CG42" s="101"/>
      <c r="CH42" s="101"/>
      <c r="CI42" s="101"/>
      <c r="CJ42" s="101"/>
      <c r="CK42" s="101"/>
      <c r="CL42" s="101"/>
      <c r="CM42" s="101"/>
      <c r="CN42" s="99"/>
      <c r="CO42" s="98">
        <v>180.55348000000001</v>
      </c>
      <c r="CP42" s="101">
        <v>180.52450999999999</v>
      </c>
      <c r="CQ42" s="101"/>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F42" s="98">
        <v>2148.24899</v>
      </c>
      <c r="HG42" s="101">
        <v>2130.1077599999999</v>
      </c>
      <c r="HH42" s="99">
        <v>868.68640000000005</v>
      </c>
    </row>
    <row r="43" spans="1:216" x14ac:dyDescent="0.25">
      <c r="A43" s="1"/>
      <c r="B43" s="97" t="s">
        <v>777</v>
      </c>
      <c r="C43" s="98"/>
      <c r="D43" s="99"/>
      <c r="E43" s="100"/>
      <c r="F43" s="98"/>
      <c r="G43" s="101"/>
      <c r="H43" s="101">
        <v>8.8258700000000001</v>
      </c>
      <c r="I43" s="99">
        <v>8.5166900000000005</v>
      </c>
      <c r="J43" s="98"/>
      <c r="K43" s="99"/>
      <c r="L43" s="98"/>
      <c r="M43" s="99"/>
      <c r="N43" s="98"/>
      <c r="O43" s="101"/>
      <c r="P43" s="101"/>
      <c r="Q43" s="101"/>
      <c r="R43" s="101"/>
      <c r="S43" s="101"/>
      <c r="T43" s="101"/>
      <c r="U43" s="99"/>
      <c r="V43" s="98">
        <v>18.14123</v>
      </c>
      <c r="W43" s="101"/>
      <c r="X43" s="101"/>
      <c r="Y43" s="99">
        <v>1.0612699999999999</v>
      </c>
      <c r="Z43" s="100"/>
      <c r="AA43" s="98"/>
      <c r="AB43" s="101"/>
      <c r="AC43" s="99"/>
      <c r="AD43" s="98"/>
      <c r="AE43" s="101"/>
      <c r="AF43" s="101"/>
      <c r="AG43" s="101"/>
      <c r="AH43" s="101">
        <v>12.23925</v>
      </c>
      <c r="AI43" s="101"/>
      <c r="AJ43" s="99">
        <v>10.27692</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98"/>
      <c r="CD43" s="101"/>
      <c r="CE43" s="101"/>
      <c r="CF43" s="101"/>
      <c r="CG43" s="101"/>
      <c r="CH43" s="101"/>
      <c r="CI43" s="101"/>
      <c r="CJ43" s="101"/>
      <c r="CK43" s="101"/>
      <c r="CL43" s="101"/>
      <c r="CM43" s="101"/>
      <c r="CN43" s="99"/>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F43" s="98">
        <v>2329.5825500000001</v>
      </c>
      <c r="HG43" s="101">
        <v>2311.4413199999999</v>
      </c>
      <c r="HH43" s="99">
        <v>778.46932000000004</v>
      </c>
    </row>
    <row r="44" spans="1:216" x14ac:dyDescent="0.25">
      <c r="A44" s="1"/>
      <c r="B44" s="97" t="s">
        <v>778</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c r="X44" s="101"/>
      <c r="Y44" s="99">
        <v>1.0612699999999999</v>
      </c>
      <c r="Z44" s="100"/>
      <c r="AA44" s="98"/>
      <c r="AB44" s="101"/>
      <c r="AC44" s="99"/>
      <c r="AD44" s="98"/>
      <c r="AE44" s="101"/>
      <c r="AF44" s="101"/>
      <c r="AG44" s="101"/>
      <c r="AH44" s="101">
        <v>12.23925</v>
      </c>
      <c r="AI44" s="101"/>
      <c r="AJ44" s="99">
        <v>10.27692</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98"/>
      <c r="CD44" s="101"/>
      <c r="CE44" s="101"/>
      <c r="CF44" s="101"/>
      <c r="CG44" s="101"/>
      <c r="CH44" s="101"/>
      <c r="CI44" s="101"/>
      <c r="CJ44" s="101"/>
      <c r="CK44" s="101"/>
      <c r="CL44" s="101"/>
      <c r="CM44" s="101"/>
      <c r="CN44" s="99"/>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F44" s="98">
        <v>2329.5825500000001</v>
      </c>
      <c r="HG44" s="101">
        <v>2311.4413199999999</v>
      </c>
      <c r="HH44" s="99">
        <v>778.46932000000004</v>
      </c>
    </row>
    <row r="45" spans="1:216" x14ac:dyDescent="0.25">
      <c r="A45" s="1"/>
      <c r="B45" s="97" t="s">
        <v>779</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c r="X45" s="101"/>
      <c r="Y45" s="99">
        <v>1.0612699999999999</v>
      </c>
      <c r="Z45" s="100"/>
      <c r="AA45" s="98"/>
      <c r="AB45" s="101"/>
      <c r="AC45" s="99"/>
      <c r="AD45" s="98"/>
      <c r="AE45" s="101"/>
      <c r="AF45" s="101"/>
      <c r="AG45" s="101"/>
      <c r="AH45" s="101">
        <v>12.23925</v>
      </c>
      <c r="AI45" s="101"/>
      <c r="AJ45" s="99">
        <v>10.27692</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v>173.52816999999999</v>
      </c>
      <c r="BU45" s="101"/>
      <c r="BV45" s="101"/>
      <c r="BW45" s="101">
        <v>206.49456000000001</v>
      </c>
      <c r="BX45" s="101">
        <v>206.11548999999999</v>
      </c>
      <c r="BY45" s="101">
        <v>205.99002999999999</v>
      </c>
      <c r="BZ45" s="99"/>
      <c r="CA45" s="98">
        <v>17.41583</v>
      </c>
      <c r="CB45" s="99">
        <v>44.053669999999997</v>
      </c>
      <c r="CC45" s="98"/>
      <c r="CD45" s="101"/>
      <c r="CE45" s="101"/>
      <c r="CF45" s="101"/>
      <c r="CG45" s="101"/>
      <c r="CH45" s="101"/>
      <c r="CI45" s="101"/>
      <c r="CJ45" s="101"/>
      <c r="CK45" s="101"/>
      <c r="CL45" s="101"/>
      <c r="CM45" s="101"/>
      <c r="CN45" s="99"/>
      <c r="CO45" s="98">
        <v>180.55348000000001</v>
      </c>
      <c r="CP45" s="101">
        <v>180.52450999999999</v>
      </c>
      <c r="CQ45" s="101">
        <v>181.33356000000001</v>
      </c>
      <c r="CR45" s="99">
        <v>181.02912000000001</v>
      </c>
      <c r="CS45" s="98"/>
      <c r="CT45" s="99"/>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F45" s="98">
        <v>2503.1107200000001</v>
      </c>
      <c r="HG45" s="101">
        <v>2484.96949</v>
      </c>
      <c r="HH45" s="99">
        <v>868.68640000000005</v>
      </c>
    </row>
    <row r="46" spans="1:216" x14ac:dyDescent="0.25">
      <c r="A46" s="1"/>
      <c r="B46" s="97" t="s">
        <v>780</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c r="X46" s="101"/>
      <c r="Y46" s="99">
        <v>1.0612699999999999</v>
      </c>
      <c r="Z46" s="100"/>
      <c r="AA46" s="98"/>
      <c r="AB46" s="101"/>
      <c r="AC46" s="99"/>
      <c r="AD46" s="98"/>
      <c r="AE46" s="101"/>
      <c r="AF46" s="101"/>
      <c r="AG46" s="101"/>
      <c r="AH46" s="101">
        <v>12.23925</v>
      </c>
      <c r="AI46" s="101"/>
      <c r="AJ46" s="99">
        <v>10.27692</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v>173.52816999999999</v>
      </c>
      <c r="BU46" s="101"/>
      <c r="BV46" s="101"/>
      <c r="BW46" s="101">
        <v>206.49456000000001</v>
      </c>
      <c r="BX46" s="101">
        <v>206.11548999999999</v>
      </c>
      <c r="BY46" s="101">
        <v>205.99002999999999</v>
      </c>
      <c r="BZ46" s="99"/>
      <c r="CA46" s="98">
        <v>17.41583</v>
      </c>
      <c r="CB46" s="99">
        <v>44.053669999999997</v>
      </c>
      <c r="CC46" s="98"/>
      <c r="CD46" s="101"/>
      <c r="CE46" s="101"/>
      <c r="CF46" s="101"/>
      <c r="CG46" s="101"/>
      <c r="CH46" s="101"/>
      <c r="CI46" s="101"/>
      <c r="CJ46" s="101"/>
      <c r="CK46" s="101"/>
      <c r="CL46" s="101"/>
      <c r="CM46" s="101"/>
      <c r="CN46" s="99"/>
      <c r="CO46" s="98">
        <v>180.55348000000001</v>
      </c>
      <c r="CP46" s="101">
        <v>180.52450999999999</v>
      </c>
      <c r="CQ46" s="101">
        <v>181.33356000000001</v>
      </c>
      <c r="CR46" s="99">
        <v>181.02912000000001</v>
      </c>
      <c r="CS46" s="98"/>
      <c r="CT46" s="99"/>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F46" s="98">
        <v>2503.1107200000001</v>
      </c>
      <c r="HG46" s="101">
        <v>2484.96949</v>
      </c>
      <c r="HH46" s="99">
        <v>868.68640000000005</v>
      </c>
    </row>
    <row r="47" spans="1:216" x14ac:dyDescent="0.25">
      <c r="A47" s="1"/>
      <c r="B47" s="97" t="s">
        <v>781</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c r="X47" s="101"/>
      <c r="Y47" s="99">
        <v>1.0612699999999999</v>
      </c>
      <c r="Z47" s="100"/>
      <c r="AA47" s="98"/>
      <c r="AB47" s="101"/>
      <c r="AC47" s="99"/>
      <c r="AD47" s="98"/>
      <c r="AE47" s="101"/>
      <c r="AF47" s="101"/>
      <c r="AG47" s="101"/>
      <c r="AH47" s="101">
        <v>12.23925</v>
      </c>
      <c r="AI47" s="101"/>
      <c r="AJ47" s="99">
        <v>10.27692</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v>173.52816999999999</v>
      </c>
      <c r="BU47" s="101"/>
      <c r="BV47" s="101"/>
      <c r="BW47" s="101">
        <v>206.49456000000001</v>
      </c>
      <c r="BX47" s="101">
        <v>206.11548999999999</v>
      </c>
      <c r="BY47" s="101">
        <v>205.99002999999999</v>
      </c>
      <c r="BZ47" s="99"/>
      <c r="CA47" s="98">
        <v>17.41583</v>
      </c>
      <c r="CB47" s="99">
        <v>44.053669999999997</v>
      </c>
      <c r="CC47" s="98"/>
      <c r="CD47" s="101"/>
      <c r="CE47" s="101"/>
      <c r="CF47" s="101"/>
      <c r="CG47" s="101"/>
      <c r="CH47" s="101"/>
      <c r="CI47" s="101"/>
      <c r="CJ47" s="101"/>
      <c r="CK47" s="101"/>
      <c r="CL47" s="101"/>
      <c r="CM47" s="101"/>
      <c r="CN47" s="99"/>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F47" s="98">
        <v>2503.1107200000001</v>
      </c>
      <c r="HG47" s="101">
        <v>2484.96949</v>
      </c>
      <c r="HH47" s="99">
        <v>868.68640000000005</v>
      </c>
    </row>
    <row r="48" spans="1:216" x14ac:dyDescent="0.25">
      <c r="A48" s="1"/>
      <c r="B48" s="97" t="s">
        <v>782</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c r="X48" s="101"/>
      <c r="Y48" s="99">
        <v>1.0612699999999999</v>
      </c>
      <c r="Z48" s="100"/>
      <c r="AA48" s="98"/>
      <c r="AB48" s="101"/>
      <c r="AC48" s="99"/>
      <c r="AD48" s="98"/>
      <c r="AE48" s="101"/>
      <c r="AF48" s="101"/>
      <c r="AG48" s="101"/>
      <c r="AH48" s="101">
        <v>12.23925</v>
      </c>
      <c r="AI48" s="101"/>
      <c r="AJ48" s="99">
        <v>10.27692</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v>173.52816999999999</v>
      </c>
      <c r="BU48" s="101"/>
      <c r="BV48" s="101"/>
      <c r="BW48" s="101">
        <v>206.49456000000001</v>
      </c>
      <c r="BX48" s="101">
        <v>206.11548999999999</v>
      </c>
      <c r="BY48" s="101">
        <v>205.99002999999999</v>
      </c>
      <c r="BZ48" s="99"/>
      <c r="CA48" s="98">
        <v>17.41583</v>
      </c>
      <c r="CB48" s="99">
        <v>44.053669999999997</v>
      </c>
      <c r="CC48" s="98"/>
      <c r="CD48" s="101"/>
      <c r="CE48" s="101"/>
      <c r="CF48" s="101"/>
      <c r="CG48" s="101"/>
      <c r="CH48" s="101"/>
      <c r="CI48" s="101"/>
      <c r="CJ48" s="101"/>
      <c r="CK48" s="101"/>
      <c r="CL48" s="101"/>
      <c r="CM48" s="101"/>
      <c r="CN48" s="99"/>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F48" s="98">
        <v>2503.1107200000001</v>
      </c>
      <c r="HG48" s="101">
        <v>2484.96949</v>
      </c>
      <c r="HH48" s="99">
        <v>868.68640000000005</v>
      </c>
    </row>
    <row r="49" spans="1:216" x14ac:dyDescent="0.25">
      <c r="A49" s="1"/>
      <c r="B49" s="97" t="s">
        <v>783</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c r="X49" s="101"/>
      <c r="Y49" s="99">
        <v>1.0612699999999999</v>
      </c>
      <c r="Z49" s="100"/>
      <c r="AA49" s="98"/>
      <c r="AB49" s="101"/>
      <c r="AC49" s="99"/>
      <c r="AD49" s="98"/>
      <c r="AE49" s="101"/>
      <c r="AF49" s="101"/>
      <c r="AG49" s="101"/>
      <c r="AH49" s="101">
        <v>12.23925</v>
      </c>
      <c r="AI49" s="101"/>
      <c r="AJ49" s="99">
        <v>10.27692</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v>173.52816999999999</v>
      </c>
      <c r="BU49" s="101"/>
      <c r="BV49" s="101"/>
      <c r="BW49" s="101">
        <v>206.49456000000001</v>
      </c>
      <c r="BX49" s="101">
        <v>206.11548999999999</v>
      </c>
      <c r="BY49" s="101">
        <v>205.99002999999999</v>
      </c>
      <c r="BZ49" s="99"/>
      <c r="CA49" s="98">
        <v>17.41583</v>
      </c>
      <c r="CB49" s="99">
        <v>44.053669999999997</v>
      </c>
      <c r="CC49" s="98"/>
      <c r="CD49" s="101"/>
      <c r="CE49" s="101"/>
      <c r="CF49" s="101"/>
      <c r="CG49" s="101"/>
      <c r="CH49" s="101"/>
      <c r="CI49" s="101"/>
      <c r="CJ49" s="101"/>
      <c r="CK49" s="101"/>
      <c r="CL49" s="101"/>
      <c r="CM49" s="101"/>
      <c r="CN49" s="99"/>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F49" s="98">
        <v>2503.1107200000001</v>
      </c>
      <c r="HG49" s="101">
        <v>2484.96949</v>
      </c>
      <c r="HH49" s="99">
        <v>868.68640000000005</v>
      </c>
    </row>
    <row r="50" spans="1:216" x14ac:dyDescent="0.25">
      <c r="A50" s="1"/>
      <c r="B50" s="97" t="s">
        <v>784</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c r="X50" s="101"/>
      <c r="Y50" s="99">
        <v>1.0612699999999999</v>
      </c>
      <c r="Z50" s="100"/>
      <c r="AA50" s="98"/>
      <c r="AB50" s="101"/>
      <c r="AC50" s="99"/>
      <c r="AD50" s="98"/>
      <c r="AE50" s="101"/>
      <c r="AF50" s="101"/>
      <c r="AG50" s="101"/>
      <c r="AH50" s="101">
        <v>12.23925</v>
      </c>
      <c r="AI50" s="101"/>
      <c r="AJ50" s="99">
        <v>10.27692</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v>173.52816999999999</v>
      </c>
      <c r="BU50" s="101"/>
      <c r="BV50" s="101"/>
      <c r="BW50" s="101">
        <v>206.49456000000001</v>
      </c>
      <c r="BX50" s="101">
        <v>206.11548999999999</v>
      </c>
      <c r="BY50" s="101">
        <v>205.99002999999999</v>
      </c>
      <c r="BZ50" s="99"/>
      <c r="CA50" s="98">
        <v>17.41583</v>
      </c>
      <c r="CB50" s="99">
        <v>44.053669999999997</v>
      </c>
      <c r="CC50" s="98"/>
      <c r="CD50" s="101"/>
      <c r="CE50" s="101"/>
      <c r="CF50" s="101"/>
      <c r="CG50" s="101"/>
      <c r="CH50" s="101"/>
      <c r="CI50" s="101"/>
      <c r="CJ50" s="101"/>
      <c r="CK50" s="101"/>
      <c r="CL50" s="101"/>
      <c r="CM50" s="101"/>
      <c r="CN50" s="99"/>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F50" s="98">
        <v>2503.1107200000001</v>
      </c>
      <c r="HG50" s="101">
        <v>2484.96949</v>
      </c>
      <c r="HH50" s="99">
        <v>868.68640000000005</v>
      </c>
    </row>
    <row r="51" spans="1:216" x14ac:dyDescent="0.25">
      <c r="A51" s="1"/>
      <c r="B51" s="97" t="s">
        <v>785</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c r="X51" s="101"/>
      <c r="Y51" s="99">
        <v>1.0612699999999999</v>
      </c>
      <c r="Z51" s="100"/>
      <c r="AA51" s="98"/>
      <c r="AB51" s="101"/>
      <c r="AC51" s="99"/>
      <c r="AD51" s="98"/>
      <c r="AE51" s="101"/>
      <c r="AF51" s="101"/>
      <c r="AG51" s="101"/>
      <c r="AH51" s="101">
        <v>12.23925</v>
      </c>
      <c r="AI51" s="101"/>
      <c r="AJ51" s="99">
        <v>10.27692</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v>173.52816999999999</v>
      </c>
      <c r="BU51" s="101"/>
      <c r="BV51" s="101"/>
      <c r="BW51" s="101">
        <v>206.49456000000001</v>
      </c>
      <c r="BX51" s="101">
        <v>206.11548999999999</v>
      </c>
      <c r="BY51" s="101">
        <v>205.99002999999999</v>
      </c>
      <c r="BZ51" s="99"/>
      <c r="CA51" s="98">
        <v>17.41583</v>
      </c>
      <c r="CB51" s="99">
        <v>44.053669999999997</v>
      </c>
      <c r="CC51" s="98"/>
      <c r="CD51" s="101"/>
      <c r="CE51" s="101"/>
      <c r="CF51" s="101"/>
      <c r="CG51" s="101"/>
      <c r="CH51" s="101"/>
      <c r="CI51" s="101"/>
      <c r="CJ51" s="101"/>
      <c r="CK51" s="101"/>
      <c r="CL51" s="101"/>
      <c r="CM51" s="101"/>
      <c r="CN51" s="99"/>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F51" s="98">
        <v>2503.1107200000001</v>
      </c>
      <c r="HG51" s="101">
        <v>2484.96949</v>
      </c>
      <c r="HH51" s="99">
        <v>868.68640000000005</v>
      </c>
    </row>
    <row r="52" spans="1:216" x14ac:dyDescent="0.25">
      <c r="A52" s="1"/>
      <c r="B52" s="97" t="s">
        <v>786</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c r="X52" s="101"/>
      <c r="Y52" s="99">
        <v>1.0612699999999999</v>
      </c>
      <c r="Z52" s="100"/>
      <c r="AA52" s="98"/>
      <c r="AB52" s="101"/>
      <c r="AC52" s="99"/>
      <c r="AD52" s="98"/>
      <c r="AE52" s="101"/>
      <c r="AF52" s="101"/>
      <c r="AG52" s="101"/>
      <c r="AH52" s="101">
        <v>12.23925</v>
      </c>
      <c r="AI52" s="101"/>
      <c r="AJ52" s="99">
        <v>10.27692</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v>173.52816999999999</v>
      </c>
      <c r="BU52" s="101"/>
      <c r="BV52" s="101"/>
      <c r="BW52" s="101">
        <v>206.49456000000001</v>
      </c>
      <c r="BX52" s="101">
        <v>206.11548999999999</v>
      </c>
      <c r="BY52" s="101">
        <v>205.99002999999999</v>
      </c>
      <c r="BZ52" s="99"/>
      <c r="CA52" s="98">
        <v>17.41583</v>
      </c>
      <c r="CB52" s="99">
        <v>44.053669999999997</v>
      </c>
      <c r="CC52" s="98"/>
      <c r="CD52" s="101"/>
      <c r="CE52" s="101"/>
      <c r="CF52" s="101"/>
      <c r="CG52" s="101"/>
      <c r="CH52" s="101"/>
      <c r="CI52" s="101"/>
      <c r="CJ52" s="101"/>
      <c r="CK52" s="101"/>
      <c r="CL52" s="101"/>
      <c r="CM52" s="101"/>
      <c r="CN52" s="99"/>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F52" s="98">
        <v>2503.1107200000001</v>
      </c>
      <c r="HG52" s="101">
        <v>2484.96949</v>
      </c>
      <c r="HH52" s="99">
        <v>785.45443</v>
      </c>
    </row>
    <row r="53" spans="1:216" x14ac:dyDescent="0.25">
      <c r="A53" s="1"/>
      <c r="B53" s="97" t="s">
        <v>787</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c r="X53" s="101"/>
      <c r="Y53" s="99">
        <v>1.0612699999999999</v>
      </c>
      <c r="Z53" s="100"/>
      <c r="AA53" s="98"/>
      <c r="AB53" s="101"/>
      <c r="AC53" s="99">
        <v>17.295719999999999</v>
      </c>
      <c r="AD53" s="98"/>
      <c r="AE53" s="101"/>
      <c r="AF53" s="101"/>
      <c r="AG53" s="101"/>
      <c r="AH53" s="101">
        <v>12.23925</v>
      </c>
      <c r="AI53" s="101"/>
      <c r="AJ53" s="99">
        <v>10.27692</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v>173.52816999999999</v>
      </c>
      <c r="BU53" s="101"/>
      <c r="BV53" s="101"/>
      <c r="BW53" s="101">
        <v>206.49456000000001</v>
      </c>
      <c r="BX53" s="101">
        <v>206.11548999999999</v>
      </c>
      <c r="BY53" s="101">
        <v>205.99002999999999</v>
      </c>
      <c r="BZ53" s="99"/>
      <c r="CA53" s="98">
        <v>17.41583</v>
      </c>
      <c r="CB53" s="99">
        <v>44.053669999999997</v>
      </c>
      <c r="CC53" s="98"/>
      <c r="CD53" s="101"/>
      <c r="CE53" s="101"/>
      <c r="CF53" s="101"/>
      <c r="CG53" s="101"/>
      <c r="CH53" s="101"/>
      <c r="CI53" s="101"/>
      <c r="CJ53" s="101"/>
      <c r="CK53" s="101"/>
      <c r="CL53" s="101"/>
      <c r="CM53" s="101"/>
      <c r="CN53" s="99"/>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F53" s="98">
        <v>2520.4064400000002</v>
      </c>
      <c r="HG53" s="101">
        <v>2502.26521</v>
      </c>
      <c r="HH53" s="99">
        <v>785.45443</v>
      </c>
    </row>
    <row r="54" spans="1:216" ht="15.75" thickBot="1" x14ac:dyDescent="0.3">
      <c r="A54" s="1"/>
      <c r="B54" s="97" t="s">
        <v>1406</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c r="X54" s="101"/>
      <c r="Y54" s="99">
        <v>1.0612699999999999</v>
      </c>
      <c r="Z54" s="100"/>
      <c r="AA54" s="98"/>
      <c r="AB54" s="101"/>
      <c r="AC54" s="99">
        <v>17.295719999999999</v>
      </c>
      <c r="AD54" s="98"/>
      <c r="AE54" s="101"/>
      <c r="AF54" s="101"/>
      <c r="AG54" s="101"/>
      <c r="AH54" s="101">
        <v>12.23925</v>
      </c>
      <c r="AI54" s="101"/>
      <c r="AJ54" s="99">
        <v>10.27692</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344.09300000000002</v>
      </c>
      <c r="BU54" s="101"/>
      <c r="BV54" s="101"/>
      <c r="BW54" s="101">
        <v>206.49456000000001</v>
      </c>
      <c r="BX54" s="101">
        <v>206.11548999999999</v>
      </c>
      <c r="BY54" s="101">
        <v>205.99002999999999</v>
      </c>
      <c r="BZ54" s="99"/>
      <c r="CA54" s="98">
        <v>17.41583</v>
      </c>
      <c r="CB54" s="99">
        <v>44.053669999999997</v>
      </c>
      <c r="CC54" s="98"/>
      <c r="CD54" s="101"/>
      <c r="CE54" s="101"/>
      <c r="CF54" s="101"/>
      <c r="CG54" s="101"/>
      <c r="CH54" s="101"/>
      <c r="CI54" s="101"/>
      <c r="CJ54" s="101"/>
      <c r="CK54" s="101"/>
      <c r="CL54" s="101"/>
      <c r="CM54" s="101"/>
      <c r="CN54" s="99">
        <v>191.19621000000001</v>
      </c>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F54" s="98">
        <v>2882.1674800000001</v>
      </c>
      <c r="HG54" s="101">
        <v>2864.0262499999999</v>
      </c>
      <c r="HH54" s="99">
        <v>868.68640000000005</v>
      </c>
    </row>
    <row r="55" spans="1:216" ht="15.75" thickBot="1" x14ac:dyDescent="0.3">
      <c r="A55" s="1"/>
      <c r="B55" s="106" t="s">
        <v>877</v>
      </c>
      <c r="C55" s="107">
        <v>0</v>
      </c>
      <c r="D55" s="108">
        <v>0</v>
      </c>
      <c r="E55" s="109">
        <v>0</v>
      </c>
      <c r="F55" s="107">
        <v>0</v>
      </c>
      <c r="G55" s="110">
        <v>0</v>
      </c>
      <c r="H55" s="110">
        <v>172.104465</v>
      </c>
      <c r="I55" s="108">
        <v>170.3338</v>
      </c>
      <c r="J55" s="107">
        <v>0</v>
      </c>
      <c r="K55" s="108">
        <v>0</v>
      </c>
      <c r="L55" s="107">
        <v>0</v>
      </c>
      <c r="M55" s="108">
        <v>0</v>
      </c>
      <c r="N55" s="107">
        <v>0</v>
      </c>
      <c r="O55" s="110">
        <v>0</v>
      </c>
      <c r="P55" s="110">
        <v>0</v>
      </c>
      <c r="Q55" s="110">
        <v>0</v>
      </c>
      <c r="R55" s="110">
        <v>0</v>
      </c>
      <c r="S55" s="110">
        <v>0</v>
      </c>
      <c r="T55" s="110">
        <v>0</v>
      </c>
      <c r="U55" s="108">
        <v>0</v>
      </c>
      <c r="V55" s="107">
        <v>435.38952</v>
      </c>
      <c r="W55" s="110">
        <v>0</v>
      </c>
      <c r="X55" s="110">
        <v>0</v>
      </c>
      <c r="Y55" s="108">
        <v>25.470479999999998</v>
      </c>
      <c r="Z55" s="109">
        <v>0</v>
      </c>
      <c r="AA55" s="107">
        <v>0</v>
      </c>
      <c r="AB55" s="110">
        <v>0</v>
      </c>
      <c r="AC55" s="108">
        <v>46.160069999999997</v>
      </c>
      <c r="AD55" s="107">
        <v>0</v>
      </c>
      <c r="AE55" s="110">
        <v>0</v>
      </c>
      <c r="AF55" s="110">
        <v>0</v>
      </c>
      <c r="AG55" s="110">
        <v>0</v>
      </c>
      <c r="AH55" s="110">
        <v>293.74200000000002</v>
      </c>
      <c r="AI55" s="110">
        <v>0</v>
      </c>
      <c r="AJ55" s="108">
        <v>246.64608000000001</v>
      </c>
      <c r="AK55" s="109">
        <v>0</v>
      </c>
      <c r="AL55" s="109">
        <v>0</v>
      </c>
      <c r="AM55" s="109">
        <v>3139.0313500000002</v>
      </c>
      <c r="AN55" s="107">
        <v>0</v>
      </c>
      <c r="AO55" s="108">
        <v>0</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952.92326500000001</v>
      </c>
      <c r="BU55" s="110">
        <v>0</v>
      </c>
      <c r="BV55" s="110">
        <v>0</v>
      </c>
      <c r="BW55" s="110">
        <v>3613.6547999999998</v>
      </c>
      <c r="BX55" s="110">
        <v>4225.3675450000001</v>
      </c>
      <c r="BY55" s="110">
        <v>4943.7607200000002</v>
      </c>
      <c r="BZ55" s="108">
        <v>0</v>
      </c>
      <c r="CA55" s="107">
        <v>417.97991999999999</v>
      </c>
      <c r="CB55" s="108">
        <v>1057.28808</v>
      </c>
      <c r="CC55" s="107">
        <v>0</v>
      </c>
      <c r="CD55" s="110">
        <v>0</v>
      </c>
      <c r="CE55" s="110">
        <v>0</v>
      </c>
      <c r="CF55" s="110">
        <v>0</v>
      </c>
      <c r="CG55" s="110">
        <v>0</v>
      </c>
      <c r="CH55" s="110">
        <v>2244.7996499999999</v>
      </c>
      <c r="CI55" s="110">
        <v>0</v>
      </c>
      <c r="CJ55" s="110">
        <v>53.710120000000003</v>
      </c>
      <c r="CK55" s="110">
        <v>0</v>
      </c>
      <c r="CL55" s="110">
        <v>0</v>
      </c>
      <c r="CM55" s="110">
        <v>0</v>
      </c>
      <c r="CN55" s="108">
        <v>860.38294499999995</v>
      </c>
      <c r="CO55" s="107">
        <v>3611.0695999999998</v>
      </c>
      <c r="CP55" s="110">
        <v>4332.58824</v>
      </c>
      <c r="CQ55" s="110">
        <v>3717.3379799999998</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0</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1222.2110399999999</v>
      </c>
      <c r="GO55" s="108">
        <v>941.82630500000005</v>
      </c>
      <c r="GP55" s="107">
        <v>0</v>
      </c>
      <c r="GQ55" s="108">
        <v>0</v>
      </c>
      <c r="GR55" s="109">
        <v>0</v>
      </c>
      <c r="GS55" s="109">
        <v>0</v>
      </c>
      <c r="GT55" s="109">
        <v>0</v>
      </c>
      <c r="GU55" s="1"/>
      <c r="GV55" s="109">
        <v>0</v>
      </c>
      <c r="GW55" s="109">
        <v>0</v>
      </c>
      <c r="GX55" s="109">
        <v>0</v>
      </c>
      <c r="GY55" s="109">
        <v>0</v>
      </c>
      <c r="GZ55" s="109">
        <v>0</v>
      </c>
      <c r="HA55" s="109">
        <v>0</v>
      </c>
      <c r="HB55" s="109">
        <v>0</v>
      </c>
      <c r="HC55" s="107">
        <v>0</v>
      </c>
      <c r="HD55" s="108">
        <v>0</v>
      </c>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F56" s="1"/>
      <c r="HG56" s="1"/>
      <c r="HH56" s="1"/>
    </row>
    <row r="57" spans="1:216" x14ac:dyDescent="0.25">
      <c r="A57" s="1"/>
      <c r="B57" s="1"/>
      <c r="C57" s="114" t="s">
        <v>1407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F58" s="1"/>
      <c r="HG58" s="1"/>
      <c r="HH58" s="1"/>
    </row>
    <row r="59" spans="1:216" x14ac:dyDescent="0.25">
      <c r="A59" s="1"/>
      <c r="B59" s="1"/>
      <c r="C59" s="114" t="s">
        <v>1408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F59" s="1"/>
      <c r="HG59" s="1"/>
      <c r="HH59" s="1"/>
    </row>
    <row r="60" spans="1:216" x14ac:dyDescent="0.25">
      <c r="A60" s="1"/>
      <c r="B60" s="1"/>
      <c r="C60" s="1"/>
      <c r="D60" s="1" t="s">
        <v>1409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F61" s="1"/>
      <c r="HG61" s="1"/>
      <c r="HH61" s="1"/>
    </row>
    <row r="62" spans="1:216" x14ac:dyDescent="0.25">
      <c r="A62" s="1"/>
      <c r="B62" s="1"/>
      <c r="C62" s="114" t="s">
        <v>804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F62" s="1"/>
      <c r="HG62" s="1"/>
      <c r="HH62" s="1"/>
    </row>
    <row r="63" spans="1:216" x14ac:dyDescent="0.25">
      <c r="A63" s="1"/>
      <c r="B63" s="1"/>
      <c r="C63" s="115"/>
      <c r="D63" s="1" t="s">
        <v>1410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44" t="s">
        <v>82</v>
      </c>
      <c r="C6" s="244"/>
      <c r="D6" s="244"/>
      <c r="E6" s="244"/>
      <c r="F6" s="244"/>
      <c r="G6" s="244"/>
      <c r="H6" s="244" t="s">
        <v>537</v>
      </c>
      <c r="I6" s="244"/>
      <c r="J6" s="244" t="s">
        <v>87</v>
      </c>
      <c r="K6" s="244"/>
      <c r="L6" s="244"/>
      <c r="M6" s="244" t="s">
        <v>534</v>
      </c>
      <c r="N6" s="244"/>
      <c r="O6" s="244" t="s">
        <v>257</v>
      </c>
      <c r="P6" s="244" t="s">
        <v>264</v>
      </c>
      <c r="Q6" s="244"/>
      <c r="R6" s="244"/>
      <c r="S6" s="244"/>
      <c r="T6" s="244" t="s">
        <v>535</v>
      </c>
      <c r="U6" s="244" t="s">
        <v>921</v>
      </c>
      <c r="V6" s="244" t="s">
        <v>96</v>
      </c>
      <c r="W6" s="244"/>
      <c r="X6" s="244"/>
      <c r="Y6" s="244"/>
      <c r="Z6" s="244"/>
      <c r="AA6" s="244" t="s">
        <v>36</v>
      </c>
      <c r="AB6" s="244"/>
      <c r="AC6" s="244" t="s">
        <v>124</v>
      </c>
      <c r="AD6" s="244"/>
      <c r="AE6" s="244"/>
      <c r="AF6" s="244"/>
      <c r="AG6" s="244" t="s">
        <v>129</v>
      </c>
      <c r="AH6" s="244"/>
      <c r="AI6" s="244"/>
      <c r="AJ6" s="244"/>
      <c r="AK6" s="244"/>
      <c r="AL6" s="244" t="s">
        <v>455</v>
      </c>
      <c r="AM6" s="244"/>
      <c r="AN6" s="244" t="s">
        <v>55</v>
      </c>
      <c r="AO6" s="244"/>
      <c r="AP6" s="244"/>
      <c r="AQ6" s="244"/>
      <c r="AR6" s="244"/>
      <c r="AS6" s="244"/>
      <c r="AT6" s="244"/>
      <c r="AU6" s="244"/>
      <c r="AV6" s="244"/>
      <c r="AW6" s="244"/>
    </row>
    <row r="7" spans="1:49" ht="38.25" x14ac:dyDescent="0.25">
      <c r="A7" s="116" t="s">
        <v>1412</v>
      </c>
      <c r="B7" s="116" t="s">
        <v>1413</v>
      </c>
      <c r="C7" s="116" t="s">
        <v>1413</v>
      </c>
      <c r="D7" s="116" t="s">
        <v>1413</v>
      </c>
      <c r="E7" s="116" t="s">
        <v>1413</v>
      </c>
      <c r="F7" s="116" t="s">
        <v>1413</v>
      </c>
      <c r="G7" s="116" t="s">
        <v>1413</v>
      </c>
      <c r="H7" s="116" t="s">
        <v>1414</v>
      </c>
      <c r="I7" s="116" t="s">
        <v>1415</v>
      </c>
      <c r="J7" s="116" t="s">
        <v>1416</v>
      </c>
      <c r="K7" s="116" t="s">
        <v>1416</v>
      </c>
      <c r="L7" s="116" t="s">
        <v>1416</v>
      </c>
      <c r="M7" s="116" t="s">
        <v>1417</v>
      </c>
      <c r="N7" s="116" t="s">
        <v>1417</v>
      </c>
      <c r="O7" s="116" t="s">
        <v>1418</v>
      </c>
      <c r="P7" s="116" t="s">
        <v>586</v>
      </c>
      <c r="Q7" s="116" t="s">
        <v>586</v>
      </c>
      <c r="R7" s="116" t="s">
        <v>586</v>
      </c>
      <c r="S7" s="116" t="s">
        <v>586</v>
      </c>
      <c r="T7" s="116" t="s">
        <v>1419</v>
      </c>
      <c r="U7" s="116" t="s">
        <v>1420</v>
      </c>
      <c r="V7" s="116" t="s">
        <v>1421</v>
      </c>
      <c r="W7" s="116" t="s">
        <v>1422</v>
      </c>
      <c r="X7" s="116" t="s">
        <v>1422</v>
      </c>
      <c r="Y7" s="116" t="s">
        <v>1423</v>
      </c>
      <c r="Z7" s="116" t="s">
        <v>1424</v>
      </c>
      <c r="AA7" s="116" t="s">
        <v>586</v>
      </c>
      <c r="AB7" s="116" t="s">
        <v>586</v>
      </c>
      <c r="AC7" s="116" t="s">
        <v>1425</v>
      </c>
      <c r="AD7" s="116" t="s">
        <v>1426</v>
      </c>
      <c r="AE7" s="116" t="s">
        <v>1427</v>
      </c>
      <c r="AF7" s="116" t="s">
        <v>1425</v>
      </c>
      <c r="AG7" s="116" t="s">
        <v>1428</v>
      </c>
      <c r="AH7" s="116" t="s">
        <v>1428</v>
      </c>
      <c r="AI7" s="116" t="s">
        <v>1429</v>
      </c>
      <c r="AJ7" s="116" t="s">
        <v>1430</v>
      </c>
      <c r="AK7" s="116" t="s">
        <v>1430</v>
      </c>
      <c r="AL7" s="116" t="s">
        <v>455</v>
      </c>
      <c r="AM7" s="116" t="s">
        <v>455</v>
      </c>
      <c r="AN7" s="116" t="s">
        <v>1431</v>
      </c>
      <c r="AO7" s="116" t="s">
        <v>586</v>
      </c>
      <c r="AP7" s="116" t="s">
        <v>586</v>
      </c>
      <c r="AQ7" s="116" t="s">
        <v>961</v>
      </c>
      <c r="AR7" s="116" t="s">
        <v>586</v>
      </c>
      <c r="AS7" s="116" t="s">
        <v>1422</v>
      </c>
      <c r="AT7" s="116" t="s">
        <v>1432</v>
      </c>
      <c r="AU7" s="116" t="s">
        <v>1421</v>
      </c>
      <c r="AV7" s="116" t="s">
        <v>1422</v>
      </c>
      <c r="AW7" s="116" t="s">
        <v>1433</v>
      </c>
    </row>
    <row r="8" spans="1:49" ht="25.5" x14ac:dyDescent="0.25">
      <c r="A8" s="116" t="s">
        <v>1434</v>
      </c>
      <c r="B8" s="116" t="s">
        <v>1435</v>
      </c>
      <c r="C8" s="116" t="s">
        <v>1435</v>
      </c>
      <c r="D8" s="116" t="s">
        <v>1436</v>
      </c>
      <c r="E8" s="116" t="s">
        <v>1436</v>
      </c>
      <c r="F8" s="116" t="s">
        <v>1437</v>
      </c>
      <c r="G8" s="116" t="s">
        <v>1436</v>
      </c>
      <c r="H8" s="116" t="s">
        <v>1436</v>
      </c>
      <c r="I8" s="116" t="s">
        <v>1436</v>
      </c>
      <c r="J8" s="116" t="s">
        <v>1435</v>
      </c>
      <c r="K8" s="116" t="s">
        <v>1435</v>
      </c>
      <c r="L8" s="116" t="s">
        <v>1437</v>
      </c>
      <c r="M8" s="116" t="s">
        <v>1436</v>
      </c>
      <c r="N8" s="116" t="s">
        <v>1436</v>
      </c>
      <c r="O8" s="116" t="s">
        <v>1436</v>
      </c>
      <c r="P8" s="116" t="s">
        <v>1436</v>
      </c>
      <c r="Q8" s="116" t="s">
        <v>1436</v>
      </c>
      <c r="R8" s="116" t="s">
        <v>1436</v>
      </c>
      <c r="S8" s="116" t="s">
        <v>1436</v>
      </c>
      <c r="T8" s="116" t="s">
        <v>1436</v>
      </c>
      <c r="U8" s="116" t="s">
        <v>1436</v>
      </c>
      <c r="V8" s="116" t="s">
        <v>1436</v>
      </c>
      <c r="W8" s="116" t="s">
        <v>1436</v>
      </c>
      <c r="X8" s="116" t="s">
        <v>1436</v>
      </c>
      <c r="Y8" s="116" t="s">
        <v>1436</v>
      </c>
      <c r="Z8" s="116" t="s">
        <v>1436</v>
      </c>
      <c r="AA8" s="116" t="s">
        <v>1436</v>
      </c>
      <c r="AB8" s="116" t="s">
        <v>1436</v>
      </c>
      <c r="AC8" s="116" t="s">
        <v>1436</v>
      </c>
      <c r="AD8" s="116" t="s">
        <v>1437</v>
      </c>
      <c r="AE8" s="116" t="s">
        <v>1435</v>
      </c>
      <c r="AF8" s="116" t="s">
        <v>1436</v>
      </c>
      <c r="AG8" s="116" t="s">
        <v>1436</v>
      </c>
      <c r="AH8" s="116" t="s">
        <v>1436</v>
      </c>
      <c r="AI8" s="116" t="s">
        <v>1435</v>
      </c>
      <c r="AJ8" s="116" t="s">
        <v>1436</v>
      </c>
      <c r="AK8" s="116" t="s">
        <v>1436</v>
      </c>
      <c r="AL8" s="116" t="s">
        <v>1436</v>
      </c>
      <c r="AM8" s="116" t="s">
        <v>1436</v>
      </c>
      <c r="AN8" s="116" t="s">
        <v>1436</v>
      </c>
      <c r="AO8" s="116" t="s">
        <v>1436</v>
      </c>
      <c r="AP8" s="116" t="s">
        <v>1436</v>
      </c>
      <c r="AQ8" s="116" t="s">
        <v>1436</v>
      </c>
      <c r="AR8" s="116" t="s">
        <v>1436</v>
      </c>
      <c r="AS8" s="116" t="s">
        <v>1436</v>
      </c>
      <c r="AT8" s="116" t="s">
        <v>1436</v>
      </c>
      <c r="AU8" s="116" t="s">
        <v>1436</v>
      </c>
      <c r="AV8" s="116" t="s">
        <v>1436</v>
      </c>
      <c r="AW8" s="116" t="s">
        <v>1436</v>
      </c>
    </row>
    <row r="9" spans="1:49" ht="38.25" x14ac:dyDescent="0.25">
      <c r="A9" s="116" t="s">
        <v>6</v>
      </c>
      <c r="B9" s="116" t="s">
        <v>1438</v>
      </c>
      <c r="C9" s="116" t="s">
        <v>1439</v>
      </c>
      <c r="D9" s="116" t="s">
        <v>1440</v>
      </c>
      <c r="E9" s="116" t="s">
        <v>1440</v>
      </c>
      <c r="F9" s="116" t="s">
        <v>83</v>
      </c>
      <c r="G9" s="116" t="s">
        <v>1440</v>
      </c>
      <c r="H9" s="116" t="s">
        <v>619</v>
      </c>
      <c r="I9" s="116" t="s">
        <v>618</v>
      </c>
      <c r="J9" s="116" t="s">
        <v>249</v>
      </c>
      <c r="K9" s="116" t="s">
        <v>1441</v>
      </c>
      <c r="L9" s="116" t="s">
        <v>905</v>
      </c>
      <c r="M9" s="116" t="s">
        <v>1442</v>
      </c>
      <c r="N9" s="116" t="s">
        <v>1442</v>
      </c>
      <c r="O9" s="116" t="s">
        <v>1443</v>
      </c>
      <c r="P9" s="116" t="s">
        <v>1444</v>
      </c>
      <c r="Q9" s="116" t="s">
        <v>1445</v>
      </c>
      <c r="R9" s="116" t="s">
        <v>1446</v>
      </c>
      <c r="S9" s="116" t="s">
        <v>1447</v>
      </c>
      <c r="T9" s="116" t="s">
        <v>617</v>
      </c>
      <c r="U9" s="116" t="s">
        <v>1448</v>
      </c>
      <c r="V9" s="116" t="s">
        <v>1449</v>
      </c>
      <c r="W9" s="116" t="s">
        <v>1450</v>
      </c>
      <c r="X9" s="116" t="s">
        <v>1450</v>
      </c>
      <c r="Y9" s="116" t="s">
        <v>1451</v>
      </c>
      <c r="Z9" s="116" t="s">
        <v>1452</v>
      </c>
      <c r="AA9" s="116" t="s">
        <v>1453</v>
      </c>
      <c r="AB9" s="116" t="s">
        <v>37</v>
      </c>
      <c r="AC9" s="116" t="s">
        <v>1454</v>
      </c>
      <c r="AD9" s="116" t="s">
        <v>942</v>
      </c>
      <c r="AE9" s="116" t="s">
        <v>1455</v>
      </c>
      <c r="AF9" s="116" t="s">
        <v>1454</v>
      </c>
      <c r="AG9" s="116" t="s">
        <v>1456</v>
      </c>
      <c r="AH9" s="116" t="s">
        <v>1456</v>
      </c>
      <c r="AI9" s="116" t="s">
        <v>1457</v>
      </c>
      <c r="AJ9" s="116" t="s">
        <v>1458</v>
      </c>
      <c r="AK9" s="116" t="s">
        <v>1458</v>
      </c>
      <c r="AL9" s="116" t="s">
        <v>455</v>
      </c>
      <c r="AM9" s="116" t="s">
        <v>1459</v>
      </c>
      <c r="AN9" s="116" t="s">
        <v>1460</v>
      </c>
      <c r="AO9" s="116" t="s">
        <v>1461</v>
      </c>
      <c r="AP9" s="116" t="s">
        <v>1461</v>
      </c>
      <c r="AQ9" s="116" t="s">
        <v>1462</v>
      </c>
      <c r="AR9" s="116" t="s">
        <v>1463</v>
      </c>
      <c r="AS9" s="116" t="s">
        <v>1464</v>
      </c>
      <c r="AT9" s="116" t="s">
        <v>1465</v>
      </c>
      <c r="AU9" s="116" t="s">
        <v>1466</v>
      </c>
      <c r="AV9" s="116" t="s">
        <v>1467</v>
      </c>
      <c r="AW9" s="116" t="s">
        <v>1468</v>
      </c>
    </row>
    <row r="10" spans="1:49" ht="51" x14ac:dyDescent="0.25">
      <c r="A10" s="116" t="s">
        <v>1019</v>
      </c>
      <c r="B10" s="116" t="s">
        <v>1469</v>
      </c>
      <c r="C10" s="116" t="s">
        <v>1469</v>
      </c>
      <c r="D10" s="116" t="s">
        <v>1470</v>
      </c>
      <c r="E10" s="116" t="s">
        <v>1471</v>
      </c>
      <c r="F10" s="116" t="s">
        <v>1472</v>
      </c>
      <c r="G10" s="116" t="s">
        <v>1473</v>
      </c>
      <c r="H10" s="116" t="s">
        <v>1470</v>
      </c>
      <c r="I10" s="116" t="s">
        <v>1470</v>
      </c>
      <c r="J10" s="116" t="s">
        <v>1469</v>
      </c>
      <c r="K10" s="116" t="s">
        <v>1469</v>
      </c>
      <c r="L10" s="116" t="s">
        <v>1472</v>
      </c>
      <c r="M10" s="116" t="s">
        <v>1471</v>
      </c>
      <c r="N10" s="116" t="s">
        <v>1473</v>
      </c>
      <c r="O10" s="116" t="s">
        <v>1470</v>
      </c>
      <c r="P10" s="116" t="s">
        <v>1473</v>
      </c>
      <c r="Q10" s="116" t="s">
        <v>1473</v>
      </c>
      <c r="R10" s="116" t="s">
        <v>1473</v>
      </c>
      <c r="S10" s="116" t="s">
        <v>1470</v>
      </c>
      <c r="T10" s="116" t="s">
        <v>1473</v>
      </c>
      <c r="U10" s="116" t="s">
        <v>1470</v>
      </c>
      <c r="V10" s="116" t="s">
        <v>1473</v>
      </c>
      <c r="W10" s="116" t="s">
        <v>1473</v>
      </c>
      <c r="X10" s="116" t="s">
        <v>1471</v>
      </c>
      <c r="Y10" s="116" t="s">
        <v>1473</v>
      </c>
      <c r="Z10" s="116" t="s">
        <v>1473</v>
      </c>
      <c r="AA10" s="116" t="s">
        <v>1470</v>
      </c>
      <c r="AB10" s="116" t="s">
        <v>1473</v>
      </c>
      <c r="AC10" s="116" t="s">
        <v>1470</v>
      </c>
      <c r="AD10" s="116" t="s">
        <v>1472</v>
      </c>
      <c r="AE10" s="116" t="s">
        <v>1470</v>
      </c>
      <c r="AF10" s="116" t="s">
        <v>1470</v>
      </c>
      <c r="AG10" s="116" t="s">
        <v>1470</v>
      </c>
      <c r="AH10" s="116" t="s">
        <v>1473</v>
      </c>
      <c r="AI10" s="116" t="s">
        <v>1473</v>
      </c>
      <c r="AJ10" s="116" t="s">
        <v>1470</v>
      </c>
      <c r="AK10" s="116" t="s">
        <v>1473</v>
      </c>
      <c r="AL10" s="116" t="s">
        <v>1470</v>
      </c>
      <c r="AM10" s="116" t="s">
        <v>1473</v>
      </c>
      <c r="AN10" s="116" t="s">
        <v>1473</v>
      </c>
      <c r="AO10" s="116" t="s">
        <v>1470</v>
      </c>
      <c r="AP10" s="116" t="s">
        <v>1473</v>
      </c>
      <c r="AQ10" s="116" t="s">
        <v>1473</v>
      </c>
      <c r="AR10" s="116" t="s">
        <v>1470</v>
      </c>
      <c r="AS10" s="116" t="s">
        <v>1470</v>
      </c>
      <c r="AT10" s="116" t="s">
        <v>1470</v>
      </c>
      <c r="AU10" s="116" t="s">
        <v>1470</v>
      </c>
      <c r="AV10" s="116" t="s">
        <v>1470</v>
      </c>
      <c r="AW10" s="116" t="s">
        <v>1473</v>
      </c>
    </row>
    <row r="11" spans="1:49" x14ac:dyDescent="0.25">
      <c r="A11" s="116" t="s">
        <v>75</v>
      </c>
      <c r="B11" s="116" t="s">
        <v>1474</v>
      </c>
      <c r="C11" s="116" t="s">
        <v>1474</v>
      </c>
      <c r="D11" s="116" t="s">
        <v>1474</v>
      </c>
      <c r="E11" s="116" t="s">
        <v>1474</v>
      </c>
      <c r="F11" s="116" t="s">
        <v>1474</v>
      </c>
      <c r="G11" s="116" t="s">
        <v>1474</v>
      </c>
      <c r="H11" s="116" t="s">
        <v>1474</v>
      </c>
      <c r="I11" s="116" t="s">
        <v>1474</v>
      </c>
      <c r="J11" s="116" t="s">
        <v>1474</v>
      </c>
      <c r="K11" s="116" t="s">
        <v>1474</v>
      </c>
      <c r="L11" s="116" t="s">
        <v>1474</v>
      </c>
      <c r="M11" s="116" t="s">
        <v>1474</v>
      </c>
      <c r="N11" s="116" t="s">
        <v>1474</v>
      </c>
      <c r="O11" s="116" t="s">
        <v>1474</v>
      </c>
      <c r="P11" s="116" t="s">
        <v>1474</v>
      </c>
      <c r="Q11" s="116" t="s">
        <v>1474</v>
      </c>
      <c r="R11" s="116" t="s">
        <v>1474</v>
      </c>
      <c r="S11" s="116" t="s">
        <v>1474</v>
      </c>
      <c r="T11" s="116" t="s">
        <v>1474</v>
      </c>
      <c r="U11" s="116" t="s">
        <v>1474</v>
      </c>
      <c r="V11" s="116" t="s">
        <v>1474</v>
      </c>
      <c r="W11" s="116" t="s">
        <v>1474</v>
      </c>
      <c r="X11" s="116" t="s">
        <v>1474</v>
      </c>
      <c r="Y11" s="116" t="s">
        <v>1474</v>
      </c>
      <c r="Z11" s="116" t="s">
        <v>1474</v>
      </c>
      <c r="AA11" s="116" t="s">
        <v>1474</v>
      </c>
      <c r="AB11" s="116" t="s">
        <v>1474</v>
      </c>
      <c r="AC11" s="116" t="s">
        <v>1474</v>
      </c>
      <c r="AD11" s="116" t="s">
        <v>1474</v>
      </c>
      <c r="AE11" s="116" t="s">
        <v>1474</v>
      </c>
      <c r="AF11" s="116" t="s">
        <v>1474</v>
      </c>
      <c r="AG11" s="116" t="s">
        <v>1474</v>
      </c>
      <c r="AH11" s="116" t="s">
        <v>1474</v>
      </c>
      <c r="AI11" s="116" t="s">
        <v>1474</v>
      </c>
      <c r="AJ11" s="116" t="s">
        <v>1474</v>
      </c>
      <c r="AK11" s="116" t="s">
        <v>1474</v>
      </c>
      <c r="AL11" s="116" t="s">
        <v>1474</v>
      </c>
      <c r="AM11" s="116" t="s">
        <v>1474</v>
      </c>
      <c r="AN11" s="116" t="s">
        <v>1474</v>
      </c>
      <c r="AO11" s="116" t="s">
        <v>1474</v>
      </c>
      <c r="AP11" s="116" t="s">
        <v>1474</v>
      </c>
      <c r="AQ11" s="116" t="s">
        <v>1474</v>
      </c>
      <c r="AR11" s="116" t="s">
        <v>1474</v>
      </c>
      <c r="AS11" s="116" t="s">
        <v>1474</v>
      </c>
      <c r="AT11" s="116" t="s">
        <v>1474</v>
      </c>
      <c r="AU11" s="116" t="s">
        <v>1474</v>
      </c>
      <c r="AV11" s="116" t="s">
        <v>1474</v>
      </c>
      <c r="AW11" s="116" t="s">
        <v>1474</v>
      </c>
    </row>
    <row r="12" spans="1:49" x14ac:dyDescent="0.25">
      <c r="A12" s="117" t="s">
        <v>80</v>
      </c>
      <c r="B12" s="118">
        <v>12</v>
      </c>
      <c r="C12" s="119">
        <v>38</v>
      </c>
      <c r="D12" s="119">
        <v>73.099999999999994</v>
      </c>
      <c r="E12" s="119">
        <v>47.77581</v>
      </c>
      <c r="F12" s="119">
        <v>28.8</v>
      </c>
      <c r="G12" s="120">
        <v>85</v>
      </c>
      <c r="H12" s="118">
        <v>18.600000000000001</v>
      </c>
      <c r="I12" s="120">
        <v>106</v>
      </c>
      <c r="J12" s="118">
        <v>0</v>
      </c>
      <c r="K12" s="119">
        <v>0</v>
      </c>
      <c r="L12" s="120">
        <v>14.19</v>
      </c>
      <c r="M12" s="121" t="s">
        <v>1475</v>
      </c>
      <c r="N12" s="122" t="s">
        <v>1475</v>
      </c>
      <c r="O12" s="123">
        <v>8.6790000000000003</v>
      </c>
      <c r="P12" s="118">
        <v>87.81</v>
      </c>
      <c r="Q12" s="119">
        <v>96.59</v>
      </c>
      <c r="R12" s="119">
        <v>279</v>
      </c>
      <c r="S12" s="120">
        <v>212.71700000000001</v>
      </c>
      <c r="T12" s="123">
        <v>169.857</v>
      </c>
      <c r="U12" s="123">
        <v>7.6</v>
      </c>
      <c r="V12" s="118">
        <v>18.86</v>
      </c>
      <c r="W12" s="119">
        <v>16.04</v>
      </c>
      <c r="X12" s="119">
        <v>0.4</v>
      </c>
      <c r="Y12" s="119">
        <v>1.37</v>
      </c>
      <c r="Z12" s="120">
        <v>12.103</v>
      </c>
      <c r="AA12" s="118">
        <v>113.85</v>
      </c>
      <c r="AB12" s="120">
        <v>403.96699999999998</v>
      </c>
      <c r="AC12" s="118">
        <v>195.78100000000001</v>
      </c>
      <c r="AD12" s="119">
        <v>47.73</v>
      </c>
      <c r="AE12" s="119">
        <v>300</v>
      </c>
      <c r="AF12" s="120">
        <v>0</v>
      </c>
      <c r="AG12" s="118">
        <v>14.118209999999999</v>
      </c>
      <c r="AH12" s="119">
        <v>15.8</v>
      </c>
      <c r="AI12" s="119">
        <v>8.4504400000000004</v>
      </c>
      <c r="AJ12" s="119">
        <v>23.462499999999999</v>
      </c>
      <c r="AK12" s="120">
        <v>23</v>
      </c>
      <c r="AL12" s="118">
        <v>86.26</v>
      </c>
      <c r="AM12" s="120">
        <v>86.52</v>
      </c>
      <c r="AN12" s="118">
        <v>73.010999999999996</v>
      </c>
      <c r="AO12" s="124" t="s">
        <v>1475</v>
      </c>
      <c r="AP12" s="119">
        <v>78.334630000000004</v>
      </c>
      <c r="AQ12" s="119">
        <v>9.11</v>
      </c>
      <c r="AR12" s="124" t="s">
        <v>1475</v>
      </c>
      <c r="AS12" s="119">
        <v>8.3857300000000006</v>
      </c>
      <c r="AT12" s="119">
        <v>2.8925200000000002</v>
      </c>
      <c r="AU12" s="119">
        <v>29.631</v>
      </c>
      <c r="AV12" s="119">
        <v>10.785</v>
      </c>
      <c r="AW12" s="120">
        <v>50.097999999999999</v>
      </c>
    </row>
    <row r="13" spans="1:49" x14ac:dyDescent="0.25">
      <c r="A13" s="125" t="s">
        <v>741</v>
      </c>
      <c r="B13" s="118">
        <v>12</v>
      </c>
      <c r="C13" s="119">
        <v>38</v>
      </c>
      <c r="D13" s="119">
        <v>73.099999999999994</v>
      </c>
      <c r="E13" s="119">
        <v>47.77581</v>
      </c>
      <c r="F13" s="119">
        <v>28.8</v>
      </c>
      <c r="G13" s="120">
        <v>85</v>
      </c>
      <c r="H13" s="118">
        <v>18.600000000000001</v>
      </c>
      <c r="I13" s="120">
        <v>106</v>
      </c>
      <c r="J13" s="118">
        <v>0</v>
      </c>
      <c r="K13" s="119">
        <v>0</v>
      </c>
      <c r="L13" s="120">
        <v>14.19</v>
      </c>
      <c r="M13" s="121" t="s">
        <v>1475</v>
      </c>
      <c r="N13" s="122" t="s">
        <v>1475</v>
      </c>
      <c r="O13" s="123">
        <v>8.6790000000000003</v>
      </c>
      <c r="P13" s="118">
        <v>87.81</v>
      </c>
      <c r="Q13" s="119">
        <v>96.59</v>
      </c>
      <c r="R13" s="119">
        <v>279</v>
      </c>
      <c r="S13" s="120">
        <v>212.71700000000001</v>
      </c>
      <c r="T13" s="123">
        <v>169.857</v>
      </c>
      <c r="U13" s="123">
        <v>7.6</v>
      </c>
      <c r="V13" s="118">
        <v>18.86</v>
      </c>
      <c r="W13" s="119">
        <v>16.04</v>
      </c>
      <c r="X13" s="119">
        <v>0.4</v>
      </c>
      <c r="Y13" s="119">
        <v>1.37</v>
      </c>
      <c r="Z13" s="120">
        <v>12.103</v>
      </c>
      <c r="AA13" s="118">
        <v>113.85</v>
      </c>
      <c r="AB13" s="120">
        <v>403.96699999999998</v>
      </c>
      <c r="AC13" s="118">
        <v>195.78100000000001</v>
      </c>
      <c r="AD13" s="119">
        <v>47.73</v>
      </c>
      <c r="AE13" s="119">
        <v>300</v>
      </c>
      <c r="AF13" s="120">
        <v>0</v>
      </c>
      <c r="AG13" s="118">
        <v>14.118209999999999</v>
      </c>
      <c r="AH13" s="119">
        <v>15.8</v>
      </c>
      <c r="AI13" s="119">
        <v>8.4504400000000004</v>
      </c>
      <c r="AJ13" s="119">
        <v>23.462499999999999</v>
      </c>
      <c r="AK13" s="120">
        <v>23</v>
      </c>
      <c r="AL13" s="118">
        <v>86.26</v>
      </c>
      <c r="AM13" s="120">
        <v>86.52</v>
      </c>
      <c r="AN13" s="118">
        <v>73.010999999999996</v>
      </c>
      <c r="AO13" s="124" t="s">
        <v>1475</v>
      </c>
      <c r="AP13" s="119">
        <v>78.334630000000004</v>
      </c>
      <c r="AQ13" s="119">
        <v>9.11</v>
      </c>
      <c r="AR13" s="124" t="s">
        <v>1475</v>
      </c>
      <c r="AS13" s="119">
        <v>8.3857300000000006</v>
      </c>
      <c r="AT13" s="119">
        <v>2.8925200000000002</v>
      </c>
      <c r="AU13" s="119">
        <v>29.631</v>
      </c>
      <c r="AV13" s="119">
        <v>10.785</v>
      </c>
      <c r="AW13" s="120">
        <v>50.097999999999999</v>
      </c>
    </row>
    <row r="14" spans="1:49" x14ac:dyDescent="0.25">
      <c r="A14" s="125" t="s">
        <v>742</v>
      </c>
      <c r="B14" s="118">
        <v>12</v>
      </c>
      <c r="C14" s="119">
        <v>38</v>
      </c>
      <c r="D14" s="119">
        <v>73.099999999999994</v>
      </c>
      <c r="E14" s="119">
        <v>46.796140000000001</v>
      </c>
      <c r="F14" s="119">
        <v>41</v>
      </c>
      <c r="G14" s="120">
        <v>85</v>
      </c>
      <c r="H14" s="118">
        <v>20.3</v>
      </c>
      <c r="I14" s="120">
        <v>110</v>
      </c>
      <c r="J14" s="118">
        <v>0</v>
      </c>
      <c r="K14" s="119">
        <v>0</v>
      </c>
      <c r="L14" s="120">
        <v>14.2</v>
      </c>
      <c r="M14" s="121" t="s">
        <v>1475</v>
      </c>
      <c r="N14" s="122" t="s">
        <v>1475</v>
      </c>
      <c r="O14" s="123">
        <v>8.6790000000000003</v>
      </c>
      <c r="P14" s="118">
        <v>91.42</v>
      </c>
      <c r="Q14" s="119">
        <v>103.32</v>
      </c>
      <c r="R14" s="119">
        <v>277.33999999999997</v>
      </c>
      <c r="S14" s="120">
        <v>212.71700000000001</v>
      </c>
      <c r="T14" s="123">
        <v>182.08699999999999</v>
      </c>
      <c r="U14" s="123">
        <v>7.62</v>
      </c>
      <c r="V14" s="118">
        <v>16.260000000000002</v>
      </c>
      <c r="W14" s="119">
        <v>18.02</v>
      </c>
      <c r="X14" s="119">
        <v>0.42</v>
      </c>
      <c r="Y14" s="119">
        <v>1.37</v>
      </c>
      <c r="Z14" s="120">
        <v>11.605</v>
      </c>
      <c r="AA14" s="118">
        <v>116.66</v>
      </c>
      <c r="AB14" s="120">
        <v>406.92399999999998</v>
      </c>
      <c r="AC14" s="118">
        <v>195.78100000000001</v>
      </c>
      <c r="AD14" s="119">
        <v>47.35</v>
      </c>
      <c r="AE14" s="119">
        <v>300</v>
      </c>
      <c r="AF14" s="120">
        <v>0</v>
      </c>
      <c r="AG14" s="118">
        <v>14.118209999999999</v>
      </c>
      <c r="AH14" s="119">
        <v>9.1999999999999993</v>
      </c>
      <c r="AI14" s="119">
        <v>6.9243499999999996</v>
      </c>
      <c r="AJ14" s="119">
        <v>23.462499999999999</v>
      </c>
      <c r="AK14" s="120">
        <v>23</v>
      </c>
      <c r="AL14" s="118">
        <v>86.14</v>
      </c>
      <c r="AM14" s="120">
        <v>86.4</v>
      </c>
      <c r="AN14" s="118">
        <v>72.120999999999995</v>
      </c>
      <c r="AO14" s="124" t="s">
        <v>1475</v>
      </c>
      <c r="AP14" s="124" t="s">
        <v>1475</v>
      </c>
      <c r="AQ14" s="119">
        <v>9.2539999999999996</v>
      </c>
      <c r="AR14" s="124" t="s">
        <v>1475</v>
      </c>
      <c r="AS14" s="119">
        <v>8.4512900000000002</v>
      </c>
      <c r="AT14" s="119">
        <v>2.8925200000000002</v>
      </c>
      <c r="AU14" s="119">
        <v>29.946999999999999</v>
      </c>
      <c r="AV14" s="119">
        <v>10.785</v>
      </c>
      <c r="AW14" s="120">
        <v>50.600999999999999</v>
      </c>
    </row>
    <row r="15" spans="1:49" x14ac:dyDescent="0.25">
      <c r="A15" s="125" t="s">
        <v>743</v>
      </c>
      <c r="B15" s="118">
        <v>12</v>
      </c>
      <c r="C15" s="119">
        <v>38</v>
      </c>
      <c r="D15" s="119">
        <v>73.099999999999994</v>
      </c>
      <c r="E15" s="119">
        <v>46.796140000000001</v>
      </c>
      <c r="F15" s="119">
        <v>41</v>
      </c>
      <c r="G15" s="120">
        <v>85</v>
      </c>
      <c r="H15" s="118">
        <v>20.3</v>
      </c>
      <c r="I15" s="120">
        <v>110</v>
      </c>
      <c r="J15" s="118">
        <v>0</v>
      </c>
      <c r="K15" s="119">
        <v>0</v>
      </c>
      <c r="L15" s="120">
        <v>14.2</v>
      </c>
      <c r="M15" s="121" t="s">
        <v>1475</v>
      </c>
      <c r="N15" s="122" t="s">
        <v>1475</v>
      </c>
      <c r="O15" s="123">
        <v>8.6790000000000003</v>
      </c>
      <c r="P15" s="118">
        <v>91.42</v>
      </c>
      <c r="Q15" s="119">
        <v>103.32</v>
      </c>
      <c r="R15" s="119">
        <v>277.33999999999997</v>
      </c>
      <c r="S15" s="120">
        <v>212.71700000000001</v>
      </c>
      <c r="T15" s="123">
        <v>182.08699999999999</v>
      </c>
      <c r="U15" s="123">
        <v>7.62</v>
      </c>
      <c r="V15" s="118">
        <v>16.260000000000002</v>
      </c>
      <c r="W15" s="119">
        <v>18.02</v>
      </c>
      <c r="X15" s="119">
        <v>0.42</v>
      </c>
      <c r="Y15" s="119">
        <v>1.37</v>
      </c>
      <c r="Z15" s="120">
        <v>11.605</v>
      </c>
      <c r="AA15" s="118">
        <v>116.66</v>
      </c>
      <c r="AB15" s="120">
        <v>406.92399999999998</v>
      </c>
      <c r="AC15" s="118">
        <v>195.78100000000001</v>
      </c>
      <c r="AD15" s="119">
        <v>47.35</v>
      </c>
      <c r="AE15" s="119">
        <v>300</v>
      </c>
      <c r="AF15" s="120">
        <v>0</v>
      </c>
      <c r="AG15" s="118">
        <v>14.118209999999999</v>
      </c>
      <c r="AH15" s="119">
        <v>9.1999999999999993</v>
      </c>
      <c r="AI15" s="119">
        <v>6.9243499999999996</v>
      </c>
      <c r="AJ15" s="119">
        <v>23.462499999999999</v>
      </c>
      <c r="AK15" s="120">
        <v>23</v>
      </c>
      <c r="AL15" s="118">
        <v>86.14</v>
      </c>
      <c r="AM15" s="120">
        <v>86.4</v>
      </c>
      <c r="AN15" s="118">
        <v>72.120999999999995</v>
      </c>
      <c r="AO15" s="124" t="s">
        <v>1475</v>
      </c>
      <c r="AP15" s="124" t="s">
        <v>1475</v>
      </c>
      <c r="AQ15" s="119">
        <v>9.2539999999999996</v>
      </c>
      <c r="AR15" s="124" t="s">
        <v>1475</v>
      </c>
      <c r="AS15" s="119">
        <v>8.4512900000000002</v>
      </c>
      <c r="AT15" s="119">
        <v>2.8925200000000002</v>
      </c>
      <c r="AU15" s="119">
        <v>29.946999999999999</v>
      </c>
      <c r="AV15" s="119">
        <v>10.785</v>
      </c>
      <c r="AW15" s="120">
        <v>50.600999999999999</v>
      </c>
    </row>
    <row r="16" spans="1:49" x14ac:dyDescent="0.25">
      <c r="A16" s="125" t="s">
        <v>744</v>
      </c>
      <c r="B16" s="118">
        <v>12</v>
      </c>
      <c r="C16" s="119">
        <v>38</v>
      </c>
      <c r="D16" s="119">
        <v>73.099999999999994</v>
      </c>
      <c r="E16" s="119">
        <v>46.706060000000001</v>
      </c>
      <c r="F16" s="119">
        <v>41.1</v>
      </c>
      <c r="G16" s="120">
        <v>85</v>
      </c>
      <c r="H16" s="118">
        <v>27.7</v>
      </c>
      <c r="I16" s="120">
        <v>118</v>
      </c>
      <c r="J16" s="118">
        <v>0</v>
      </c>
      <c r="K16" s="119">
        <v>0</v>
      </c>
      <c r="L16" s="120">
        <v>14.22</v>
      </c>
      <c r="M16" s="121" t="s">
        <v>1475</v>
      </c>
      <c r="N16" s="122" t="s">
        <v>1475</v>
      </c>
      <c r="O16" s="123">
        <v>8.6790000000000003</v>
      </c>
      <c r="P16" s="118">
        <v>92.33</v>
      </c>
      <c r="Q16" s="119">
        <v>108.31</v>
      </c>
      <c r="R16" s="119">
        <v>282.35000000000002</v>
      </c>
      <c r="S16" s="120">
        <v>212.71700000000001</v>
      </c>
      <c r="T16" s="123">
        <v>173.869</v>
      </c>
      <c r="U16" s="123">
        <v>7.63</v>
      </c>
      <c r="V16" s="118">
        <v>7.47</v>
      </c>
      <c r="W16" s="119">
        <v>49.74</v>
      </c>
      <c r="X16" s="119">
        <v>18.25</v>
      </c>
      <c r="Y16" s="119">
        <v>1.3</v>
      </c>
      <c r="Z16" s="120">
        <v>11.565</v>
      </c>
      <c r="AA16" s="118">
        <v>118.19</v>
      </c>
      <c r="AB16" s="120">
        <v>408.45800000000003</v>
      </c>
      <c r="AC16" s="118">
        <v>189.68100000000001</v>
      </c>
      <c r="AD16" s="119">
        <v>47.2</v>
      </c>
      <c r="AE16" s="119">
        <v>300</v>
      </c>
      <c r="AF16" s="120">
        <v>0</v>
      </c>
      <c r="AG16" s="118">
        <v>14.118209999999999</v>
      </c>
      <c r="AH16" s="119">
        <v>9.1</v>
      </c>
      <c r="AI16" s="119">
        <v>8.6243599999999994</v>
      </c>
      <c r="AJ16" s="119">
        <v>23.462499999999999</v>
      </c>
      <c r="AK16" s="120">
        <v>23</v>
      </c>
      <c r="AL16" s="118">
        <v>86.1</v>
      </c>
      <c r="AM16" s="120">
        <v>86.36</v>
      </c>
      <c r="AN16" s="118">
        <v>73.010999999999996</v>
      </c>
      <c r="AO16" s="124" t="s">
        <v>1475</v>
      </c>
      <c r="AP16" s="124" t="s">
        <v>1475</v>
      </c>
      <c r="AQ16" s="119">
        <v>9.5410000000000004</v>
      </c>
      <c r="AR16" s="124" t="s">
        <v>1475</v>
      </c>
      <c r="AS16" s="119">
        <v>8.8727</v>
      </c>
      <c r="AT16" s="119">
        <v>2.8925200000000002</v>
      </c>
      <c r="AU16" s="119">
        <v>31.978000000000002</v>
      </c>
      <c r="AV16" s="119">
        <v>10.785</v>
      </c>
      <c r="AW16" s="120">
        <v>50.378</v>
      </c>
    </row>
    <row r="17" spans="1:49" x14ac:dyDescent="0.25">
      <c r="A17" s="125" t="s">
        <v>745</v>
      </c>
      <c r="B17" s="118">
        <v>12</v>
      </c>
      <c r="C17" s="119">
        <v>38</v>
      </c>
      <c r="D17" s="119">
        <v>73.099999999999994</v>
      </c>
      <c r="E17" s="119">
        <v>46.706060000000001</v>
      </c>
      <c r="F17" s="119">
        <v>41.1</v>
      </c>
      <c r="G17" s="120">
        <v>85</v>
      </c>
      <c r="H17" s="118">
        <v>27.7</v>
      </c>
      <c r="I17" s="120">
        <v>118</v>
      </c>
      <c r="J17" s="118">
        <v>0</v>
      </c>
      <c r="K17" s="119">
        <v>0</v>
      </c>
      <c r="L17" s="120">
        <v>14.22</v>
      </c>
      <c r="M17" s="121" t="s">
        <v>1475</v>
      </c>
      <c r="N17" s="122" t="s">
        <v>1475</v>
      </c>
      <c r="O17" s="123">
        <v>8.6790000000000003</v>
      </c>
      <c r="P17" s="118">
        <v>92.33</v>
      </c>
      <c r="Q17" s="119">
        <v>108.31</v>
      </c>
      <c r="R17" s="119">
        <v>282.35000000000002</v>
      </c>
      <c r="S17" s="120">
        <v>212.71700000000001</v>
      </c>
      <c r="T17" s="123">
        <v>173.869</v>
      </c>
      <c r="U17" s="123">
        <v>7.63</v>
      </c>
      <c r="V17" s="118">
        <v>7.47</v>
      </c>
      <c r="W17" s="119">
        <v>49.74</v>
      </c>
      <c r="X17" s="119">
        <v>18.25</v>
      </c>
      <c r="Y17" s="119">
        <v>1.3</v>
      </c>
      <c r="Z17" s="120">
        <v>11.565</v>
      </c>
      <c r="AA17" s="118">
        <v>118.19</v>
      </c>
      <c r="AB17" s="120">
        <v>408.45800000000003</v>
      </c>
      <c r="AC17" s="118">
        <v>189.68100000000001</v>
      </c>
      <c r="AD17" s="119">
        <v>47.2</v>
      </c>
      <c r="AE17" s="119">
        <v>300</v>
      </c>
      <c r="AF17" s="120">
        <v>0</v>
      </c>
      <c r="AG17" s="118">
        <v>14.118209999999999</v>
      </c>
      <c r="AH17" s="119">
        <v>9.1</v>
      </c>
      <c r="AI17" s="119">
        <v>8.6243599999999994</v>
      </c>
      <c r="AJ17" s="119">
        <v>23.462499999999999</v>
      </c>
      <c r="AK17" s="120">
        <v>23</v>
      </c>
      <c r="AL17" s="118">
        <v>86.1</v>
      </c>
      <c r="AM17" s="120">
        <v>86.36</v>
      </c>
      <c r="AN17" s="118">
        <v>73.010999999999996</v>
      </c>
      <c r="AO17" s="124" t="s">
        <v>1475</v>
      </c>
      <c r="AP17" s="124" t="s">
        <v>1475</v>
      </c>
      <c r="AQ17" s="119">
        <v>9.5410000000000004</v>
      </c>
      <c r="AR17" s="124" t="s">
        <v>1475</v>
      </c>
      <c r="AS17" s="119">
        <v>8.8727</v>
      </c>
      <c r="AT17" s="119">
        <v>2.8925200000000002</v>
      </c>
      <c r="AU17" s="119">
        <v>31.978000000000002</v>
      </c>
      <c r="AV17" s="119">
        <v>10.785</v>
      </c>
      <c r="AW17" s="120">
        <v>50.378</v>
      </c>
    </row>
    <row r="18" spans="1:49" x14ac:dyDescent="0.25">
      <c r="A18" s="125" t="s">
        <v>746</v>
      </c>
      <c r="B18" s="118">
        <v>12</v>
      </c>
      <c r="C18" s="119">
        <v>38</v>
      </c>
      <c r="D18" s="119">
        <v>73.099999999999994</v>
      </c>
      <c r="E18" s="119">
        <v>48.3889</v>
      </c>
      <c r="F18" s="119">
        <v>37.1</v>
      </c>
      <c r="G18" s="120">
        <v>85</v>
      </c>
      <c r="H18" s="118">
        <v>35.4</v>
      </c>
      <c r="I18" s="120">
        <v>120</v>
      </c>
      <c r="J18" s="118">
        <v>0</v>
      </c>
      <c r="K18" s="119">
        <v>0</v>
      </c>
      <c r="L18" s="120">
        <v>14.17</v>
      </c>
      <c r="M18" s="121" t="s">
        <v>1475</v>
      </c>
      <c r="N18" s="122" t="s">
        <v>1475</v>
      </c>
      <c r="O18" s="123">
        <v>8.6790000000000003</v>
      </c>
      <c r="P18" s="118">
        <v>93.25</v>
      </c>
      <c r="Q18" s="119">
        <v>108.31</v>
      </c>
      <c r="R18" s="119">
        <v>284.02999999999997</v>
      </c>
      <c r="S18" s="120">
        <v>212.71700000000001</v>
      </c>
      <c r="T18" s="123">
        <v>165.761</v>
      </c>
      <c r="U18" s="123">
        <v>7.65</v>
      </c>
      <c r="V18" s="118">
        <v>7.94</v>
      </c>
      <c r="W18" s="119">
        <v>67.709999999999994</v>
      </c>
      <c r="X18" s="119">
        <v>48.81</v>
      </c>
      <c r="Y18" s="119">
        <v>1.3</v>
      </c>
      <c r="Z18" s="120">
        <v>13.755000000000001</v>
      </c>
      <c r="AA18" s="118">
        <v>113</v>
      </c>
      <c r="AB18" s="120">
        <v>403.50599999999997</v>
      </c>
      <c r="AC18" s="118">
        <v>191.696</v>
      </c>
      <c r="AD18" s="119">
        <v>47.84</v>
      </c>
      <c r="AE18" s="119">
        <v>198.26</v>
      </c>
      <c r="AF18" s="120">
        <v>0</v>
      </c>
      <c r="AG18" s="118">
        <v>14.118209999999999</v>
      </c>
      <c r="AH18" s="119">
        <v>9.1</v>
      </c>
      <c r="AI18" s="119">
        <v>8.5899599999999996</v>
      </c>
      <c r="AJ18" s="119">
        <v>23.462499999999999</v>
      </c>
      <c r="AK18" s="120">
        <v>23</v>
      </c>
      <c r="AL18" s="118">
        <v>85.36</v>
      </c>
      <c r="AM18" s="120">
        <v>85.62</v>
      </c>
      <c r="AN18" s="118">
        <v>73.906000000000006</v>
      </c>
      <c r="AO18" s="124" t="s">
        <v>1475</v>
      </c>
      <c r="AP18" s="124" t="s">
        <v>1475</v>
      </c>
      <c r="AQ18" s="119">
        <v>10.037000000000001</v>
      </c>
      <c r="AR18" s="124" t="s">
        <v>1475</v>
      </c>
      <c r="AS18" s="119">
        <v>9.3069600000000001</v>
      </c>
      <c r="AT18" s="119">
        <v>6.2604600000000001</v>
      </c>
      <c r="AU18" s="119">
        <v>34.070999999999998</v>
      </c>
      <c r="AV18" s="119">
        <v>10.785</v>
      </c>
      <c r="AW18" s="120">
        <v>50.42</v>
      </c>
    </row>
    <row r="19" spans="1:49" x14ac:dyDescent="0.25">
      <c r="A19" s="125" t="s">
        <v>747</v>
      </c>
      <c r="B19" s="118">
        <v>12</v>
      </c>
      <c r="C19" s="119">
        <v>38</v>
      </c>
      <c r="D19" s="119">
        <v>73.099999999999994</v>
      </c>
      <c r="E19" s="119">
        <v>48.3889</v>
      </c>
      <c r="F19" s="119">
        <v>37.1</v>
      </c>
      <c r="G19" s="120">
        <v>85</v>
      </c>
      <c r="H19" s="118">
        <v>35.4</v>
      </c>
      <c r="I19" s="120">
        <v>120</v>
      </c>
      <c r="J19" s="118">
        <v>0</v>
      </c>
      <c r="K19" s="119">
        <v>0</v>
      </c>
      <c r="L19" s="120">
        <v>14.17</v>
      </c>
      <c r="M19" s="121" t="s">
        <v>1475</v>
      </c>
      <c r="N19" s="122" t="s">
        <v>1475</v>
      </c>
      <c r="O19" s="123">
        <v>8.6790000000000003</v>
      </c>
      <c r="P19" s="118">
        <v>93.25</v>
      </c>
      <c r="Q19" s="119">
        <v>108.31</v>
      </c>
      <c r="R19" s="119">
        <v>284.02999999999997</v>
      </c>
      <c r="S19" s="120">
        <v>212.71700000000001</v>
      </c>
      <c r="T19" s="123">
        <v>165.761</v>
      </c>
      <c r="U19" s="123">
        <v>7.65</v>
      </c>
      <c r="V19" s="118">
        <v>7.94</v>
      </c>
      <c r="W19" s="119">
        <v>67.709999999999994</v>
      </c>
      <c r="X19" s="119">
        <v>48.81</v>
      </c>
      <c r="Y19" s="119">
        <v>1.3</v>
      </c>
      <c r="Z19" s="120">
        <v>13.755000000000001</v>
      </c>
      <c r="AA19" s="118">
        <v>113</v>
      </c>
      <c r="AB19" s="120">
        <v>403.50599999999997</v>
      </c>
      <c r="AC19" s="118">
        <v>191.696</v>
      </c>
      <c r="AD19" s="119">
        <v>47.84</v>
      </c>
      <c r="AE19" s="119">
        <v>198.26</v>
      </c>
      <c r="AF19" s="120">
        <v>0</v>
      </c>
      <c r="AG19" s="118">
        <v>14.118209999999999</v>
      </c>
      <c r="AH19" s="119">
        <v>9.1</v>
      </c>
      <c r="AI19" s="119">
        <v>8.5899599999999996</v>
      </c>
      <c r="AJ19" s="119">
        <v>23.462499999999999</v>
      </c>
      <c r="AK19" s="120">
        <v>23</v>
      </c>
      <c r="AL19" s="118">
        <v>85.36</v>
      </c>
      <c r="AM19" s="120">
        <v>85.62</v>
      </c>
      <c r="AN19" s="118">
        <v>73.906000000000006</v>
      </c>
      <c r="AO19" s="124" t="s">
        <v>1475</v>
      </c>
      <c r="AP19" s="124" t="s">
        <v>1475</v>
      </c>
      <c r="AQ19" s="119">
        <v>10.037000000000001</v>
      </c>
      <c r="AR19" s="124" t="s">
        <v>1475</v>
      </c>
      <c r="AS19" s="119">
        <v>9.3069600000000001</v>
      </c>
      <c r="AT19" s="119">
        <v>6.2604600000000001</v>
      </c>
      <c r="AU19" s="119">
        <v>34.070999999999998</v>
      </c>
      <c r="AV19" s="119">
        <v>10.785</v>
      </c>
      <c r="AW19" s="120">
        <v>50.42</v>
      </c>
    </row>
    <row r="20" spans="1:49" x14ac:dyDescent="0.25">
      <c r="A20" s="125" t="s">
        <v>748</v>
      </c>
      <c r="B20" s="118">
        <v>12</v>
      </c>
      <c r="C20" s="119">
        <v>38</v>
      </c>
      <c r="D20" s="119">
        <v>73.099999999999994</v>
      </c>
      <c r="E20" s="119">
        <v>50.015149999999998</v>
      </c>
      <c r="F20" s="119">
        <v>35.1</v>
      </c>
      <c r="G20" s="120">
        <v>85</v>
      </c>
      <c r="H20" s="118">
        <v>39.6</v>
      </c>
      <c r="I20" s="120">
        <v>123</v>
      </c>
      <c r="J20" s="118">
        <v>0</v>
      </c>
      <c r="K20" s="119">
        <v>0</v>
      </c>
      <c r="L20" s="120">
        <v>14.23</v>
      </c>
      <c r="M20" s="121" t="s">
        <v>1475</v>
      </c>
      <c r="N20" s="122" t="s">
        <v>1475</v>
      </c>
      <c r="O20" s="123">
        <v>8.6790000000000003</v>
      </c>
      <c r="P20" s="118">
        <v>93.25</v>
      </c>
      <c r="Q20" s="119">
        <v>108.31</v>
      </c>
      <c r="R20" s="119">
        <v>280.67</v>
      </c>
      <c r="S20" s="120">
        <v>212.71700000000001</v>
      </c>
      <c r="T20" s="123">
        <v>191.62299999999999</v>
      </c>
      <c r="U20" s="123">
        <v>7.74</v>
      </c>
      <c r="V20" s="118">
        <v>7.47</v>
      </c>
      <c r="W20" s="119">
        <v>67.930000000000007</v>
      </c>
      <c r="X20" s="119">
        <v>48.28</v>
      </c>
      <c r="Y20" s="119">
        <v>1.17</v>
      </c>
      <c r="Z20" s="120">
        <v>14.5</v>
      </c>
      <c r="AA20" s="118">
        <v>116.85</v>
      </c>
      <c r="AB20" s="120">
        <v>403.83800000000002</v>
      </c>
      <c r="AC20" s="118">
        <v>187.685</v>
      </c>
      <c r="AD20" s="119">
        <v>46.92</v>
      </c>
      <c r="AE20" s="119">
        <v>181.51</v>
      </c>
      <c r="AF20" s="120">
        <v>0</v>
      </c>
      <c r="AG20" s="118">
        <v>14.118209999999999</v>
      </c>
      <c r="AH20" s="119">
        <v>9.1</v>
      </c>
      <c r="AI20" s="119">
        <v>8.5144900000000003</v>
      </c>
      <c r="AJ20" s="119">
        <v>23.462499999999999</v>
      </c>
      <c r="AK20" s="120">
        <v>23</v>
      </c>
      <c r="AL20" s="118">
        <v>85.06</v>
      </c>
      <c r="AM20" s="120">
        <v>85.32</v>
      </c>
      <c r="AN20" s="118">
        <v>73.906000000000006</v>
      </c>
      <c r="AO20" s="124" t="s">
        <v>1475</v>
      </c>
      <c r="AP20" s="124" t="s">
        <v>1475</v>
      </c>
      <c r="AQ20" s="119">
        <v>10.473000000000001</v>
      </c>
      <c r="AR20" s="124" t="s">
        <v>1475</v>
      </c>
      <c r="AS20" s="119">
        <v>9.4534500000000001</v>
      </c>
      <c r="AT20" s="119">
        <v>6.2604600000000001</v>
      </c>
      <c r="AU20" s="119">
        <v>34.777000000000001</v>
      </c>
      <c r="AV20" s="119">
        <v>10.785</v>
      </c>
      <c r="AW20" s="120">
        <v>50.323</v>
      </c>
    </row>
    <row r="21" spans="1:49" x14ac:dyDescent="0.25">
      <c r="A21" s="125" t="s">
        <v>749</v>
      </c>
      <c r="B21" s="118">
        <v>12</v>
      </c>
      <c r="C21" s="119">
        <v>38</v>
      </c>
      <c r="D21" s="119">
        <v>73.099999999999994</v>
      </c>
      <c r="E21" s="119">
        <v>50.015149999999998</v>
      </c>
      <c r="F21" s="119">
        <v>35.1</v>
      </c>
      <c r="G21" s="120">
        <v>85</v>
      </c>
      <c r="H21" s="118">
        <v>39.6</v>
      </c>
      <c r="I21" s="120">
        <v>123</v>
      </c>
      <c r="J21" s="118">
        <v>0</v>
      </c>
      <c r="K21" s="119">
        <v>0</v>
      </c>
      <c r="L21" s="120">
        <v>14.23</v>
      </c>
      <c r="M21" s="121" t="s">
        <v>1475</v>
      </c>
      <c r="N21" s="122" t="s">
        <v>1475</v>
      </c>
      <c r="O21" s="123">
        <v>8.6790000000000003</v>
      </c>
      <c r="P21" s="118">
        <v>93.25</v>
      </c>
      <c r="Q21" s="119">
        <v>108.31</v>
      </c>
      <c r="R21" s="119">
        <v>280.67</v>
      </c>
      <c r="S21" s="120">
        <v>212.71700000000001</v>
      </c>
      <c r="T21" s="123">
        <v>191.62299999999999</v>
      </c>
      <c r="U21" s="123">
        <v>7.74</v>
      </c>
      <c r="V21" s="118">
        <v>7.47</v>
      </c>
      <c r="W21" s="119">
        <v>67.930000000000007</v>
      </c>
      <c r="X21" s="119">
        <v>48.28</v>
      </c>
      <c r="Y21" s="119">
        <v>1.17</v>
      </c>
      <c r="Z21" s="120">
        <v>14.5</v>
      </c>
      <c r="AA21" s="118">
        <v>116.85</v>
      </c>
      <c r="AB21" s="120">
        <v>403.83800000000002</v>
      </c>
      <c r="AC21" s="118">
        <v>187.685</v>
      </c>
      <c r="AD21" s="119">
        <v>46.92</v>
      </c>
      <c r="AE21" s="119">
        <v>181.51</v>
      </c>
      <c r="AF21" s="120">
        <v>0</v>
      </c>
      <c r="AG21" s="118">
        <v>14.118209999999999</v>
      </c>
      <c r="AH21" s="119">
        <v>9.1</v>
      </c>
      <c r="AI21" s="119">
        <v>8.5144900000000003</v>
      </c>
      <c r="AJ21" s="119">
        <v>23.462499999999999</v>
      </c>
      <c r="AK21" s="120">
        <v>23</v>
      </c>
      <c r="AL21" s="118">
        <v>85.06</v>
      </c>
      <c r="AM21" s="120">
        <v>85.32</v>
      </c>
      <c r="AN21" s="118">
        <v>73.906000000000006</v>
      </c>
      <c r="AO21" s="124" t="s">
        <v>1475</v>
      </c>
      <c r="AP21" s="124" t="s">
        <v>1475</v>
      </c>
      <c r="AQ21" s="119">
        <v>10.473000000000001</v>
      </c>
      <c r="AR21" s="124" t="s">
        <v>1475</v>
      </c>
      <c r="AS21" s="119">
        <v>9.4534500000000001</v>
      </c>
      <c r="AT21" s="119">
        <v>6.2604600000000001</v>
      </c>
      <c r="AU21" s="119">
        <v>34.777000000000001</v>
      </c>
      <c r="AV21" s="119">
        <v>10.785</v>
      </c>
      <c r="AW21" s="120">
        <v>50.323</v>
      </c>
    </row>
    <row r="22" spans="1:49" x14ac:dyDescent="0.25">
      <c r="A22" s="125" t="s">
        <v>750</v>
      </c>
      <c r="B22" s="118">
        <v>12</v>
      </c>
      <c r="C22" s="119">
        <v>38</v>
      </c>
      <c r="D22" s="119">
        <v>73.099999999999994</v>
      </c>
      <c r="E22" s="119">
        <v>49.592359999999999</v>
      </c>
      <c r="F22" s="119">
        <v>40.799999999999997</v>
      </c>
      <c r="G22" s="120">
        <v>85</v>
      </c>
      <c r="H22" s="118">
        <v>39.6</v>
      </c>
      <c r="I22" s="120">
        <v>128</v>
      </c>
      <c r="J22" s="118">
        <v>0</v>
      </c>
      <c r="K22" s="119">
        <v>0</v>
      </c>
      <c r="L22" s="120">
        <v>14.22</v>
      </c>
      <c r="M22" s="121" t="s">
        <v>1475</v>
      </c>
      <c r="N22" s="122" t="s">
        <v>1475</v>
      </c>
      <c r="O22" s="123">
        <v>8.6790000000000003</v>
      </c>
      <c r="P22" s="118">
        <v>93.25</v>
      </c>
      <c r="Q22" s="119">
        <v>107.3</v>
      </c>
      <c r="R22" s="119">
        <v>277.33999999999997</v>
      </c>
      <c r="S22" s="120">
        <v>212.71700000000001</v>
      </c>
      <c r="T22" s="123">
        <v>195.30699999999999</v>
      </c>
      <c r="U22" s="123">
        <v>7.86</v>
      </c>
      <c r="V22" s="118">
        <v>8.42</v>
      </c>
      <c r="W22" s="119">
        <v>65.62</v>
      </c>
      <c r="X22" s="119">
        <v>47.55</v>
      </c>
      <c r="Y22" s="119">
        <v>1.17</v>
      </c>
      <c r="Z22" s="120">
        <v>14.88</v>
      </c>
      <c r="AA22" s="118">
        <v>121.97</v>
      </c>
      <c r="AB22" s="120">
        <v>409.58</v>
      </c>
      <c r="AC22" s="118">
        <v>193.72900000000001</v>
      </c>
      <c r="AD22" s="119">
        <v>48.87</v>
      </c>
      <c r="AE22" s="119">
        <v>173.14</v>
      </c>
      <c r="AF22" s="120">
        <v>0</v>
      </c>
      <c r="AG22" s="118">
        <v>14.118209999999999</v>
      </c>
      <c r="AH22" s="119">
        <v>8.3000000000000007</v>
      </c>
      <c r="AI22" s="119">
        <v>8.5066600000000001</v>
      </c>
      <c r="AJ22" s="119">
        <v>23.462499999999999</v>
      </c>
      <c r="AK22" s="120">
        <v>23</v>
      </c>
      <c r="AL22" s="118">
        <v>84.22</v>
      </c>
      <c r="AM22" s="120">
        <v>84.48</v>
      </c>
      <c r="AN22" s="118">
        <v>73.010999999999996</v>
      </c>
      <c r="AO22" s="124" t="s">
        <v>1475</v>
      </c>
      <c r="AP22" s="124" t="s">
        <v>1475</v>
      </c>
      <c r="AQ22" s="119">
        <v>10.715999999999999</v>
      </c>
      <c r="AR22" s="124" t="s">
        <v>1475</v>
      </c>
      <c r="AS22" s="119">
        <v>9.5217100000000006</v>
      </c>
      <c r="AT22" s="119">
        <v>8.2416699999999992</v>
      </c>
      <c r="AU22" s="119">
        <v>35.106000000000002</v>
      </c>
      <c r="AV22" s="119">
        <v>10.785</v>
      </c>
      <c r="AW22" s="120">
        <v>49.756999999999998</v>
      </c>
    </row>
    <row r="23" spans="1:49" x14ac:dyDescent="0.25">
      <c r="A23" s="125" t="s">
        <v>751</v>
      </c>
      <c r="B23" s="118">
        <v>12</v>
      </c>
      <c r="C23" s="119">
        <v>38</v>
      </c>
      <c r="D23" s="119">
        <v>73.099999999999994</v>
      </c>
      <c r="E23" s="119">
        <v>49.592359999999999</v>
      </c>
      <c r="F23" s="119">
        <v>40.799999999999997</v>
      </c>
      <c r="G23" s="120">
        <v>85</v>
      </c>
      <c r="H23" s="118">
        <v>39.6</v>
      </c>
      <c r="I23" s="120">
        <v>128</v>
      </c>
      <c r="J23" s="118">
        <v>0</v>
      </c>
      <c r="K23" s="119">
        <v>0</v>
      </c>
      <c r="L23" s="120">
        <v>14.22</v>
      </c>
      <c r="M23" s="121" t="s">
        <v>1475</v>
      </c>
      <c r="N23" s="122" t="s">
        <v>1475</v>
      </c>
      <c r="O23" s="123">
        <v>8.6790000000000003</v>
      </c>
      <c r="P23" s="118">
        <v>93.25</v>
      </c>
      <c r="Q23" s="119">
        <v>107.3</v>
      </c>
      <c r="R23" s="119">
        <v>277.33999999999997</v>
      </c>
      <c r="S23" s="120">
        <v>212.71700000000001</v>
      </c>
      <c r="T23" s="123">
        <v>195.30699999999999</v>
      </c>
      <c r="U23" s="123">
        <v>7.86</v>
      </c>
      <c r="V23" s="118">
        <v>8.42</v>
      </c>
      <c r="W23" s="119">
        <v>65.62</v>
      </c>
      <c r="X23" s="119">
        <v>47.55</v>
      </c>
      <c r="Y23" s="119">
        <v>1.17</v>
      </c>
      <c r="Z23" s="120">
        <v>14.88</v>
      </c>
      <c r="AA23" s="118">
        <v>121.97</v>
      </c>
      <c r="AB23" s="120">
        <v>409.58</v>
      </c>
      <c r="AC23" s="118">
        <v>193.72900000000001</v>
      </c>
      <c r="AD23" s="119">
        <v>48.87</v>
      </c>
      <c r="AE23" s="119">
        <v>173.14</v>
      </c>
      <c r="AF23" s="120">
        <v>0</v>
      </c>
      <c r="AG23" s="118">
        <v>14.118209999999999</v>
      </c>
      <c r="AH23" s="119">
        <v>8.3000000000000007</v>
      </c>
      <c r="AI23" s="119">
        <v>8.5066600000000001</v>
      </c>
      <c r="AJ23" s="119">
        <v>23.462499999999999</v>
      </c>
      <c r="AK23" s="120">
        <v>23</v>
      </c>
      <c r="AL23" s="118">
        <v>84.22</v>
      </c>
      <c r="AM23" s="120">
        <v>84.48</v>
      </c>
      <c r="AN23" s="118">
        <v>73.010999999999996</v>
      </c>
      <c r="AO23" s="124" t="s">
        <v>1475</v>
      </c>
      <c r="AP23" s="124" t="s">
        <v>1475</v>
      </c>
      <c r="AQ23" s="119">
        <v>10.715999999999999</v>
      </c>
      <c r="AR23" s="124" t="s">
        <v>1475</v>
      </c>
      <c r="AS23" s="119">
        <v>9.5217100000000006</v>
      </c>
      <c r="AT23" s="119">
        <v>8.2416699999999992</v>
      </c>
      <c r="AU23" s="119">
        <v>35.106000000000002</v>
      </c>
      <c r="AV23" s="119">
        <v>10.785</v>
      </c>
      <c r="AW23" s="120">
        <v>49.756999999999998</v>
      </c>
    </row>
    <row r="24" spans="1:49" x14ac:dyDescent="0.25">
      <c r="A24" s="125" t="s">
        <v>752</v>
      </c>
      <c r="B24" s="118">
        <v>12</v>
      </c>
      <c r="C24" s="119">
        <v>38</v>
      </c>
      <c r="D24" s="119">
        <v>73.099999999999994</v>
      </c>
      <c r="E24" s="119">
        <v>48.562649999999998</v>
      </c>
      <c r="F24" s="119">
        <v>41</v>
      </c>
      <c r="G24" s="120">
        <v>85</v>
      </c>
      <c r="H24" s="118">
        <v>41.7</v>
      </c>
      <c r="I24" s="120">
        <v>132</v>
      </c>
      <c r="J24" s="118">
        <v>0</v>
      </c>
      <c r="K24" s="119">
        <v>0</v>
      </c>
      <c r="L24" s="120">
        <v>14.87</v>
      </c>
      <c r="M24" s="118">
        <v>1.07</v>
      </c>
      <c r="N24" s="120">
        <v>301.64</v>
      </c>
      <c r="O24" s="123">
        <v>8.6790000000000003</v>
      </c>
      <c r="P24" s="118">
        <v>93.25</v>
      </c>
      <c r="Q24" s="119">
        <v>107.3</v>
      </c>
      <c r="R24" s="119">
        <v>282.35000000000002</v>
      </c>
      <c r="S24" s="120">
        <v>212.71700000000001</v>
      </c>
      <c r="T24" s="123">
        <v>185.03299999999999</v>
      </c>
      <c r="U24" s="123">
        <v>7.82</v>
      </c>
      <c r="V24" s="118">
        <v>7.47</v>
      </c>
      <c r="W24" s="119">
        <v>60.94</v>
      </c>
      <c r="X24" s="119">
        <v>46.84</v>
      </c>
      <c r="Y24" s="119">
        <v>1.24</v>
      </c>
      <c r="Z24" s="120">
        <v>15.1</v>
      </c>
      <c r="AA24" s="118">
        <v>114.89</v>
      </c>
      <c r="AB24" s="120">
        <v>403.53300000000002</v>
      </c>
      <c r="AC24" s="118">
        <v>189.68100000000001</v>
      </c>
      <c r="AD24" s="119">
        <v>47.41</v>
      </c>
      <c r="AE24" s="119">
        <v>165.84</v>
      </c>
      <c r="AF24" s="120">
        <v>0</v>
      </c>
      <c r="AG24" s="118">
        <v>14.118209999999999</v>
      </c>
      <c r="AH24" s="119">
        <v>7.8</v>
      </c>
      <c r="AI24" s="119">
        <v>6.7934700000000001</v>
      </c>
      <c r="AJ24" s="119">
        <v>23.462499999999999</v>
      </c>
      <c r="AK24" s="120">
        <v>23</v>
      </c>
      <c r="AL24" s="118">
        <v>85.24</v>
      </c>
      <c r="AM24" s="120">
        <v>85.5</v>
      </c>
      <c r="AN24" s="118">
        <v>73.010999999999996</v>
      </c>
      <c r="AO24" s="124" t="s">
        <v>1475</v>
      </c>
      <c r="AP24" s="124" t="s">
        <v>1475</v>
      </c>
      <c r="AQ24" s="119">
        <v>10.718</v>
      </c>
      <c r="AR24" s="124" t="s">
        <v>1475</v>
      </c>
      <c r="AS24" s="119">
        <v>9.5901800000000001</v>
      </c>
      <c r="AT24" s="119">
        <v>10.82325</v>
      </c>
      <c r="AU24" s="119">
        <v>35.436</v>
      </c>
      <c r="AV24" s="119">
        <v>10.785</v>
      </c>
      <c r="AW24" s="120">
        <v>49.61</v>
      </c>
    </row>
    <row r="25" spans="1:49" x14ac:dyDescent="0.25">
      <c r="A25" s="125" t="s">
        <v>753</v>
      </c>
      <c r="B25" s="118">
        <v>12</v>
      </c>
      <c r="C25" s="119">
        <v>38</v>
      </c>
      <c r="D25" s="119">
        <v>73.099999999999994</v>
      </c>
      <c r="E25" s="119">
        <v>48.562649999999998</v>
      </c>
      <c r="F25" s="119">
        <v>41</v>
      </c>
      <c r="G25" s="120">
        <v>85</v>
      </c>
      <c r="H25" s="118">
        <v>41.7</v>
      </c>
      <c r="I25" s="120">
        <v>132</v>
      </c>
      <c r="J25" s="118">
        <v>0</v>
      </c>
      <c r="K25" s="119">
        <v>0</v>
      </c>
      <c r="L25" s="120">
        <v>14.87</v>
      </c>
      <c r="M25" s="118">
        <v>1.07</v>
      </c>
      <c r="N25" s="120">
        <v>301.64</v>
      </c>
      <c r="O25" s="123">
        <v>8.6790000000000003</v>
      </c>
      <c r="P25" s="118">
        <v>93.25</v>
      </c>
      <c r="Q25" s="119">
        <v>107.3</v>
      </c>
      <c r="R25" s="119">
        <v>282.35000000000002</v>
      </c>
      <c r="S25" s="120">
        <v>212.71700000000001</v>
      </c>
      <c r="T25" s="123">
        <v>185.03299999999999</v>
      </c>
      <c r="U25" s="123">
        <v>7.82</v>
      </c>
      <c r="V25" s="118">
        <v>7.47</v>
      </c>
      <c r="W25" s="119">
        <v>60.94</v>
      </c>
      <c r="X25" s="119">
        <v>46.84</v>
      </c>
      <c r="Y25" s="119">
        <v>1.24</v>
      </c>
      <c r="Z25" s="120">
        <v>15.1</v>
      </c>
      <c r="AA25" s="118">
        <v>114.89</v>
      </c>
      <c r="AB25" s="120">
        <v>403.53300000000002</v>
      </c>
      <c r="AC25" s="118">
        <v>189.68100000000001</v>
      </c>
      <c r="AD25" s="119">
        <v>47.41</v>
      </c>
      <c r="AE25" s="119">
        <v>165.84</v>
      </c>
      <c r="AF25" s="120">
        <v>0</v>
      </c>
      <c r="AG25" s="118">
        <v>14.118209999999999</v>
      </c>
      <c r="AH25" s="119">
        <v>7.8</v>
      </c>
      <c r="AI25" s="119">
        <v>6.7934700000000001</v>
      </c>
      <c r="AJ25" s="119">
        <v>23.462499999999999</v>
      </c>
      <c r="AK25" s="120">
        <v>23</v>
      </c>
      <c r="AL25" s="118">
        <v>85.24</v>
      </c>
      <c r="AM25" s="120">
        <v>85.5</v>
      </c>
      <c r="AN25" s="118">
        <v>73.010999999999996</v>
      </c>
      <c r="AO25" s="124" t="s">
        <v>1475</v>
      </c>
      <c r="AP25" s="124" t="s">
        <v>1475</v>
      </c>
      <c r="AQ25" s="119">
        <v>10.718</v>
      </c>
      <c r="AR25" s="124" t="s">
        <v>1475</v>
      </c>
      <c r="AS25" s="119">
        <v>9.5901800000000001</v>
      </c>
      <c r="AT25" s="119">
        <v>10.82325</v>
      </c>
      <c r="AU25" s="119">
        <v>35.436</v>
      </c>
      <c r="AV25" s="119">
        <v>10.785</v>
      </c>
      <c r="AW25" s="120">
        <v>49.61</v>
      </c>
    </row>
    <row r="26" spans="1:49" x14ac:dyDescent="0.25">
      <c r="A26" s="125" t="s">
        <v>754</v>
      </c>
      <c r="B26" s="118">
        <v>12</v>
      </c>
      <c r="C26" s="119">
        <v>38</v>
      </c>
      <c r="D26" s="119">
        <v>73.099999999999994</v>
      </c>
      <c r="E26" s="119">
        <v>48.770330000000001</v>
      </c>
      <c r="F26" s="119">
        <v>39.1</v>
      </c>
      <c r="G26" s="120">
        <v>85</v>
      </c>
      <c r="H26" s="118">
        <v>41.7</v>
      </c>
      <c r="I26" s="120">
        <v>130</v>
      </c>
      <c r="J26" s="118">
        <v>0</v>
      </c>
      <c r="K26" s="119">
        <v>0</v>
      </c>
      <c r="L26" s="120">
        <v>14.22</v>
      </c>
      <c r="M26" s="121" t="s">
        <v>1475</v>
      </c>
      <c r="N26" s="122" t="s">
        <v>1475</v>
      </c>
      <c r="O26" s="123">
        <v>8.6790000000000003</v>
      </c>
      <c r="P26" s="118">
        <v>93.25</v>
      </c>
      <c r="Q26" s="119">
        <v>109.33</v>
      </c>
      <c r="R26" s="119">
        <v>292.51</v>
      </c>
      <c r="S26" s="120">
        <v>212.71700000000001</v>
      </c>
      <c r="T26" s="123">
        <v>203.14</v>
      </c>
      <c r="U26" s="123">
        <v>7.84</v>
      </c>
      <c r="V26" s="118">
        <v>7.01</v>
      </c>
      <c r="W26" s="119">
        <v>57.19</v>
      </c>
      <c r="X26" s="119">
        <v>38.58</v>
      </c>
      <c r="Y26" s="119">
        <v>1.17</v>
      </c>
      <c r="Z26" s="120">
        <v>15.298</v>
      </c>
      <c r="AA26" s="118">
        <v>135.36000000000001</v>
      </c>
      <c r="AB26" s="120">
        <v>424</v>
      </c>
      <c r="AC26" s="118">
        <v>183.75</v>
      </c>
      <c r="AD26" s="119">
        <v>47.22</v>
      </c>
      <c r="AE26" s="119">
        <v>163.54</v>
      </c>
      <c r="AF26" s="120">
        <v>0</v>
      </c>
      <c r="AG26" s="118">
        <v>14.118209999999999</v>
      </c>
      <c r="AH26" s="119">
        <v>8.3000000000000007</v>
      </c>
      <c r="AI26" s="119">
        <v>7.7606400000000004</v>
      </c>
      <c r="AJ26" s="119">
        <v>23.462499999999999</v>
      </c>
      <c r="AK26" s="120">
        <v>22.7</v>
      </c>
      <c r="AL26" s="118">
        <v>84.88</v>
      </c>
      <c r="AM26" s="120">
        <v>85.14</v>
      </c>
      <c r="AN26" s="118">
        <v>73.010999999999996</v>
      </c>
      <c r="AO26" s="124" t="s">
        <v>1475</v>
      </c>
      <c r="AP26" s="124" t="s">
        <v>1475</v>
      </c>
      <c r="AQ26" s="119">
        <v>10.673999999999999</v>
      </c>
      <c r="AR26" s="124" t="s">
        <v>1475</v>
      </c>
      <c r="AS26" s="119">
        <v>9.7642600000000002</v>
      </c>
      <c r="AT26" s="119">
        <v>11.006360000000001</v>
      </c>
      <c r="AU26" s="119">
        <v>36.274999999999999</v>
      </c>
      <c r="AV26" s="119">
        <v>10.785</v>
      </c>
      <c r="AW26" s="120">
        <v>49.61</v>
      </c>
    </row>
    <row r="27" spans="1:49" x14ac:dyDescent="0.25">
      <c r="A27" s="125" t="s">
        <v>755</v>
      </c>
      <c r="B27" s="118">
        <v>12</v>
      </c>
      <c r="C27" s="119">
        <v>38</v>
      </c>
      <c r="D27" s="119">
        <v>73.099999999999994</v>
      </c>
      <c r="E27" s="119">
        <v>48.770330000000001</v>
      </c>
      <c r="F27" s="119">
        <v>39.1</v>
      </c>
      <c r="G27" s="120">
        <v>85</v>
      </c>
      <c r="H27" s="118">
        <v>41.7</v>
      </c>
      <c r="I27" s="120">
        <v>130</v>
      </c>
      <c r="J27" s="118">
        <v>0</v>
      </c>
      <c r="K27" s="119">
        <v>0</v>
      </c>
      <c r="L27" s="120">
        <v>14.22</v>
      </c>
      <c r="M27" s="121" t="s">
        <v>1475</v>
      </c>
      <c r="N27" s="122" t="s">
        <v>1475</v>
      </c>
      <c r="O27" s="123">
        <v>8.6790000000000003</v>
      </c>
      <c r="P27" s="118">
        <v>93.25</v>
      </c>
      <c r="Q27" s="119">
        <v>109.33</v>
      </c>
      <c r="R27" s="119">
        <v>292.51</v>
      </c>
      <c r="S27" s="120">
        <v>212.71700000000001</v>
      </c>
      <c r="T27" s="123">
        <v>203.14</v>
      </c>
      <c r="U27" s="123">
        <v>7.84</v>
      </c>
      <c r="V27" s="118">
        <v>7.01</v>
      </c>
      <c r="W27" s="119">
        <v>57.19</v>
      </c>
      <c r="X27" s="119">
        <v>38.58</v>
      </c>
      <c r="Y27" s="119">
        <v>1.17</v>
      </c>
      <c r="Z27" s="120">
        <v>15.298</v>
      </c>
      <c r="AA27" s="118">
        <v>135.36000000000001</v>
      </c>
      <c r="AB27" s="120">
        <v>424</v>
      </c>
      <c r="AC27" s="118">
        <v>183.75</v>
      </c>
      <c r="AD27" s="119">
        <v>47.22</v>
      </c>
      <c r="AE27" s="119">
        <v>163.54</v>
      </c>
      <c r="AF27" s="120">
        <v>0</v>
      </c>
      <c r="AG27" s="118">
        <v>14.118209999999999</v>
      </c>
      <c r="AH27" s="119">
        <v>8.3000000000000007</v>
      </c>
      <c r="AI27" s="119">
        <v>7.7606400000000004</v>
      </c>
      <c r="AJ27" s="119">
        <v>23.462499999999999</v>
      </c>
      <c r="AK27" s="120">
        <v>22.7</v>
      </c>
      <c r="AL27" s="118">
        <v>84.88</v>
      </c>
      <c r="AM27" s="120">
        <v>85.14</v>
      </c>
      <c r="AN27" s="118">
        <v>73.010999999999996</v>
      </c>
      <c r="AO27" s="124" t="s">
        <v>1475</v>
      </c>
      <c r="AP27" s="124" t="s">
        <v>1475</v>
      </c>
      <c r="AQ27" s="119">
        <v>10.673999999999999</v>
      </c>
      <c r="AR27" s="124" t="s">
        <v>1475</v>
      </c>
      <c r="AS27" s="119">
        <v>9.7642600000000002</v>
      </c>
      <c r="AT27" s="119">
        <v>11.006360000000001</v>
      </c>
      <c r="AU27" s="119">
        <v>36.274999999999999</v>
      </c>
      <c r="AV27" s="119">
        <v>10.785</v>
      </c>
      <c r="AW27" s="120">
        <v>49.61</v>
      </c>
    </row>
    <row r="28" spans="1:49" x14ac:dyDescent="0.25">
      <c r="A28" s="125" t="s">
        <v>756</v>
      </c>
      <c r="B28" s="118">
        <v>12</v>
      </c>
      <c r="C28" s="119">
        <v>38</v>
      </c>
      <c r="D28" s="119">
        <v>73.099999999999994</v>
      </c>
      <c r="E28" s="119">
        <v>48.649290000000001</v>
      </c>
      <c r="F28" s="119">
        <v>40.4</v>
      </c>
      <c r="G28" s="120">
        <v>85</v>
      </c>
      <c r="H28" s="118">
        <v>41.7</v>
      </c>
      <c r="I28" s="120">
        <v>128</v>
      </c>
      <c r="J28" s="118">
        <v>0</v>
      </c>
      <c r="K28" s="119">
        <v>0</v>
      </c>
      <c r="L28" s="120">
        <v>15.21</v>
      </c>
      <c r="M28" s="121" t="s">
        <v>1475</v>
      </c>
      <c r="N28" s="122" t="s">
        <v>1475</v>
      </c>
      <c r="O28" s="123">
        <v>8.6790000000000003</v>
      </c>
      <c r="P28" s="118">
        <v>94.18</v>
      </c>
      <c r="Q28" s="119">
        <v>111.38</v>
      </c>
      <c r="R28" s="119">
        <v>297.68</v>
      </c>
      <c r="S28" s="120">
        <v>212.71700000000001</v>
      </c>
      <c r="T28" s="123">
        <v>213.21299999999999</v>
      </c>
      <c r="U28" s="123">
        <v>7.89</v>
      </c>
      <c r="V28" s="118">
        <v>5.7</v>
      </c>
      <c r="W28" s="119">
        <v>49.06</v>
      </c>
      <c r="X28" s="119">
        <v>32.03</v>
      </c>
      <c r="Y28" s="119">
        <v>1.17</v>
      </c>
      <c r="Z28" s="120">
        <v>14.920999999999999</v>
      </c>
      <c r="AA28" s="118">
        <v>135.66999999999999</v>
      </c>
      <c r="AB28" s="120">
        <v>424.31</v>
      </c>
      <c r="AC28" s="118">
        <v>179.88</v>
      </c>
      <c r="AD28" s="119">
        <v>45.24</v>
      </c>
      <c r="AE28" s="119">
        <v>154.69999999999999</v>
      </c>
      <c r="AF28" s="120">
        <v>0</v>
      </c>
      <c r="AG28" s="118">
        <v>14.118209999999999</v>
      </c>
      <c r="AH28" s="119">
        <v>13.9</v>
      </c>
      <c r="AI28" s="119">
        <v>7.3584699999999996</v>
      </c>
      <c r="AJ28" s="119">
        <v>23.462499999999999</v>
      </c>
      <c r="AK28" s="120">
        <v>22.5</v>
      </c>
      <c r="AL28" s="118">
        <v>85.72</v>
      </c>
      <c r="AM28" s="120">
        <v>85.98</v>
      </c>
      <c r="AN28" s="118">
        <v>73.010999999999996</v>
      </c>
      <c r="AO28" s="124" t="s">
        <v>1475</v>
      </c>
      <c r="AP28" s="124" t="s">
        <v>1475</v>
      </c>
      <c r="AQ28" s="119">
        <v>10.557</v>
      </c>
      <c r="AR28" s="124" t="s">
        <v>1475</v>
      </c>
      <c r="AS28" s="119">
        <v>10.078390000000001</v>
      </c>
      <c r="AT28" s="119">
        <v>11.006360000000001</v>
      </c>
      <c r="AU28" s="119">
        <v>37.789000000000001</v>
      </c>
      <c r="AV28" s="119">
        <v>10.785</v>
      </c>
      <c r="AW28" s="120">
        <v>49.744</v>
      </c>
    </row>
    <row r="29" spans="1:49" x14ac:dyDescent="0.25">
      <c r="A29" s="125" t="s">
        <v>757</v>
      </c>
      <c r="B29" s="118">
        <v>12</v>
      </c>
      <c r="C29" s="119">
        <v>38</v>
      </c>
      <c r="D29" s="119">
        <v>73.099999999999994</v>
      </c>
      <c r="E29" s="119">
        <v>48.649290000000001</v>
      </c>
      <c r="F29" s="119">
        <v>40.4</v>
      </c>
      <c r="G29" s="120">
        <v>85</v>
      </c>
      <c r="H29" s="118">
        <v>41.7</v>
      </c>
      <c r="I29" s="120">
        <v>128</v>
      </c>
      <c r="J29" s="118">
        <v>0</v>
      </c>
      <c r="K29" s="119">
        <v>0</v>
      </c>
      <c r="L29" s="120">
        <v>15.21</v>
      </c>
      <c r="M29" s="121" t="s">
        <v>1475</v>
      </c>
      <c r="N29" s="122" t="s">
        <v>1475</v>
      </c>
      <c r="O29" s="123">
        <v>8.6790000000000003</v>
      </c>
      <c r="P29" s="118">
        <v>94.18</v>
      </c>
      <c r="Q29" s="119">
        <v>111.38</v>
      </c>
      <c r="R29" s="119">
        <v>297.68</v>
      </c>
      <c r="S29" s="120">
        <v>212.71700000000001</v>
      </c>
      <c r="T29" s="123">
        <v>213.21299999999999</v>
      </c>
      <c r="U29" s="123">
        <v>7.89</v>
      </c>
      <c r="V29" s="118">
        <v>5.7</v>
      </c>
      <c r="W29" s="119">
        <v>49.06</v>
      </c>
      <c r="X29" s="119">
        <v>32.03</v>
      </c>
      <c r="Y29" s="119">
        <v>1.17</v>
      </c>
      <c r="Z29" s="120">
        <v>14.920999999999999</v>
      </c>
      <c r="AA29" s="118">
        <v>135.66999999999999</v>
      </c>
      <c r="AB29" s="120">
        <v>424.31</v>
      </c>
      <c r="AC29" s="118">
        <v>179.88</v>
      </c>
      <c r="AD29" s="119">
        <v>45.24</v>
      </c>
      <c r="AE29" s="119">
        <v>154.69999999999999</v>
      </c>
      <c r="AF29" s="120">
        <v>0</v>
      </c>
      <c r="AG29" s="118">
        <v>14.118209999999999</v>
      </c>
      <c r="AH29" s="119">
        <v>13.9</v>
      </c>
      <c r="AI29" s="119">
        <v>7.3584699999999996</v>
      </c>
      <c r="AJ29" s="119">
        <v>23.462499999999999</v>
      </c>
      <c r="AK29" s="120">
        <v>22.5</v>
      </c>
      <c r="AL29" s="118">
        <v>85.72</v>
      </c>
      <c r="AM29" s="120">
        <v>85.98</v>
      </c>
      <c r="AN29" s="118">
        <v>73.010999999999996</v>
      </c>
      <c r="AO29" s="124" t="s">
        <v>1475</v>
      </c>
      <c r="AP29" s="124" t="s">
        <v>1475</v>
      </c>
      <c r="AQ29" s="119">
        <v>10.557</v>
      </c>
      <c r="AR29" s="124" t="s">
        <v>1475</v>
      </c>
      <c r="AS29" s="119">
        <v>10.078390000000001</v>
      </c>
      <c r="AT29" s="119">
        <v>11.006360000000001</v>
      </c>
      <c r="AU29" s="119">
        <v>37.789000000000001</v>
      </c>
      <c r="AV29" s="119">
        <v>10.785</v>
      </c>
      <c r="AW29" s="120">
        <v>49.744</v>
      </c>
    </row>
    <row r="30" spans="1:49" x14ac:dyDescent="0.25">
      <c r="A30" s="125" t="s">
        <v>758</v>
      </c>
      <c r="B30" s="118">
        <v>12</v>
      </c>
      <c r="C30" s="119">
        <v>38</v>
      </c>
      <c r="D30" s="119">
        <v>73.099999999999994</v>
      </c>
      <c r="E30" s="119">
        <v>48.345370000000003</v>
      </c>
      <c r="F30" s="119">
        <v>41</v>
      </c>
      <c r="G30" s="120">
        <v>85</v>
      </c>
      <c r="H30" s="118">
        <v>41.7</v>
      </c>
      <c r="I30" s="120">
        <v>125</v>
      </c>
      <c r="J30" s="118">
        <v>0</v>
      </c>
      <c r="K30" s="119">
        <v>0</v>
      </c>
      <c r="L30" s="120">
        <v>15.24</v>
      </c>
      <c r="M30" s="121" t="s">
        <v>1475</v>
      </c>
      <c r="N30" s="122" t="s">
        <v>1475</v>
      </c>
      <c r="O30" s="123">
        <v>8.6790000000000003</v>
      </c>
      <c r="P30" s="118">
        <v>93.25</v>
      </c>
      <c r="Q30" s="119">
        <v>110.35</v>
      </c>
      <c r="R30" s="119">
        <v>299.41000000000003</v>
      </c>
      <c r="S30" s="120">
        <v>212.71700000000001</v>
      </c>
      <c r="T30" s="123">
        <v>209.08799999999999</v>
      </c>
      <c r="U30" s="123">
        <v>7.82</v>
      </c>
      <c r="V30" s="118">
        <v>12.66</v>
      </c>
      <c r="W30" s="119">
        <v>57.78</v>
      </c>
      <c r="X30" s="119">
        <v>34.07</v>
      </c>
      <c r="Y30" s="119">
        <v>1.17</v>
      </c>
      <c r="Z30" s="120">
        <v>14.637</v>
      </c>
      <c r="AA30" s="118">
        <v>124.25</v>
      </c>
      <c r="AB30" s="120">
        <v>412.89</v>
      </c>
      <c r="AC30" s="118">
        <v>176.09</v>
      </c>
      <c r="AD30" s="119">
        <v>47.41</v>
      </c>
      <c r="AE30" s="119">
        <v>167.64</v>
      </c>
      <c r="AF30" s="120">
        <v>0</v>
      </c>
      <c r="AG30" s="118">
        <v>14.118209999999999</v>
      </c>
      <c r="AH30" s="119">
        <v>13.2</v>
      </c>
      <c r="AI30" s="119">
        <v>8.5418199999999995</v>
      </c>
      <c r="AJ30" s="119">
        <v>23.462499999999999</v>
      </c>
      <c r="AK30" s="120">
        <v>22.5</v>
      </c>
      <c r="AL30" s="118">
        <v>87.24</v>
      </c>
      <c r="AM30" s="120">
        <v>87.5</v>
      </c>
      <c r="AN30" s="118">
        <v>73.010999999999996</v>
      </c>
      <c r="AO30" s="124" t="s">
        <v>1475</v>
      </c>
      <c r="AP30" s="124" t="s">
        <v>1475</v>
      </c>
      <c r="AQ30" s="119">
        <v>10.362</v>
      </c>
      <c r="AR30" s="124" t="s">
        <v>1475</v>
      </c>
      <c r="AS30" s="119">
        <v>10.42821</v>
      </c>
      <c r="AT30" s="119">
        <v>11.11478</v>
      </c>
      <c r="AU30" s="119">
        <v>39.475000000000001</v>
      </c>
      <c r="AV30" s="119">
        <v>10.785</v>
      </c>
      <c r="AW30" s="120">
        <v>49.781999999999996</v>
      </c>
    </row>
    <row r="31" spans="1:49" x14ac:dyDescent="0.25">
      <c r="A31" s="125" t="s">
        <v>759</v>
      </c>
      <c r="B31" s="118">
        <v>12</v>
      </c>
      <c r="C31" s="119">
        <v>38</v>
      </c>
      <c r="D31" s="119">
        <v>73.099999999999994</v>
      </c>
      <c r="E31" s="119">
        <v>48.345370000000003</v>
      </c>
      <c r="F31" s="119">
        <v>41</v>
      </c>
      <c r="G31" s="120">
        <v>85</v>
      </c>
      <c r="H31" s="118">
        <v>41.7</v>
      </c>
      <c r="I31" s="120">
        <v>125</v>
      </c>
      <c r="J31" s="118">
        <v>0</v>
      </c>
      <c r="K31" s="119">
        <v>0</v>
      </c>
      <c r="L31" s="120">
        <v>15.24</v>
      </c>
      <c r="M31" s="121" t="s">
        <v>1475</v>
      </c>
      <c r="N31" s="122" t="s">
        <v>1475</v>
      </c>
      <c r="O31" s="123">
        <v>8.6790000000000003</v>
      </c>
      <c r="P31" s="118">
        <v>93.25</v>
      </c>
      <c r="Q31" s="119">
        <v>110.35</v>
      </c>
      <c r="R31" s="119">
        <v>299.41000000000003</v>
      </c>
      <c r="S31" s="120">
        <v>212.71700000000001</v>
      </c>
      <c r="T31" s="123">
        <v>209.08799999999999</v>
      </c>
      <c r="U31" s="123">
        <v>7.82</v>
      </c>
      <c r="V31" s="118">
        <v>12.66</v>
      </c>
      <c r="W31" s="119">
        <v>57.78</v>
      </c>
      <c r="X31" s="119">
        <v>34.07</v>
      </c>
      <c r="Y31" s="119">
        <v>1.17</v>
      </c>
      <c r="Z31" s="120">
        <v>14.637</v>
      </c>
      <c r="AA31" s="118">
        <v>124.25</v>
      </c>
      <c r="AB31" s="120">
        <v>412.89</v>
      </c>
      <c r="AC31" s="118">
        <v>176.09</v>
      </c>
      <c r="AD31" s="119">
        <v>47.41</v>
      </c>
      <c r="AE31" s="119">
        <v>167.64</v>
      </c>
      <c r="AF31" s="120">
        <v>0</v>
      </c>
      <c r="AG31" s="118">
        <v>14.118209999999999</v>
      </c>
      <c r="AH31" s="119">
        <v>13.2</v>
      </c>
      <c r="AI31" s="119">
        <v>8.5418199999999995</v>
      </c>
      <c r="AJ31" s="119">
        <v>23.462499999999999</v>
      </c>
      <c r="AK31" s="120">
        <v>22.5</v>
      </c>
      <c r="AL31" s="118">
        <v>87.24</v>
      </c>
      <c r="AM31" s="120">
        <v>87.5</v>
      </c>
      <c r="AN31" s="118">
        <v>73.010999999999996</v>
      </c>
      <c r="AO31" s="124" t="s">
        <v>1475</v>
      </c>
      <c r="AP31" s="124" t="s">
        <v>1475</v>
      </c>
      <c r="AQ31" s="119">
        <v>10.362</v>
      </c>
      <c r="AR31" s="124" t="s">
        <v>1475</v>
      </c>
      <c r="AS31" s="119">
        <v>10.42821</v>
      </c>
      <c r="AT31" s="119">
        <v>11.11478</v>
      </c>
      <c r="AU31" s="119">
        <v>39.475000000000001</v>
      </c>
      <c r="AV31" s="119">
        <v>10.785</v>
      </c>
      <c r="AW31" s="120">
        <v>49.781999999999996</v>
      </c>
    </row>
    <row r="32" spans="1:49" x14ac:dyDescent="0.25">
      <c r="A32" s="125" t="s">
        <v>760</v>
      </c>
      <c r="B32" s="118">
        <v>12</v>
      </c>
      <c r="C32" s="119">
        <v>38</v>
      </c>
      <c r="D32" s="119">
        <v>73.099999999999994</v>
      </c>
      <c r="E32" s="119">
        <v>47.855069999999998</v>
      </c>
      <c r="F32" s="119">
        <v>41.1</v>
      </c>
      <c r="G32" s="120">
        <v>85</v>
      </c>
      <c r="H32" s="118">
        <v>37.5</v>
      </c>
      <c r="I32" s="120">
        <v>130</v>
      </c>
      <c r="J32" s="118">
        <v>0</v>
      </c>
      <c r="K32" s="119">
        <v>0</v>
      </c>
      <c r="L32" s="120">
        <v>15.36</v>
      </c>
      <c r="M32" s="121" t="s">
        <v>1475</v>
      </c>
      <c r="N32" s="122" t="s">
        <v>1475</v>
      </c>
      <c r="O32" s="123">
        <v>8.6790000000000003</v>
      </c>
      <c r="P32" s="118">
        <v>93.25</v>
      </c>
      <c r="Q32" s="119">
        <v>111.38</v>
      </c>
      <c r="R32" s="119">
        <v>301.14999999999998</v>
      </c>
      <c r="S32" s="120">
        <v>212.71700000000001</v>
      </c>
      <c r="T32" s="123">
        <v>224.327</v>
      </c>
      <c r="U32" s="123">
        <v>7.78</v>
      </c>
      <c r="V32" s="118">
        <v>16.899999999999999</v>
      </c>
      <c r="W32" s="119">
        <v>49.18</v>
      </c>
      <c r="X32" s="119">
        <v>34.020000000000003</v>
      </c>
      <c r="Y32" s="119">
        <v>1.17</v>
      </c>
      <c r="Z32" s="120">
        <v>14.44</v>
      </c>
      <c r="AA32" s="118">
        <v>114.42</v>
      </c>
      <c r="AB32" s="120">
        <v>403.06</v>
      </c>
      <c r="AC32" s="118">
        <v>179.88</v>
      </c>
      <c r="AD32" s="119">
        <v>49.36</v>
      </c>
      <c r="AE32" s="119">
        <v>171.92</v>
      </c>
      <c r="AF32" s="120">
        <v>0</v>
      </c>
      <c r="AG32" s="118">
        <v>14.118209999999999</v>
      </c>
      <c r="AH32" s="119">
        <v>16</v>
      </c>
      <c r="AI32" s="119">
        <v>9.53139</v>
      </c>
      <c r="AJ32" s="119">
        <v>23.462499999999999</v>
      </c>
      <c r="AK32" s="120">
        <v>22.5</v>
      </c>
      <c r="AL32" s="118">
        <v>84.72</v>
      </c>
      <c r="AM32" s="120">
        <v>84.98</v>
      </c>
      <c r="AN32" s="118">
        <v>73.010999999999996</v>
      </c>
      <c r="AO32" s="124" t="s">
        <v>1475</v>
      </c>
      <c r="AP32" s="124" t="s">
        <v>1475</v>
      </c>
      <c r="AQ32" s="119">
        <v>10.218</v>
      </c>
      <c r="AR32" s="124" t="s">
        <v>1475</v>
      </c>
      <c r="AS32" s="119">
        <v>10.83675</v>
      </c>
      <c r="AT32" s="119">
        <v>11.11478</v>
      </c>
      <c r="AU32" s="119">
        <v>41.444000000000003</v>
      </c>
      <c r="AV32" s="119">
        <v>10.785</v>
      </c>
      <c r="AW32" s="120">
        <v>49.253999999999998</v>
      </c>
    </row>
    <row r="33" spans="1:49" x14ac:dyDescent="0.25">
      <c r="A33" s="125" t="s">
        <v>761</v>
      </c>
      <c r="B33" s="118">
        <v>12</v>
      </c>
      <c r="C33" s="119">
        <v>38</v>
      </c>
      <c r="D33" s="119">
        <v>73.099999999999994</v>
      </c>
      <c r="E33" s="119">
        <v>47.855069999999998</v>
      </c>
      <c r="F33" s="119">
        <v>41.1</v>
      </c>
      <c r="G33" s="120">
        <v>85</v>
      </c>
      <c r="H33" s="118">
        <v>37.5</v>
      </c>
      <c r="I33" s="120">
        <v>130</v>
      </c>
      <c r="J33" s="118">
        <v>0</v>
      </c>
      <c r="K33" s="119">
        <v>0</v>
      </c>
      <c r="L33" s="120">
        <v>15.36</v>
      </c>
      <c r="M33" s="121" t="s">
        <v>1475</v>
      </c>
      <c r="N33" s="122" t="s">
        <v>1475</v>
      </c>
      <c r="O33" s="123">
        <v>8.6790000000000003</v>
      </c>
      <c r="P33" s="118">
        <v>93.25</v>
      </c>
      <c r="Q33" s="119">
        <v>111.38</v>
      </c>
      <c r="R33" s="119">
        <v>301.14999999999998</v>
      </c>
      <c r="S33" s="120">
        <v>212.71700000000001</v>
      </c>
      <c r="T33" s="123">
        <v>224.327</v>
      </c>
      <c r="U33" s="123">
        <v>7.78</v>
      </c>
      <c r="V33" s="118">
        <v>16.899999999999999</v>
      </c>
      <c r="W33" s="119">
        <v>49.18</v>
      </c>
      <c r="X33" s="119">
        <v>34.020000000000003</v>
      </c>
      <c r="Y33" s="119">
        <v>1.17</v>
      </c>
      <c r="Z33" s="120">
        <v>14.44</v>
      </c>
      <c r="AA33" s="118">
        <v>114.42</v>
      </c>
      <c r="AB33" s="120">
        <v>403.06</v>
      </c>
      <c r="AC33" s="118">
        <v>179.88</v>
      </c>
      <c r="AD33" s="119">
        <v>49.36</v>
      </c>
      <c r="AE33" s="119">
        <v>171.92</v>
      </c>
      <c r="AF33" s="120">
        <v>0</v>
      </c>
      <c r="AG33" s="118">
        <v>14.118209999999999</v>
      </c>
      <c r="AH33" s="119">
        <v>16</v>
      </c>
      <c r="AI33" s="119">
        <v>9.53139</v>
      </c>
      <c r="AJ33" s="119">
        <v>23.462499999999999</v>
      </c>
      <c r="AK33" s="120">
        <v>22.5</v>
      </c>
      <c r="AL33" s="118">
        <v>84.72</v>
      </c>
      <c r="AM33" s="120">
        <v>84.98</v>
      </c>
      <c r="AN33" s="118">
        <v>73.010999999999996</v>
      </c>
      <c r="AO33" s="124" t="s">
        <v>1475</v>
      </c>
      <c r="AP33" s="124" t="s">
        <v>1475</v>
      </c>
      <c r="AQ33" s="119">
        <v>10.218</v>
      </c>
      <c r="AR33" s="124" t="s">
        <v>1475</v>
      </c>
      <c r="AS33" s="119">
        <v>10.83675</v>
      </c>
      <c r="AT33" s="119">
        <v>11.11478</v>
      </c>
      <c r="AU33" s="119">
        <v>41.444000000000003</v>
      </c>
      <c r="AV33" s="119">
        <v>10.785</v>
      </c>
      <c r="AW33" s="120">
        <v>49.253999999999998</v>
      </c>
    </row>
    <row r="34" spans="1:49" x14ac:dyDescent="0.25">
      <c r="A34" s="125" t="s">
        <v>762</v>
      </c>
      <c r="B34" s="118">
        <v>10.9</v>
      </c>
      <c r="C34" s="119">
        <v>38</v>
      </c>
      <c r="D34" s="119">
        <v>73.099999999999994</v>
      </c>
      <c r="E34" s="119">
        <v>46.77814</v>
      </c>
      <c r="F34" s="119">
        <v>41.6</v>
      </c>
      <c r="G34" s="120">
        <v>85</v>
      </c>
      <c r="H34" s="118">
        <v>35.4</v>
      </c>
      <c r="I34" s="120">
        <v>126</v>
      </c>
      <c r="J34" s="118">
        <v>0</v>
      </c>
      <c r="K34" s="119">
        <v>0</v>
      </c>
      <c r="L34" s="120">
        <v>15.89</v>
      </c>
      <c r="M34" s="121" t="s">
        <v>1475</v>
      </c>
      <c r="N34" s="122" t="s">
        <v>1475</v>
      </c>
      <c r="O34" s="123">
        <v>8.6790000000000003</v>
      </c>
      <c r="P34" s="118">
        <v>93.25</v>
      </c>
      <c r="Q34" s="119">
        <v>110.35</v>
      </c>
      <c r="R34" s="119">
        <v>309.93</v>
      </c>
      <c r="S34" s="120">
        <v>212.71700000000001</v>
      </c>
      <c r="T34" s="123">
        <v>247.84899999999999</v>
      </c>
      <c r="U34" s="123">
        <v>7.58</v>
      </c>
      <c r="V34" s="118">
        <v>5.28</v>
      </c>
      <c r="W34" s="119">
        <v>60.25</v>
      </c>
      <c r="X34" s="119">
        <v>48.35</v>
      </c>
      <c r="Y34" s="119">
        <v>1.1100000000000001</v>
      </c>
      <c r="Z34" s="120">
        <v>14.34</v>
      </c>
      <c r="AA34" s="118">
        <v>125.06</v>
      </c>
      <c r="AB34" s="120">
        <v>413.7</v>
      </c>
      <c r="AC34" s="118">
        <v>179.88</v>
      </c>
      <c r="AD34" s="119">
        <v>49.3</v>
      </c>
      <c r="AE34" s="119">
        <v>178.74</v>
      </c>
      <c r="AF34" s="120">
        <v>0</v>
      </c>
      <c r="AG34" s="118">
        <v>14.118209999999999</v>
      </c>
      <c r="AH34" s="119">
        <v>23</v>
      </c>
      <c r="AI34" s="119">
        <v>9.5931700000000006</v>
      </c>
      <c r="AJ34" s="119">
        <v>23.462499999999999</v>
      </c>
      <c r="AK34" s="120">
        <v>22.3</v>
      </c>
      <c r="AL34" s="118">
        <v>85.56</v>
      </c>
      <c r="AM34" s="120">
        <v>85.82</v>
      </c>
      <c r="AN34" s="118">
        <v>74.805999999999997</v>
      </c>
      <c r="AO34" s="124" t="s">
        <v>1475</v>
      </c>
      <c r="AP34" s="124" t="s">
        <v>1475</v>
      </c>
      <c r="AQ34" s="119">
        <v>10.082000000000001</v>
      </c>
      <c r="AR34" s="124" t="s">
        <v>1475</v>
      </c>
      <c r="AS34" s="119">
        <v>11.101089999999999</v>
      </c>
      <c r="AT34" s="119">
        <v>11.006360000000001</v>
      </c>
      <c r="AU34" s="119">
        <v>42.718000000000004</v>
      </c>
      <c r="AV34" s="119">
        <v>10.785</v>
      </c>
      <c r="AW34" s="120">
        <v>49.107999999999997</v>
      </c>
    </row>
    <row r="35" spans="1:49" x14ac:dyDescent="0.25">
      <c r="A35" s="125" t="s">
        <v>763</v>
      </c>
      <c r="B35" s="118">
        <v>10.9</v>
      </c>
      <c r="C35" s="119">
        <v>38</v>
      </c>
      <c r="D35" s="119">
        <v>73.099999999999994</v>
      </c>
      <c r="E35" s="119">
        <v>46.77814</v>
      </c>
      <c r="F35" s="119">
        <v>41.6</v>
      </c>
      <c r="G35" s="120">
        <v>85</v>
      </c>
      <c r="H35" s="118">
        <v>35.4</v>
      </c>
      <c r="I35" s="120">
        <v>126</v>
      </c>
      <c r="J35" s="118">
        <v>0</v>
      </c>
      <c r="K35" s="119">
        <v>0</v>
      </c>
      <c r="L35" s="120">
        <v>15.89</v>
      </c>
      <c r="M35" s="121" t="s">
        <v>1475</v>
      </c>
      <c r="N35" s="122" t="s">
        <v>1475</v>
      </c>
      <c r="O35" s="123">
        <v>8.6790000000000003</v>
      </c>
      <c r="P35" s="118">
        <v>93.25</v>
      </c>
      <c r="Q35" s="119">
        <v>110.35</v>
      </c>
      <c r="R35" s="119">
        <v>309.93</v>
      </c>
      <c r="S35" s="120">
        <v>212.71700000000001</v>
      </c>
      <c r="T35" s="123">
        <v>247.84899999999999</v>
      </c>
      <c r="U35" s="123">
        <v>7.58</v>
      </c>
      <c r="V35" s="118">
        <v>5.28</v>
      </c>
      <c r="W35" s="119">
        <v>60.25</v>
      </c>
      <c r="X35" s="119">
        <v>48.35</v>
      </c>
      <c r="Y35" s="119">
        <v>1.1100000000000001</v>
      </c>
      <c r="Z35" s="120">
        <v>14.34</v>
      </c>
      <c r="AA35" s="118">
        <v>125.06</v>
      </c>
      <c r="AB35" s="120">
        <v>413.7</v>
      </c>
      <c r="AC35" s="118">
        <v>179.88</v>
      </c>
      <c r="AD35" s="119">
        <v>49.3</v>
      </c>
      <c r="AE35" s="119">
        <v>178.74</v>
      </c>
      <c r="AF35" s="120">
        <v>0</v>
      </c>
      <c r="AG35" s="118">
        <v>14.118209999999999</v>
      </c>
      <c r="AH35" s="119">
        <v>23</v>
      </c>
      <c r="AI35" s="119">
        <v>9.5931700000000006</v>
      </c>
      <c r="AJ35" s="119">
        <v>23.462499999999999</v>
      </c>
      <c r="AK35" s="120">
        <v>22.3</v>
      </c>
      <c r="AL35" s="118">
        <v>85.56</v>
      </c>
      <c r="AM35" s="120">
        <v>85.82</v>
      </c>
      <c r="AN35" s="118">
        <v>74.805999999999997</v>
      </c>
      <c r="AO35" s="124" t="s">
        <v>1475</v>
      </c>
      <c r="AP35" s="124" t="s">
        <v>1475</v>
      </c>
      <c r="AQ35" s="119">
        <v>10.082000000000001</v>
      </c>
      <c r="AR35" s="124" t="s">
        <v>1475</v>
      </c>
      <c r="AS35" s="119">
        <v>11.101089999999999</v>
      </c>
      <c r="AT35" s="119">
        <v>11.006360000000001</v>
      </c>
      <c r="AU35" s="119">
        <v>42.718000000000004</v>
      </c>
      <c r="AV35" s="119">
        <v>10.785</v>
      </c>
      <c r="AW35" s="120">
        <v>49.107999999999997</v>
      </c>
    </row>
    <row r="36" spans="1:49" x14ac:dyDescent="0.25">
      <c r="A36" s="125" t="s">
        <v>764</v>
      </c>
      <c r="B36" s="118">
        <v>10.9</v>
      </c>
      <c r="C36" s="119">
        <v>38</v>
      </c>
      <c r="D36" s="119">
        <v>73.099999999999994</v>
      </c>
      <c r="E36" s="119">
        <v>46.143650000000001</v>
      </c>
      <c r="F36" s="119">
        <v>41.6</v>
      </c>
      <c r="G36" s="120">
        <v>85</v>
      </c>
      <c r="H36" s="118">
        <v>35.4</v>
      </c>
      <c r="I36" s="120">
        <v>126</v>
      </c>
      <c r="J36" s="118">
        <v>0</v>
      </c>
      <c r="K36" s="119">
        <v>0</v>
      </c>
      <c r="L36" s="120">
        <v>15.05</v>
      </c>
      <c r="M36" s="121" t="s">
        <v>1475</v>
      </c>
      <c r="N36" s="122" t="s">
        <v>1475</v>
      </c>
      <c r="O36" s="123">
        <v>8.6790000000000003</v>
      </c>
      <c r="P36" s="118">
        <v>94.18</v>
      </c>
      <c r="Q36" s="119">
        <v>110.35</v>
      </c>
      <c r="R36" s="119">
        <v>320.67</v>
      </c>
      <c r="S36" s="120">
        <v>212.71700000000001</v>
      </c>
      <c r="T36" s="123">
        <v>253.697</v>
      </c>
      <c r="U36" s="123">
        <v>7.46</v>
      </c>
      <c r="V36" s="118">
        <v>5.7</v>
      </c>
      <c r="W36" s="119">
        <v>59.48</v>
      </c>
      <c r="X36" s="119">
        <v>41.36</v>
      </c>
      <c r="Y36" s="119">
        <v>1.1100000000000001</v>
      </c>
      <c r="Z36" s="120">
        <v>14.645</v>
      </c>
      <c r="AA36" s="118">
        <v>138.82</v>
      </c>
      <c r="AB36" s="120">
        <v>427.46</v>
      </c>
      <c r="AC36" s="118">
        <v>176.09</v>
      </c>
      <c r="AD36" s="119">
        <v>49.33</v>
      </c>
      <c r="AE36" s="119">
        <v>171.97</v>
      </c>
      <c r="AF36" s="120">
        <v>0</v>
      </c>
      <c r="AG36" s="118">
        <v>14.118209999999999</v>
      </c>
      <c r="AH36" s="119">
        <v>22.7</v>
      </c>
      <c r="AI36" s="119">
        <v>8.0627499999999994</v>
      </c>
      <c r="AJ36" s="119">
        <v>23.462499999999999</v>
      </c>
      <c r="AK36" s="120">
        <v>22</v>
      </c>
      <c r="AL36" s="118">
        <v>85.1</v>
      </c>
      <c r="AM36" s="120">
        <v>85.36</v>
      </c>
      <c r="AN36" s="118">
        <v>73.010999999999996</v>
      </c>
      <c r="AO36" s="124" t="s">
        <v>1475</v>
      </c>
      <c r="AP36" s="124" t="s">
        <v>1475</v>
      </c>
      <c r="AQ36" s="119">
        <v>10.042999999999999</v>
      </c>
      <c r="AR36" s="124" t="s">
        <v>1475</v>
      </c>
      <c r="AS36" s="119">
        <v>11.151300000000001</v>
      </c>
      <c r="AT36" s="124" t="s">
        <v>1475</v>
      </c>
      <c r="AU36" s="119">
        <v>42.96</v>
      </c>
      <c r="AV36" s="119">
        <v>10.785</v>
      </c>
      <c r="AW36" s="120">
        <v>48.584000000000003</v>
      </c>
    </row>
    <row r="37" spans="1:49" x14ac:dyDescent="0.25">
      <c r="A37" s="125" t="s">
        <v>765</v>
      </c>
      <c r="B37" s="118">
        <v>10.9</v>
      </c>
      <c r="C37" s="119">
        <v>38</v>
      </c>
      <c r="D37" s="119">
        <v>73.099999999999994</v>
      </c>
      <c r="E37" s="119">
        <v>46.143650000000001</v>
      </c>
      <c r="F37" s="119">
        <v>41.6</v>
      </c>
      <c r="G37" s="120">
        <v>85</v>
      </c>
      <c r="H37" s="118">
        <v>35.4</v>
      </c>
      <c r="I37" s="120">
        <v>126</v>
      </c>
      <c r="J37" s="118">
        <v>0</v>
      </c>
      <c r="K37" s="119">
        <v>0</v>
      </c>
      <c r="L37" s="120">
        <v>15.05</v>
      </c>
      <c r="M37" s="121" t="s">
        <v>1475</v>
      </c>
      <c r="N37" s="122" t="s">
        <v>1475</v>
      </c>
      <c r="O37" s="123">
        <v>8.6790000000000003</v>
      </c>
      <c r="P37" s="118">
        <v>94.18</v>
      </c>
      <c r="Q37" s="119">
        <v>110.35</v>
      </c>
      <c r="R37" s="119">
        <v>320.67</v>
      </c>
      <c r="S37" s="120">
        <v>212.71700000000001</v>
      </c>
      <c r="T37" s="123">
        <v>253.697</v>
      </c>
      <c r="U37" s="123">
        <v>7.46</v>
      </c>
      <c r="V37" s="118">
        <v>5.7</v>
      </c>
      <c r="W37" s="119">
        <v>59.48</v>
      </c>
      <c r="X37" s="119">
        <v>41.36</v>
      </c>
      <c r="Y37" s="119">
        <v>1.1100000000000001</v>
      </c>
      <c r="Z37" s="120">
        <v>14.645</v>
      </c>
      <c r="AA37" s="118">
        <v>138.82</v>
      </c>
      <c r="AB37" s="120">
        <v>427.46</v>
      </c>
      <c r="AC37" s="118">
        <v>176.09</v>
      </c>
      <c r="AD37" s="119">
        <v>49.33</v>
      </c>
      <c r="AE37" s="119">
        <v>171.97</v>
      </c>
      <c r="AF37" s="120">
        <v>0</v>
      </c>
      <c r="AG37" s="118">
        <v>14.118209999999999</v>
      </c>
      <c r="AH37" s="119">
        <v>22.7</v>
      </c>
      <c r="AI37" s="119">
        <v>8.0627499999999994</v>
      </c>
      <c r="AJ37" s="119">
        <v>23.462499999999999</v>
      </c>
      <c r="AK37" s="120">
        <v>22</v>
      </c>
      <c r="AL37" s="118">
        <v>85.1</v>
      </c>
      <c r="AM37" s="120">
        <v>85.36</v>
      </c>
      <c r="AN37" s="118">
        <v>73.010999999999996</v>
      </c>
      <c r="AO37" s="124" t="s">
        <v>1475</v>
      </c>
      <c r="AP37" s="124" t="s">
        <v>1475</v>
      </c>
      <c r="AQ37" s="119">
        <v>10.042999999999999</v>
      </c>
      <c r="AR37" s="124" t="s">
        <v>1475</v>
      </c>
      <c r="AS37" s="119">
        <v>11.151300000000001</v>
      </c>
      <c r="AT37" s="124" t="s">
        <v>1475</v>
      </c>
      <c r="AU37" s="119">
        <v>42.96</v>
      </c>
      <c r="AV37" s="119">
        <v>10.785</v>
      </c>
      <c r="AW37" s="120">
        <v>48.584000000000003</v>
      </c>
    </row>
    <row r="38" spans="1:49" x14ac:dyDescent="0.25">
      <c r="A38" s="125" t="s">
        <v>766</v>
      </c>
      <c r="B38" s="118">
        <v>10</v>
      </c>
      <c r="C38" s="119">
        <v>38</v>
      </c>
      <c r="D38" s="119">
        <v>73.099999999999994</v>
      </c>
      <c r="E38" s="119">
        <v>46.271239999999999</v>
      </c>
      <c r="F38" s="119">
        <v>41.6</v>
      </c>
      <c r="G38" s="120">
        <v>85</v>
      </c>
      <c r="H38" s="118">
        <v>33.200000000000003</v>
      </c>
      <c r="I38" s="120">
        <v>126</v>
      </c>
      <c r="J38" s="118">
        <v>0</v>
      </c>
      <c r="K38" s="119">
        <v>0</v>
      </c>
      <c r="L38" s="120">
        <v>15.11</v>
      </c>
      <c r="M38" s="121" t="s">
        <v>1475</v>
      </c>
      <c r="N38" s="122" t="s">
        <v>1475</v>
      </c>
      <c r="O38" s="123">
        <v>8.6790000000000003</v>
      </c>
      <c r="P38" s="118">
        <v>96.99</v>
      </c>
      <c r="Q38" s="119">
        <v>110.35</v>
      </c>
      <c r="R38" s="119">
        <v>331.62</v>
      </c>
      <c r="S38" s="120">
        <v>212.71700000000001</v>
      </c>
      <c r="T38" s="123">
        <v>265.57600000000002</v>
      </c>
      <c r="U38" s="123">
        <v>7.46</v>
      </c>
      <c r="V38" s="118">
        <v>8.91</v>
      </c>
      <c r="W38" s="119">
        <v>59.21</v>
      </c>
      <c r="X38" s="119">
        <v>36.340000000000003</v>
      </c>
      <c r="Y38" s="119">
        <v>1.1100000000000001</v>
      </c>
      <c r="Z38" s="120">
        <v>14.87</v>
      </c>
      <c r="AA38" s="118">
        <v>157.55000000000001</v>
      </c>
      <c r="AB38" s="120">
        <v>446.19</v>
      </c>
      <c r="AC38" s="118">
        <v>177.98</v>
      </c>
      <c r="AD38" s="119">
        <v>49.33</v>
      </c>
      <c r="AE38" s="119">
        <v>151.82</v>
      </c>
      <c r="AF38" s="120">
        <v>0</v>
      </c>
      <c r="AG38" s="118">
        <v>14.118209999999999</v>
      </c>
      <c r="AH38" s="119">
        <v>22.4</v>
      </c>
      <c r="AI38" s="119">
        <v>8.8436699999999995</v>
      </c>
      <c r="AJ38" s="119">
        <v>23.462499999999999</v>
      </c>
      <c r="AK38" s="120">
        <v>21.8</v>
      </c>
      <c r="AL38" s="118">
        <v>84.88</v>
      </c>
      <c r="AM38" s="120">
        <v>85.14</v>
      </c>
      <c r="AN38" s="118">
        <v>73.010999999999996</v>
      </c>
      <c r="AO38" s="124" t="s">
        <v>1475</v>
      </c>
      <c r="AP38" s="124" t="s">
        <v>1475</v>
      </c>
      <c r="AQ38" s="119">
        <v>11.378</v>
      </c>
      <c r="AR38" s="124" t="s">
        <v>1475</v>
      </c>
      <c r="AS38" s="119">
        <v>11.317080000000001</v>
      </c>
      <c r="AT38" s="124" t="s">
        <v>1475</v>
      </c>
      <c r="AU38" s="119">
        <v>43.759</v>
      </c>
      <c r="AV38" s="119">
        <v>10.785</v>
      </c>
      <c r="AW38" s="120">
        <v>48.963000000000001</v>
      </c>
    </row>
    <row r="39" spans="1:49" x14ac:dyDescent="0.25">
      <c r="A39" s="125" t="s">
        <v>767</v>
      </c>
      <c r="B39" s="118">
        <v>10</v>
      </c>
      <c r="C39" s="119">
        <v>38</v>
      </c>
      <c r="D39" s="119">
        <v>73.099999999999994</v>
      </c>
      <c r="E39" s="119">
        <v>46.271239999999999</v>
      </c>
      <c r="F39" s="119">
        <v>41.6</v>
      </c>
      <c r="G39" s="120">
        <v>85</v>
      </c>
      <c r="H39" s="118">
        <v>33.200000000000003</v>
      </c>
      <c r="I39" s="120">
        <v>126</v>
      </c>
      <c r="J39" s="118">
        <v>0</v>
      </c>
      <c r="K39" s="119">
        <v>0</v>
      </c>
      <c r="L39" s="120">
        <v>15.11</v>
      </c>
      <c r="M39" s="121" t="s">
        <v>1475</v>
      </c>
      <c r="N39" s="122" t="s">
        <v>1475</v>
      </c>
      <c r="O39" s="123">
        <v>8.6790000000000003</v>
      </c>
      <c r="P39" s="118">
        <v>96.99</v>
      </c>
      <c r="Q39" s="119">
        <v>110.35</v>
      </c>
      <c r="R39" s="119">
        <v>331.62</v>
      </c>
      <c r="S39" s="120">
        <v>212.71700000000001</v>
      </c>
      <c r="T39" s="123">
        <v>265.57600000000002</v>
      </c>
      <c r="U39" s="123">
        <v>7.46</v>
      </c>
      <c r="V39" s="118">
        <v>8.91</v>
      </c>
      <c r="W39" s="119">
        <v>59.21</v>
      </c>
      <c r="X39" s="119">
        <v>36.340000000000003</v>
      </c>
      <c r="Y39" s="119">
        <v>1.1100000000000001</v>
      </c>
      <c r="Z39" s="120">
        <v>14.87</v>
      </c>
      <c r="AA39" s="118">
        <v>157.55000000000001</v>
      </c>
      <c r="AB39" s="120">
        <v>446.19</v>
      </c>
      <c r="AC39" s="118">
        <v>177.98</v>
      </c>
      <c r="AD39" s="119">
        <v>49.33</v>
      </c>
      <c r="AE39" s="119">
        <v>151.82</v>
      </c>
      <c r="AF39" s="120">
        <v>0</v>
      </c>
      <c r="AG39" s="118">
        <v>14.118209999999999</v>
      </c>
      <c r="AH39" s="119">
        <v>22.4</v>
      </c>
      <c r="AI39" s="119">
        <v>8.8436699999999995</v>
      </c>
      <c r="AJ39" s="119">
        <v>23.462499999999999</v>
      </c>
      <c r="AK39" s="120">
        <v>21.8</v>
      </c>
      <c r="AL39" s="118">
        <v>84.88</v>
      </c>
      <c r="AM39" s="120">
        <v>85.14</v>
      </c>
      <c r="AN39" s="118">
        <v>73.010999999999996</v>
      </c>
      <c r="AO39" s="124" t="s">
        <v>1475</v>
      </c>
      <c r="AP39" s="124" t="s">
        <v>1475</v>
      </c>
      <c r="AQ39" s="119">
        <v>11.378</v>
      </c>
      <c r="AR39" s="124" t="s">
        <v>1475</v>
      </c>
      <c r="AS39" s="119">
        <v>11.317080000000001</v>
      </c>
      <c r="AT39" s="124" t="s">
        <v>1475</v>
      </c>
      <c r="AU39" s="119">
        <v>43.759</v>
      </c>
      <c r="AV39" s="119">
        <v>10.785</v>
      </c>
      <c r="AW39" s="120">
        <v>48.963000000000001</v>
      </c>
    </row>
    <row r="40" spans="1:49" x14ac:dyDescent="0.25">
      <c r="A40" s="125" t="s">
        <v>768</v>
      </c>
      <c r="B40" s="118">
        <v>10</v>
      </c>
      <c r="C40" s="119">
        <v>38</v>
      </c>
      <c r="D40" s="119">
        <v>73.099999999999994</v>
      </c>
      <c r="E40" s="119">
        <v>45.75873</v>
      </c>
      <c r="F40" s="119">
        <v>41.6</v>
      </c>
      <c r="G40" s="120">
        <v>85</v>
      </c>
      <c r="H40" s="118">
        <v>31.1</v>
      </c>
      <c r="I40" s="120">
        <v>130</v>
      </c>
      <c r="J40" s="118">
        <v>0</v>
      </c>
      <c r="K40" s="119">
        <v>0</v>
      </c>
      <c r="L40" s="120">
        <v>15.1</v>
      </c>
      <c r="M40" s="121" t="s">
        <v>1475</v>
      </c>
      <c r="N40" s="122" t="s">
        <v>1475</v>
      </c>
      <c r="O40" s="123">
        <v>8.6790000000000003</v>
      </c>
      <c r="P40" s="118">
        <v>93.25</v>
      </c>
      <c r="Q40" s="119">
        <v>109.33</v>
      </c>
      <c r="R40" s="119">
        <v>340.91</v>
      </c>
      <c r="S40" s="120">
        <v>212.71700000000001</v>
      </c>
      <c r="T40" s="123">
        <v>252.96899999999999</v>
      </c>
      <c r="U40" s="123">
        <v>7.48</v>
      </c>
      <c r="V40" s="118">
        <v>3.74</v>
      </c>
      <c r="W40" s="119">
        <v>70.8</v>
      </c>
      <c r="X40" s="119">
        <v>47.52</v>
      </c>
      <c r="Y40" s="119">
        <v>1.17</v>
      </c>
      <c r="Z40" s="120">
        <v>15.231</v>
      </c>
      <c r="AA40" s="118">
        <v>186.09</v>
      </c>
      <c r="AB40" s="120">
        <v>474.73</v>
      </c>
      <c r="AC40" s="118">
        <v>176.09</v>
      </c>
      <c r="AD40" s="119">
        <v>49.39</v>
      </c>
      <c r="AE40" s="119">
        <v>141.94</v>
      </c>
      <c r="AF40" s="120">
        <v>0</v>
      </c>
      <c r="AG40" s="118">
        <v>14.118209999999999</v>
      </c>
      <c r="AH40" s="119">
        <v>22.3</v>
      </c>
      <c r="AI40" s="119">
        <v>9.0516400000000008</v>
      </c>
      <c r="AJ40" s="119">
        <v>23.462499999999999</v>
      </c>
      <c r="AK40" s="120">
        <v>21.8</v>
      </c>
      <c r="AL40" s="118">
        <v>84.43</v>
      </c>
      <c r="AM40" s="120">
        <v>84.69</v>
      </c>
      <c r="AN40" s="118">
        <v>73.010999999999996</v>
      </c>
      <c r="AO40" s="124" t="s">
        <v>1475</v>
      </c>
      <c r="AP40" s="124" t="s">
        <v>1475</v>
      </c>
      <c r="AQ40" s="119">
        <v>12.968</v>
      </c>
      <c r="AR40" s="124" t="s">
        <v>1475</v>
      </c>
      <c r="AS40" s="119">
        <v>11.31334</v>
      </c>
      <c r="AT40" s="124" t="s">
        <v>1475</v>
      </c>
      <c r="AU40" s="119">
        <v>43.741</v>
      </c>
      <c r="AV40" s="119">
        <v>10.785</v>
      </c>
      <c r="AW40" s="120">
        <v>48.97</v>
      </c>
    </row>
    <row r="41" spans="1:49" x14ac:dyDescent="0.25">
      <c r="A41" s="125" t="s">
        <v>769</v>
      </c>
      <c r="B41" s="118">
        <v>10</v>
      </c>
      <c r="C41" s="119">
        <v>38</v>
      </c>
      <c r="D41" s="119">
        <v>73.099999999999994</v>
      </c>
      <c r="E41" s="119">
        <v>45.75873</v>
      </c>
      <c r="F41" s="119">
        <v>41.6</v>
      </c>
      <c r="G41" s="120">
        <v>85</v>
      </c>
      <c r="H41" s="118">
        <v>31.1</v>
      </c>
      <c r="I41" s="120">
        <v>130</v>
      </c>
      <c r="J41" s="118">
        <v>0</v>
      </c>
      <c r="K41" s="119">
        <v>0</v>
      </c>
      <c r="L41" s="120">
        <v>15.1</v>
      </c>
      <c r="M41" s="121" t="s">
        <v>1475</v>
      </c>
      <c r="N41" s="122" t="s">
        <v>1475</v>
      </c>
      <c r="O41" s="123">
        <v>8.6790000000000003</v>
      </c>
      <c r="P41" s="118">
        <v>93.25</v>
      </c>
      <c r="Q41" s="119">
        <v>109.33</v>
      </c>
      <c r="R41" s="119">
        <v>340.91</v>
      </c>
      <c r="S41" s="120">
        <v>212.71700000000001</v>
      </c>
      <c r="T41" s="123">
        <v>252.96899999999999</v>
      </c>
      <c r="U41" s="123">
        <v>7.48</v>
      </c>
      <c r="V41" s="118">
        <v>3.74</v>
      </c>
      <c r="W41" s="119">
        <v>70.8</v>
      </c>
      <c r="X41" s="119">
        <v>47.52</v>
      </c>
      <c r="Y41" s="119">
        <v>1.17</v>
      </c>
      <c r="Z41" s="120">
        <v>15.231</v>
      </c>
      <c r="AA41" s="118">
        <v>186.09</v>
      </c>
      <c r="AB41" s="120">
        <v>474.73</v>
      </c>
      <c r="AC41" s="118">
        <v>176.09</v>
      </c>
      <c r="AD41" s="119">
        <v>49.39</v>
      </c>
      <c r="AE41" s="119">
        <v>141.94</v>
      </c>
      <c r="AF41" s="120">
        <v>0</v>
      </c>
      <c r="AG41" s="118">
        <v>14.118209999999999</v>
      </c>
      <c r="AH41" s="119">
        <v>22.3</v>
      </c>
      <c r="AI41" s="119">
        <v>9.0516400000000008</v>
      </c>
      <c r="AJ41" s="119">
        <v>23.462499999999999</v>
      </c>
      <c r="AK41" s="120">
        <v>21.8</v>
      </c>
      <c r="AL41" s="118">
        <v>84.43</v>
      </c>
      <c r="AM41" s="120">
        <v>84.69</v>
      </c>
      <c r="AN41" s="118">
        <v>73.010999999999996</v>
      </c>
      <c r="AO41" s="124" t="s">
        <v>1475</v>
      </c>
      <c r="AP41" s="124" t="s">
        <v>1475</v>
      </c>
      <c r="AQ41" s="119">
        <v>12.968</v>
      </c>
      <c r="AR41" s="124" t="s">
        <v>1475</v>
      </c>
      <c r="AS41" s="119">
        <v>11.31334</v>
      </c>
      <c r="AT41" s="124" t="s">
        <v>1475</v>
      </c>
      <c r="AU41" s="119">
        <v>43.741</v>
      </c>
      <c r="AV41" s="119">
        <v>10.785</v>
      </c>
      <c r="AW41" s="120">
        <v>48.97</v>
      </c>
    </row>
    <row r="42" spans="1:49" x14ac:dyDescent="0.25">
      <c r="A42" s="125" t="s">
        <v>770</v>
      </c>
      <c r="B42" s="118">
        <v>10</v>
      </c>
      <c r="C42" s="119">
        <v>38</v>
      </c>
      <c r="D42" s="119">
        <v>73.099999999999994</v>
      </c>
      <c r="E42" s="119">
        <v>39.937240000000003</v>
      </c>
      <c r="F42" s="119">
        <v>41.6</v>
      </c>
      <c r="G42" s="120">
        <v>85</v>
      </c>
      <c r="H42" s="118">
        <v>31.1</v>
      </c>
      <c r="I42" s="120">
        <v>130</v>
      </c>
      <c r="J42" s="118">
        <v>0</v>
      </c>
      <c r="K42" s="119">
        <v>0</v>
      </c>
      <c r="L42" s="120">
        <v>15</v>
      </c>
      <c r="M42" s="121" t="s">
        <v>1475</v>
      </c>
      <c r="N42" s="122" t="s">
        <v>1475</v>
      </c>
      <c r="O42" s="123">
        <v>8.6790000000000003</v>
      </c>
      <c r="P42" s="118">
        <v>93.25</v>
      </c>
      <c r="Q42" s="119">
        <v>108.31</v>
      </c>
      <c r="R42" s="119">
        <v>344.67</v>
      </c>
      <c r="S42" s="120">
        <v>212.71700000000001</v>
      </c>
      <c r="T42" s="123">
        <v>255.06100000000001</v>
      </c>
      <c r="U42" s="123">
        <v>7.52</v>
      </c>
      <c r="V42" s="118">
        <v>4.88</v>
      </c>
      <c r="W42" s="119">
        <v>90.33</v>
      </c>
      <c r="X42" s="119">
        <v>66.45</v>
      </c>
      <c r="Y42" s="119">
        <v>1.17</v>
      </c>
      <c r="Z42" s="120">
        <v>13.46</v>
      </c>
      <c r="AA42" s="118">
        <v>205.16</v>
      </c>
      <c r="AB42" s="120">
        <v>493.8</v>
      </c>
      <c r="AC42" s="118">
        <v>174.22</v>
      </c>
      <c r="AD42" s="119">
        <v>49.28</v>
      </c>
      <c r="AE42" s="119">
        <v>139.66</v>
      </c>
      <c r="AF42" s="120">
        <v>0</v>
      </c>
      <c r="AG42" s="118">
        <v>14.118209999999999</v>
      </c>
      <c r="AH42" s="119">
        <v>22.1</v>
      </c>
      <c r="AI42" s="119">
        <v>9.5312999999999999</v>
      </c>
      <c r="AJ42" s="119">
        <v>23.462499999999999</v>
      </c>
      <c r="AK42" s="120">
        <v>21.8</v>
      </c>
      <c r="AL42" s="118">
        <v>85.14</v>
      </c>
      <c r="AM42" s="120">
        <v>85.4</v>
      </c>
      <c r="AN42" s="118">
        <v>73.010999999999996</v>
      </c>
      <c r="AO42" s="124" t="s">
        <v>1475</v>
      </c>
      <c r="AP42" s="124" t="s">
        <v>1475</v>
      </c>
      <c r="AQ42" s="119">
        <v>13.567</v>
      </c>
      <c r="AR42" s="124" t="s">
        <v>1475</v>
      </c>
      <c r="AS42" s="119">
        <v>11.406090000000001</v>
      </c>
      <c r="AT42" s="124" t="s">
        <v>1475</v>
      </c>
      <c r="AU42" s="119">
        <v>44.188000000000002</v>
      </c>
      <c r="AV42" s="119">
        <v>10.785</v>
      </c>
      <c r="AW42" s="120">
        <v>48.555</v>
      </c>
    </row>
    <row r="43" spans="1:49" x14ac:dyDescent="0.25">
      <c r="A43" s="125" t="s">
        <v>771</v>
      </c>
      <c r="B43" s="118">
        <v>10</v>
      </c>
      <c r="C43" s="119">
        <v>38</v>
      </c>
      <c r="D43" s="119">
        <v>73.099999999999994</v>
      </c>
      <c r="E43" s="119">
        <v>39.937240000000003</v>
      </c>
      <c r="F43" s="119">
        <v>41.6</v>
      </c>
      <c r="G43" s="120">
        <v>85</v>
      </c>
      <c r="H43" s="118">
        <v>31.1</v>
      </c>
      <c r="I43" s="120">
        <v>130</v>
      </c>
      <c r="J43" s="118">
        <v>0</v>
      </c>
      <c r="K43" s="119">
        <v>0</v>
      </c>
      <c r="L43" s="120">
        <v>15</v>
      </c>
      <c r="M43" s="121" t="s">
        <v>1475</v>
      </c>
      <c r="N43" s="122" t="s">
        <v>1475</v>
      </c>
      <c r="O43" s="123">
        <v>8.6790000000000003</v>
      </c>
      <c r="P43" s="118">
        <v>93.25</v>
      </c>
      <c r="Q43" s="119">
        <v>108.31</v>
      </c>
      <c r="R43" s="119">
        <v>344.67</v>
      </c>
      <c r="S43" s="120">
        <v>212.71700000000001</v>
      </c>
      <c r="T43" s="123">
        <v>255.06100000000001</v>
      </c>
      <c r="U43" s="123">
        <v>7.52</v>
      </c>
      <c r="V43" s="118">
        <v>4.88</v>
      </c>
      <c r="W43" s="119">
        <v>90.33</v>
      </c>
      <c r="X43" s="119">
        <v>66.45</v>
      </c>
      <c r="Y43" s="119">
        <v>1.17</v>
      </c>
      <c r="Z43" s="120">
        <v>13.46</v>
      </c>
      <c r="AA43" s="118">
        <v>205.16</v>
      </c>
      <c r="AB43" s="120">
        <v>493.8</v>
      </c>
      <c r="AC43" s="118">
        <v>174.22</v>
      </c>
      <c r="AD43" s="119">
        <v>49.28</v>
      </c>
      <c r="AE43" s="119">
        <v>139.66</v>
      </c>
      <c r="AF43" s="120">
        <v>0</v>
      </c>
      <c r="AG43" s="118">
        <v>14.118209999999999</v>
      </c>
      <c r="AH43" s="119">
        <v>22.1</v>
      </c>
      <c r="AI43" s="119">
        <v>9.5312999999999999</v>
      </c>
      <c r="AJ43" s="119">
        <v>23.462499999999999</v>
      </c>
      <c r="AK43" s="120">
        <v>21.8</v>
      </c>
      <c r="AL43" s="118">
        <v>85.14</v>
      </c>
      <c r="AM43" s="120">
        <v>85.4</v>
      </c>
      <c r="AN43" s="118">
        <v>73.010999999999996</v>
      </c>
      <c r="AO43" s="124" t="s">
        <v>1475</v>
      </c>
      <c r="AP43" s="124" t="s">
        <v>1475</v>
      </c>
      <c r="AQ43" s="119">
        <v>13.567</v>
      </c>
      <c r="AR43" s="124" t="s">
        <v>1475</v>
      </c>
      <c r="AS43" s="119">
        <v>11.406090000000001</v>
      </c>
      <c r="AT43" s="124" t="s">
        <v>1475</v>
      </c>
      <c r="AU43" s="119">
        <v>44.188000000000002</v>
      </c>
      <c r="AV43" s="119">
        <v>10.785</v>
      </c>
      <c r="AW43" s="120">
        <v>48.555</v>
      </c>
    </row>
    <row r="44" spans="1:49" x14ac:dyDescent="0.25">
      <c r="A44" s="125" t="s">
        <v>772</v>
      </c>
      <c r="B44" s="118">
        <v>9</v>
      </c>
      <c r="C44" s="119">
        <v>38</v>
      </c>
      <c r="D44" s="119">
        <v>73.099999999999994</v>
      </c>
      <c r="E44" s="119">
        <v>41.033230000000003</v>
      </c>
      <c r="F44" s="119">
        <v>41.6</v>
      </c>
      <c r="G44" s="120">
        <v>85</v>
      </c>
      <c r="H44" s="118">
        <v>31.1</v>
      </c>
      <c r="I44" s="120">
        <v>125</v>
      </c>
      <c r="J44" s="118">
        <v>0</v>
      </c>
      <c r="K44" s="119">
        <v>0</v>
      </c>
      <c r="L44" s="120">
        <v>15.19</v>
      </c>
      <c r="M44" s="121" t="s">
        <v>1475</v>
      </c>
      <c r="N44" s="122" t="s">
        <v>1475</v>
      </c>
      <c r="O44" s="123">
        <v>8.6790000000000003</v>
      </c>
      <c r="P44" s="118">
        <v>93.25</v>
      </c>
      <c r="Q44" s="119">
        <v>108.31</v>
      </c>
      <c r="R44" s="119">
        <v>348.45</v>
      </c>
      <c r="S44" s="120">
        <v>212.71700000000001</v>
      </c>
      <c r="T44" s="123">
        <v>253.07599999999999</v>
      </c>
      <c r="U44" s="123">
        <v>10.48</v>
      </c>
      <c r="V44" s="118">
        <v>4.49</v>
      </c>
      <c r="W44" s="119">
        <v>95.84</v>
      </c>
      <c r="X44" s="119">
        <v>74.34</v>
      </c>
      <c r="Y44" s="119">
        <v>1.3</v>
      </c>
      <c r="Z44" s="120">
        <v>13.335000000000001</v>
      </c>
      <c r="AA44" s="118">
        <v>214.13</v>
      </c>
      <c r="AB44" s="120">
        <v>502.77</v>
      </c>
      <c r="AC44" s="118">
        <v>172.36</v>
      </c>
      <c r="AD44" s="119">
        <v>49.33</v>
      </c>
      <c r="AE44" s="119">
        <v>161.24</v>
      </c>
      <c r="AF44" s="120">
        <v>0</v>
      </c>
      <c r="AG44" s="118">
        <v>14.118209999999999</v>
      </c>
      <c r="AH44" s="119">
        <v>22.3</v>
      </c>
      <c r="AI44" s="119">
        <v>9.0152900000000002</v>
      </c>
      <c r="AJ44" s="119">
        <v>23.462499999999999</v>
      </c>
      <c r="AK44" s="120">
        <v>21.8</v>
      </c>
      <c r="AL44" s="118">
        <v>86.24</v>
      </c>
      <c r="AM44" s="120">
        <v>86.5</v>
      </c>
      <c r="AN44" s="118">
        <v>73.010999999999996</v>
      </c>
      <c r="AO44" s="124" t="s">
        <v>1475</v>
      </c>
      <c r="AP44" s="124" t="s">
        <v>1475</v>
      </c>
      <c r="AQ44" s="119">
        <v>13.584</v>
      </c>
      <c r="AR44" s="124" t="s">
        <v>1475</v>
      </c>
      <c r="AS44" s="119">
        <v>11.3843</v>
      </c>
      <c r="AT44" s="124" t="s">
        <v>1475</v>
      </c>
      <c r="AU44" s="119">
        <v>44.082999999999998</v>
      </c>
      <c r="AV44" s="119">
        <v>10.785</v>
      </c>
      <c r="AW44" s="120">
        <v>48.633000000000003</v>
      </c>
    </row>
    <row r="45" spans="1:49" x14ac:dyDescent="0.25">
      <c r="A45" s="125" t="s">
        <v>773</v>
      </c>
      <c r="B45" s="118">
        <v>9</v>
      </c>
      <c r="C45" s="119">
        <v>38</v>
      </c>
      <c r="D45" s="119">
        <v>73.099999999999994</v>
      </c>
      <c r="E45" s="119">
        <v>41.033230000000003</v>
      </c>
      <c r="F45" s="119">
        <v>41.6</v>
      </c>
      <c r="G45" s="120">
        <v>85</v>
      </c>
      <c r="H45" s="118">
        <v>31.1</v>
      </c>
      <c r="I45" s="120">
        <v>125</v>
      </c>
      <c r="J45" s="118">
        <v>0</v>
      </c>
      <c r="K45" s="119">
        <v>0</v>
      </c>
      <c r="L45" s="120">
        <v>15.19</v>
      </c>
      <c r="M45" s="121" t="s">
        <v>1475</v>
      </c>
      <c r="N45" s="122" t="s">
        <v>1475</v>
      </c>
      <c r="O45" s="123">
        <v>8.6790000000000003</v>
      </c>
      <c r="P45" s="118">
        <v>93.25</v>
      </c>
      <c r="Q45" s="119">
        <v>108.31</v>
      </c>
      <c r="R45" s="119">
        <v>348.45</v>
      </c>
      <c r="S45" s="120">
        <v>212.71700000000001</v>
      </c>
      <c r="T45" s="123">
        <v>253.07599999999999</v>
      </c>
      <c r="U45" s="123">
        <v>10.48</v>
      </c>
      <c r="V45" s="118">
        <v>4.49</v>
      </c>
      <c r="W45" s="119">
        <v>95.84</v>
      </c>
      <c r="X45" s="119">
        <v>74.34</v>
      </c>
      <c r="Y45" s="119">
        <v>1.3</v>
      </c>
      <c r="Z45" s="120">
        <v>13.335000000000001</v>
      </c>
      <c r="AA45" s="118">
        <v>214.13</v>
      </c>
      <c r="AB45" s="120">
        <v>502.77</v>
      </c>
      <c r="AC45" s="118">
        <v>172.36</v>
      </c>
      <c r="AD45" s="119">
        <v>49.33</v>
      </c>
      <c r="AE45" s="119">
        <v>161.24</v>
      </c>
      <c r="AF45" s="120">
        <v>0</v>
      </c>
      <c r="AG45" s="118">
        <v>14.118209999999999</v>
      </c>
      <c r="AH45" s="119">
        <v>22.3</v>
      </c>
      <c r="AI45" s="119">
        <v>9.0152900000000002</v>
      </c>
      <c r="AJ45" s="119">
        <v>23.462499999999999</v>
      </c>
      <c r="AK45" s="120">
        <v>21.8</v>
      </c>
      <c r="AL45" s="118">
        <v>86.24</v>
      </c>
      <c r="AM45" s="120">
        <v>86.5</v>
      </c>
      <c r="AN45" s="118">
        <v>73.010999999999996</v>
      </c>
      <c r="AO45" s="124" t="s">
        <v>1475</v>
      </c>
      <c r="AP45" s="124" t="s">
        <v>1475</v>
      </c>
      <c r="AQ45" s="119">
        <v>13.584</v>
      </c>
      <c r="AR45" s="124" t="s">
        <v>1475</v>
      </c>
      <c r="AS45" s="119">
        <v>11.3843</v>
      </c>
      <c r="AT45" s="124" t="s">
        <v>1475</v>
      </c>
      <c r="AU45" s="119">
        <v>44.082999999999998</v>
      </c>
      <c r="AV45" s="119">
        <v>10.785</v>
      </c>
      <c r="AW45" s="120">
        <v>48.633000000000003</v>
      </c>
    </row>
    <row r="46" spans="1:49" x14ac:dyDescent="0.25">
      <c r="A46" s="125" t="s">
        <v>774</v>
      </c>
      <c r="B46" s="118">
        <v>9</v>
      </c>
      <c r="C46" s="119">
        <v>38</v>
      </c>
      <c r="D46" s="119">
        <v>73.099999999999994</v>
      </c>
      <c r="E46" s="119">
        <v>42.306719999999999</v>
      </c>
      <c r="F46" s="119">
        <v>41.1</v>
      </c>
      <c r="G46" s="120">
        <v>85</v>
      </c>
      <c r="H46" s="118">
        <v>28.9</v>
      </c>
      <c r="I46" s="120">
        <v>125</v>
      </c>
      <c r="J46" s="118">
        <v>0</v>
      </c>
      <c r="K46" s="119">
        <v>0</v>
      </c>
      <c r="L46" s="120">
        <v>14.87</v>
      </c>
      <c r="M46" s="121" t="s">
        <v>1475</v>
      </c>
      <c r="N46" s="122" t="s">
        <v>1475</v>
      </c>
      <c r="O46" s="123">
        <v>8.6790000000000003</v>
      </c>
      <c r="P46" s="118">
        <v>93.25</v>
      </c>
      <c r="Q46" s="119">
        <v>107.3</v>
      </c>
      <c r="R46" s="119">
        <v>348.45</v>
      </c>
      <c r="S46" s="120">
        <v>212.71700000000001</v>
      </c>
      <c r="T46" s="123">
        <v>248.37100000000001</v>
      </c>
      <c r="U46" s="123">
        <v>12.05</v>
      </c>
      <c r="V46" s="118">
        <v>7.94</v>
      </c>
      <c r="W46" s="119">
        <v>95.4</v>
      </c>
      <c r="X46" s="119">
        <v>58.58</v>
      </c>
      <c r="Y46" s="119">
        <v>1.24</v>
      </c>
      <c r="Z46" s="120">
        <v>12.73</v>
      </c>
      <c r="AA46" s="118">
        <v>214.69</v>
      </c>
      <c r="AB46" s="120">
        <v>503.33</v>
      </c>
      <c r="AC46" s="118">
        <v>172.45</v>
      </c>
      <c r="AD46" s="119">
        <v>71.48</v>
      </c>
      <c r="AE46" s="119">
        <v>172.37</v>
      </c>
      <c r="AF46" s="120">
        <v>0</v>
      </c>
      <c r="AG46" s="118">
        <v>14.118209999999999</v>
      </c>
      <c r="AH46" s="119">
        <v>23</v>
      </c>
      <c r="AI46" s="119">
        <v>9.6192299999999999</v>
      </c>
      <c r="AJ46" s="119">
        <v>23.462499999999999</v>
      </c>
      <c r="AK46" s="120">
        <v>21.8</v>
      </c>
      <c r="AL46" s="118">
        <v>86.51</v>
      </c>
      <c r="AM46" s="120">
        <v>86.77</v>
      </c>
      <c r="AN46" s="118">
        <v>73.010999999999996</v>
      </c>
      <c r="AO46" s="124" t="s">
        <v>1475</v>
      </c>
      <c r="AP46" s="124" t="s">
        <v>1475</v>
      </c>
      <c r="AQ46" s="119">
        <v>13.346</v>
      </c>
      <c r="AR46" s="124" t="s">
        <v>1475</v>
      </c>
      <c r="AS46" s="119">
        <v>11.20172</v>
      </c>
      <c r="AT46" s="124" t="s">
        <v>1475</v>
      </c>
      <c r="AU46" s="119">
        <v>43.203000000000003</v>
      </c>
      <c r="AV46" s="119">
        <v>10.785</v>
      </c>
      <c r="AW46" s="120">
        <v>48.686999999999998</v>
      </c>
    </row>
    <row r="47" spans="1:49" x14ac:dyDescent="0.25">
      <c r="A47" s="125" t="s">
        <v>775</v>
      </c>
      <c r="B47" s="118">
        <v>9</v>
      </c>
      <c r="C47" s="119">
        <v>38</v>
      </c>
      <c r="D47" s="119">
        <v>73.099999999999994</v>
      </c>
      <c r="E47" s="119">
        <v>42.306719999999999</v>
      </c>
      <c r="F47" s="119">
        <v>41.1</v>
      </c>
      <c r="G47" s="120">
        <v>85</v>
      </c>
      <c r="H47" s="118">
        <v>28.9</v>
      </c>
      <c r="I47" s="120">
        <v>125</v>
      </c>
      <c r="J47" s="118">
        <v>0</v>
      </c>
      <c r="K47" s="119">
        <v>0</v>
      </c>
      <c r="L47" s="120">
        <v>14.87</v>
      </c>
      <c r="M47" s="121" t="s">
        <v>1475</v>
      </c>
      <c r="N47" s="122" t="s">
        <v>1475</v>
      </c>
      <c r="O47" s="123">
        <v>8.6790000000000003</v>
      </c>
      <c r="P47" s="118">
        <v>93.25</v>
      </c>
      <c r="Q47" s="119">
        <v>107.3</v>
      </c>
      <c r="R47" s="119">
        <v>348.45</v>
      </c>
      <c r="S47" s="120">
        <v>212.71700000000001</v>
      </c>
      <c r="T47" s="123">
        <v>248.37100000000001</v>
      </c>
      <c r="U47" s="123">
        <v>12.05</v>
      </c>
      <c r="V47" s="118">
        <v>7.94</v>
      </c>
      <c r="W47" s="119">
        <v>95.4</v>
      </c>
      <c r="X47" s="119">
        <v>58.58</v>
      </c>
      <c r="Y47" s="119">
        <v>1.24</v>
      </c>
      <c r="Z47" s="120">
        <v>12.73</v>
      </c>
      <c r="AA47" s="118">
        <v>214.69</v>
      </c>
      <c r="AB47" s="120">
        <v>503.33</v>
      </c>
      <c r="AC47" s="118">
        <v>172.45</v>
      </c>
      <c r="AD47" s="119">
        <v>71.48</v>
      </c>
      <c r="AE47" s="119">
        <v>172.37</v>
      </c>
      <c r="AF47" s="120">
        <v>0</v>
      </c>
      <c r="AG47" s="118">
        <v>14.118209999999999</v>
      </c>
      <c r="AH47" s="119">
        <v>23</v>
      </c>
      <c r="AI47" s="119">
        <v>9.6192299999999999</v>
      </c>
      <c r="AJ47" s="119">
        <v>23.462499999999999</v>
      </c>
      <c r="AK47" s="120">
        <v>21.8</v>
      </c>
      <c r="AL47" s="118">
        <v>86.51</v>
      </c>
      <c r="AM47" s="120">
        <v>86.77</v>
      </c>
      <c r="AN47" s="118">
        <v>73.010999999999996</v>
      </c>
      <c r="AO47" s="124" t="s">
        <v>1475</v>
      </c>
      <c r="AP47" s="124" t="s">
        <v>1475</v>
      </c>
      <c r="AQ47" s="119">
        <v>13.346</v>
      </c>
      <c r="AR47" s="124" t="s">
        <v>1475</v>
      </c>
      <c r="AS47" s="119">
        <v>11.20172</v>
      </c>
      <c r="AT47" s="124" t="s">
        <v>1475</v>
      </c>
      <c r="AU47" s="119">
        <v>43.203000000000003</v>
      </c>
      <c r="AV47" s="119">
        <v>10.785</v>
      </c>
      <c r="AW47" s="120">
        <v>48.686999999999998</v>
      </c>
    </row>
    <row r="48" spans="1:49" x14ac:dyDescent="0.25">
      <c r="A48" s="125" t="s">
        <v>776</v>
      </c>
      <c r="B48" s="118">
        <v>9</v>
      </c>
      <c r="C48" s="119">
        <v>38</v>
      </c>
      <c r="D48" s="119">
        <v>73.099999999999994</v>
      </c>
      <c r="E48" s="119">
        <v>34.726790000000001</v>
      </c>
      <c r="F48" s="119">
        <v>41</v>
      </c>
      <c r="G48" s="120">
        <v>85</v>
      </c>
      <c r="H48" s="118">
        <v>28.9</v>
      </c>
      <c r="I48" s="120">
        <v>125</v>
      </c>
      <c r="J48" s="118">
        <v>0</v>
      </c>
      <c r="K48" s="119">
        <v>0</v>
      </c>
      <c r="L48" s="120">
        <v>15.13</v>
      </c>
      <c r="M48" s="118">
        <v>1.07</v>
      </c>
      <c r="N48" s="120">
        <v>319.94</v>
      </c>
      <c r="O48" s="123">
        <v>8.6790000000000003</v>
      </c>
      <c r="P48" s="118">
        <v>93.25</v>
      </c>
      <c r="Q48" s="119">
        <v>106.3</v>
      </c>
      <c r="R48" s="119">
        <v>348.45</v>
      </c>
      <c r="S48" s="120">
        <v>212.71700000000001</v>
      </c>
      <c r="T48" s="123">
        <v>240.82400000000001</v>
      </c>
      <c r="U48" s="123">
        <v>12.29</v>
      </c>
      <c r="V48" s="118">
        <v>5.28</v>
      </c>
      <c r="W48" s="119">
        <v>102.86</v>
      </c>
      <c r="X48" s="119">
        <v>71.5</v>
      </c>
      <c r="Y48" s="119">
        <v>1.24</v>
      </c>
      <c r="Z48" s="120">
        <v>13.041</v>
      </c>
      <c r="AA48" s="118">
        <v>212.95</v>
      </c>
      <c r="AB48" s="120">
        <v>501.59</v>
      </c>
      <c r="AC48" s="118">
        <v>168.8</v>
      </c>
      <c r="AD48" s="119">
        <v>70.400000000000006</v>
      </c>
      <c r="AE48" s="119">
        <v>183.02</v>
      </c>
      <c r="AF48" s="120">
        <v>0</v>
      </c>
      <c r="AG48" s="118">
        <v>14.118209999999999</v>
      </c>
      <c r="AH48" s="119">
        <v>23.9</v>
      </c>
      <c r="AI48" s="119">
        <v>8.6705799999999993</v>
      </c>
      <c r="AJ48" s="119">
        <v>23.462499999999999</v>
      </c>
      <c r="AK48" s="120">
        <v>21.8</v>
      </c>
      <c r="AL48" s="118">
        <v>87.6</v>
      </c>
      <c r="AM48" s="120">
        <v>87.86</v>
      </c>
      <c r="AN48" s="118">
        <v>73.010999999999996</v>
      </c>
      <c r="AO48" s="124" t="s">
        <v>1475</v>
      </c>
      <c r="AP48" s="124" t="s">
        <v>1475</v>
      </c>
      <c r="AQ48" s="119">
        <v>12.839</v>
      </c>
      <c r="AR48" s="124" t="s">
        <v>1475</v>
      </c>
      <c r="AS48" s="119">
        <v>10.98635</v>
      </c>
      <c r="AT48" s="124" t="s">
        <v>1475</v>
      </c>
      <c r="AU48" s="119">
        <v>42.164999999999999</v>
      </c>
      <c r="AV48" s="119">
        <v>10.785</v>
      </c>
      <c r="AW48" s="120">
        <v>49.347999999999999</v>
      </c>
    </row>
    <row r="49" spans="1:49" x14ac:dyDescent="0.25">
      <c r="A49" s="125" t="s">
        <v>777</v>
      </c>
      <c r="B49" s="118">
        <v>9</v>
      </c>
      <c r="C49" s="119">
        <v>38</v>
      </c>
      <c r="D49" s="119">
        <v>73.099999999999994</v>
      </c>
      <c r="E49" s="119">
        <v>34.726790000000001</v>
      </c>
      <c r="F49" s="119">
        <v>41</v>
      </c>
      <c r="G49" s="120">
        <v>85</v>
      </c>
      <c r="H49" s="118">
        <v>28.9</v>
      </c>
      <c r="I49" s="120">
        <v>125</v>
      </c>
      <c r="J49" s="118">
        <v>0</v>
      </c>
      <c r="K49" s="119">
        <v>0</v>
      </c>
      <c r="L49" s="120">
        <v>15.13</v>
      </c>
      <c r="M49" s="118">
        <v>1.07</v>
      </c>
      <c r="N49" s="120">
        <v>319.94</v>
      </c>
      <c r="O49" s="123">
        <v>8.6790000000000003</v>
      </c>
      <c r="P49" s="118">
        <v>93.25</v>
      </c>
      <c r="Q49" s="119">
        <v>106.3</v>
      </c>
      <c r="R49" s="119">
        <v>348.45</v>
      </c>
      <c r="S49" s="120">
        <v>212.71700000000001</v>
      </c>
      <c r="T49" s="123">
        <v>240.82400000000001</v>
      </c>
      <c r="U49" s="123">
        <v>12.29</v>
      </c>
      <c r="V49" s="118">
        <v>5.28</v>
      </c>
      <c r="W49" s="119">
        <v>102.86</v>
      </c>
      <c r="X49" s="119">
        <v>71.5</v>
      </c>
      <c r="Y49" s="119">
        <v>1.24</v>
      </c>
      <c r="Z49" s="120">
        <v>13.041</v>
      </c>
      <c r="AA49" s="118">
        <v>212.95</v>
      </c>
      <c r="AB49" s="120">
        <v>501.59</v>
      </c>
      <c r="AC49" s="118">
        <v>168.8</v>
      </c>
      <c r="AD49" s="119">
        <v>70.400000000000006</v>
      </c>
      <c r="AE49" s="119">
        <v>183.02</v>
      </c>
      <c r="AF49" s="120">
        <v>0</v>
      </c>
      <c r="AG49" s="118">
        <v>14.118209999999999</v>
      </c>
      <c r="AH49" s="119">
        <v>23.9</v>
      </c>
      <c r="AI49" s="119">
        <v>8.6705799999999993</v>
      </c>
      <c r="AJ49" s="119">
        <v>23.462499999999999</v>
      </c>
      <c r="AK49" s="120">
        <v>21.8</v>
      </c>
      <c r="AL49" s="118">
        <v>87.6</v>
      </c>
      <c r="AM49" s="120">
        <v>87.86</v>
      </c>
      <c r="AN49" s="118">
        <v>73.010999999999996</v>
      </c>
      <c r="AO49" s="124" t="s">
        <v>1475</v>
      </c>
      <c r="AP49" s="124" t="s">
        <v>1475</v>
      </c>
      <c r="AQ49" s="119">
        <v>12.839</v>
      </c>
      <c r="AR49" s="124" t="s">
        <v>1475</v>
      </c>
      <c r="AS49" s="119">
        <v>10.98635</v>
      </c>
      <c r="AT49" s="124" t="s">
        <v>1475</v>
      </c>
      <c r="AU49" s="119">
        <v>42.164999999999999</v>
      </c>
      <c r="AV49" s="119">
        <v>10.785</v>
      </c>
      <c r="AW49" s="120">
        <v>49.347999999999999</v>
      </c>
    </row>
    <row r="50" spans="1:49" x14ac:dyDescent="0.25">
      <c r="A50" s="125" t="s">
        <v>778</v>
      </c>
      <c r="B50" s="118">
        <v>9</v>
      </c>
      <c r="C50" s="119">
        <v>38</v>
      </c>
      <c r="D50" s="119">
        <v>73.099999999999994</v>
      </c>
      <c r="E50" s="119">
        <v>35.980649999999997</v>
      </c>
      <c r="F50" s="119">
        <v>41.1</v>
      </c>
      <c r="G50" s="120">
        <v>85</v>
      </c>
      <c r="H50" s="118">
        <v>28.9</v>
      </c>
      <c r="I50" s="120">
        <v>130</v>
      </c>
      <c r="J50" s="118">
        <v>0</v>
      </c>
      <c r="K50" s="119">
        <v>0</v>
      </c>
      <c r="L50" s="120">
        <v>15.59</v>
      </c>
      <c r="M50" s="121" t="s">
        <v>1475</v>
      </c>
      <c r="N50" s="122" t="s">
        <v>1475</v>
      </c>
      <c r="O50" s="123">
        <v>8.6790000000000003</v>
      </c>
      <c r="P50" s="118">
        <v>93.25</v>
      </c>
      <c r="Q50" s="119">
        <v>107.3</v>
      </c>
      <c r="R50" s="119">
        <v>352.26</v>
      </c>
      <c r="S50" s="120">
        <v>212.71700000000001</v>
      </c>
      <c r="T50" s="123">
        <v>248.958</v>
      </c>
      <c r="U50" s="123">
        <v>12.38</v>
      </c>
      <c r="V50" s="118">
        <v>2.41</v>
      </c>
      <c r="W50" s="119">
        <v>86.71</v>
      </c>
      <c r="X50" s="119">
        <v>61.14</v>
      </c>
      <c r="Y50" s="119">
        <v>1.24</v>
      </c>
      <c r="Z50" s="120">
        <v>14.02</v>
      </c>
      <c r="AA50" s="118">
        <v>196.84</v>
      </c>
      <c r="AB50" s="120">
        <v>490.76799999999997</v>
      </c>
      <c r="AC50" s="118">
        <v>170.61799999999999</v>
      </c>
      <c r="AD50" s="119">
        <v>70.67</v>
      </c>
      <c r="AE50" s="119">
        <v>198.20500000000001</v>
      </c>
      <c r="AF50" s="120">
        <v>0</v>
      </c>
      <c r="AG50" s="118">
        <v>14.118209999999999</v>
      </c>
      <c r="AH50" s="119">
        <v>25.1</v>
      </c>
      <c r="AI50" s="119">
        <v>9.2544199999999996</v>
      </c>
      <c r="AJ50" s="119">
        <v>23.462499999999999</v>
      </c>
      <c r="AK50" s="120">
        <v>23.2</v>
      </c>
      <c r="AL50" s="118">
        <v>93.58</v>
      </c>
      <c r="AM50" s="120">
        <v>93.84</v>
      </c>
      <c r="AN50" s="118">
        <v>73.010999999999996</v>
      </c>
      <c r="AO50" s="124" t="s">
        <v>1475</v>
      </c>
      <c r="AP50" s="124" t="s">
        <v>1475</v>
      </c>
      <c r="AQ50" s="119">
        <v>12.911</v>
      </c>
      <c r="AR50" s="124" t="s">
        <v>1475</v>
      </c>
      <c r="AS50" s="119">
        <v>10.826790000000001</v>
      </c>
      <c r="AT50" s="124" t="s">
        <v>1475</v>
      </c>
      <c r="AU50" s="119">
        <v>41.396000000000001</v>
      </c>
      <c r="AV50" s="119">
        <v>10.785</v>
      </c>
      <c r="AW50" s="120">
        <v>53.106000000000002</v>
      </c>
    </row>
    <row r="51" spans="1:49" x14ac:dyDescent="0.25">
      <c r="A51" s="125" t="s">
        <v>779</v>
      </c>
      <c r="B51" s="118">
        <v>9</v>
      </c>
      <c r="C51" s="119">
        <v>38</v>
      </c>
      <c r="D51" s="119">
        <v>73.099999999999994</v>
      </c>
      <c r="E51" s="119">
        <v>35.980649999999997</v>
      </c>
      <c r="F51" s="119">
        <v>41.1</v>
      </c>
      <c r="G51" s="120">
        <v>85</v>
      </c>
      <c r="H51" s="118">
        <v>28.9</v>
      </c>
      <c r="I51" s="120">
        <v>130</v>
      </c>
      <c r="J51" s="118">
        <v>0</v>
      </c>
      <c r="K51" s="119">
        <v>0</v>
      </c>
      <c r="L51" s="120">
        <v>15.59</v>
      </c>
      <c r="M51" s="121" t="s">
        <v>1475</v>
      </c>
      <c r="N51" s="122" t="s">
        <v>1475</v>
      </c>
      <c r="O51" s="123">
        <v>8.6790000000000003</v>
      </c>
      <c r="P51" s="118">
        <v>93.25</v>
      </c>
      <c r="Q51" s="119">
        <v>107.3</v>
      </c>
      <c r="R51" s="119">
        <v>352.26</v>
      </c>
      <c r="S51" s="120">
        <v>212.71700000000001</v>
      </c>
      <c r="T51" s="123">
        <v>248.958</v>
      </c>
      <c r="U51" s="123">
        <v>12.38</v>
      </c>
      <c r="V51" s="118">
        <v>2.41</v>
      </c>
      <c r="W51" s="119">
        <v>86.71</v>
      </c>
      <c r="X51" s="119">
        <v>61.14</v>
      </c>
      <c r="Y51" s="119">
        <v>1.24</v>
      </c>
      <c r="Z51" s="120">
        <v>14.02</v>
      </c>
      <c r="AA51" s="118">
        <v>196.84</v>
      </c>
      <c r="AB51" s="120">
        <v>490.76799999999997</v>
      </c>
      <c r="AC51" s="118">
        <v>170.61799999999999</v>
      </c>
      <c r="AD51" s="119">
        <v>70.67</v>
      </c>
      <c r="AE51" s="119">
        <v>198.20500000000001</v>
      </c>
      <c r="AF51" s="120">
        <v>0</v>
      </c>
      <c r="AG51" s="118">
        <v>14.118209999999999</v>
      </c>
      <c r="AH51" s="119">
        <v>25.1</v>
      </c>
      <c r="AI51" s="119">
        <v>9.2544199999999996</v>
      </c>
      <c r="AJ51" s="119">
        <v>23.462499999999999</v>
      </c>
      <c r="AK51" s="120">
        <v>23.2</v>
      </c>
      <c r="AL51" s="118">
        <v>93.58</v>
      </c>
      <c r="AM51" s="120">
        <v>93.84</v>
      </c>
      <c r="AN51" s="118">
        <v>73.010999999999996</v>
      </c>
      <c r="AO51" s="124" t="s">
        <v>1475</v>
      </c>
      <c r="AP51" s="124" t="s">
        <v>1475</v>
      </c>
      <c r="AQ51" s="119">
        <v>12.911</v>
      </c>
      <c r="AR51" s="124" t="s">
        <v>1475</v>
      </c>
      <c r="AS51" s="119">
        <v>10.826790000000001</v>
      </c>
      <c r="AT51" s="124" t="s">
        <v>1475</v>
      </c>
      <c r="AU51" s="119">
        <v>41.396000000000001</v>
      </c>
      <c r="AV51" s="119">
        <v>10.785</v>
      </c>
      <c r="AW51" s="120">
        <v>53.106000000000002</v>
      </c>
    </row>
    <row r="52" spans="1:49" x14ac:dyDescent="0.25">
      <c r="A52" s="125" t="s">
        <v>780</v>
      </c>
      <c r="B52" s="118">
        <v>9</v>
      </c>
      <c r="C52" s="119">
        <v>38</v>
      </c>
      <c r="D52" s="119">
        <v>73.099999999999994</v>
      </c>
      <c r="E52" s="119">
        <v>37.164099999999998</v>
      </c>
      <c r="F52" s="119">
        <v>41.1</v>
      </c>
      <c r="G52" s="120">
        <v>85</v>
      </c>
      <c r="H52" s="118">
        <v>28.9</v>
      </c>
      <c r="I52" s="120">
        <v>134</v>
      </c>
      <c r="J52" s="118">
        <v>0</v>
      </c>
      <c r="K52" s="119">
        <v>0</v>
      </c>
      <c r="L52" s="120">
        <v>15.67</v>
      </c>
      <c r="M52" s="121" t="s">
        <v>1475</v>
      </c>
      <c r="N52" s="122" t="s">
        <v>1475</v>
      </c>
      <c r="O52" s="123">
        <v>8.6790000000000003</v>
      </c>
      <c r="P52" s="118">
        <v>93.25</v>
      </c>
      <c r="Q52" s="119">
        <v>107.3</v>
      </c>
      <c r="R52" s="119">
        <v>354.17</v>
      </c>
      <c r="S52" s="120">
        <v>212.71700000000001</v>
      </c>
      <c r="T52" s="123">
        <v>243.411</v>
      </c>
      <c r="U52" s="123">
        <v>12.45</v>
      </c>
      <c r="V52" s="118">
        <v>2.0499999999999998</v>
      </c>
      <c r="W52" s="119">
        <v>81.22</v>
      </c>
      <c r="X52" s="119">
        <v>60.1</v>
      </c>
      <c r="Y52" s="119">
        <v>1.3</v>
      </c>
      <c r="Z52" s="120">
        <v>15.182</v>
      </c>
      <c r="AA52" s="118">
        <v>200.48</v>
      </c>
      <c r="AB52" s="120">
        <v>493.94299999999998</v>
      </c>
      <c r="AC52" s="118">
        <v>170.61799999999999</v>
      </c>
      <c r="AD52" s="119">
        <v>70.77</v>
      </c>
      <c r="AE52" s="119">
        <v>198.58799999999999</v>
      </c>
      <c r="AF52" s="120">
        <v>0.8</v>
      </c>
      <c r="AG52" s="118">
        <v>14.118209999999999</v>
      </c>
      <c r="AH52" s="119">
        <v>24.6</v>
      </c>
      <c r="AI52" s="119">
        <v>9.1813599999999997</v>
      </c>
      <c r="AJ52" s="119">
        <v>23.462499999999999</v>
      </c>
      <c r="AK52" s="120">
        <v>24.2</v>
      </c>
      <c r="AL52" s="118">
        <v>84.66</v>
      </c>
      <c r="AM52" s="120">
        <v>84.92</v>
      </c>
      <c r="AN52" s="118">
        <v>73.010999999999996</v>
      </c>
      <c r="AO52" s="124" t="s">
        <v>1475</v>
      </c>
      <c r="AP52" s="124" t="s">
        <v>1475</v>
      </c>
      <c r="AQ52" s="119">
        <v>13.446</v>
      </c>
      <c r="AR52" s="124" t="s">
        <v>1475</v>
      </c>
      <c r="AS52" s="119">
        <v>10.630509999999999</v>
      </c>
      <c r="AT52" s="124" t="s">
        <v>1475</v>
      </c>
      <c r="AU52" s="119">
        <v>40.450000000000003</v>
      </c>
      <c r="AV52" s="119">
        <v>10.785</v>
      </c>
      <c r="AW52" s="120">
        <v>55.328000000000003</v>
      </c>
    </row>
    <row r="53" spans="1:49" x14ac:dyDescent="0.25">
      <c r="A53" s="125" t="s">
        <v>781</v>
      </c>
      <c r="B53" s="118">
        <v>9</v>
      </c>
      <c r="C53" s="119">
        <v>38</v>
      </c>
      <c r="D53" s="119">
        <v>73.099999999999994</v>
      </c>
      <c r="E53" s="119">
        <v>37.164099999999998</v>
      </c>
      <c r="F53" s="119">
        <v>41.1</v>
      </c>
      <c r="G53" s="120">
        <v>85</v>
      </c>
      <c r="H53" s="118">
        <v>28.9</v>
      </c>
      <c r="I53" s="120">
        <v>134</v>
      </c>
      <c r="J53" s="118">
        <v>0</v>
      </c>
      <c r="K53" s="119">
        <v>0</v>
      </c>
      <c r="L53" s="120">
        <v>15.67</v>
      </c>
      <c r="M53" s="121" t="s">
        <v>1475</v>
      </c>
      <c r="N53" s="122" t="s">
        <v>1475</v>
      </c>
      <c r="O53" s="123">
        <v>8.6790000000000003</v>
      </c>
      <c r="P53" s="118">
        <v>93.25</v>
      </c>
      <c r="Q53" s="119">
        <v>107.3</v>
      </c>
      <c r="R53" s="119">
        <v>354.17</v>
      </c>
      <c r="S53" s="120">
        <v>212.71700000000001</v>
      </c>
      <c r="T53" s="123">
        <v>243.411</v>
      </c>
      <c r="U53" s="123">
        <v>12.45</v>
      </c>
      <c r="V53" s="118">
        <v>2.0499999999999998</v>
      </c>
      <c r="W53" s="119">
        <v>81.22</v>
      </c>
      <c r="X53" s="119">
        <v>60.1</v>
      </c>
      <c r="Y53" s="119">
        <v>1.3</v>
      </c>
      <c r="Z53" s="120">
        <v>15.182</v>
      </c>
      <c r="AA53" s="118">
        <v>200.48</v>
      </c>
      <c r="AB53" s="120">
        <v>493.94299999999998</v>
      </c>
      <c r="AC53" s="118">
        <v>170.61799999999999</v>
      </c>
      <c r="AD53" s="119">
        <v>70.77</v>
      </c>
      <c r="AE53" s="119">
        <v>198.58799999999999</v>
      </c>
      <c r="AF53" s="120">
        <v>0.8</v>
      </c>
      <c r="AG53" s="118">
        <v>14.118209999999999</v>
      </c>
      <c r="AH53" s="119">
        <v>24.6</v>
      </c>
      <c r="AI53" s="119">
        <v>9.1813599999999997</v>
      </c>
      <c r="AJ53" s="119">
        <v>23.462499999999999</v>
      </c>
      <c r="AK53" s="120">
        <v>24.2</v>
      </c>
      <c r="AL53" s="118">
        <v>84.66</v>
      </c>
      <c r="AM53" s="120">
        <v>84.92</v>
      </c>
      <c r="AN53" s="118">
        <v>73.010999999999996</v>
      </c>
      <c r="AO53" s="124" t="s">
        <v>1475</v>
      </c>
      <c r="AP53" s="124" t="s">
        <v>1475</v>
      </c>
      <c r="AQ53" s="119">
        <v>13.446</v>
      </c>
      <c r="AR53" s="124" t="s">
        <v>1475</v>
      </c>
      <c r="AS53" s="119">
        <v>10.630509999999999</v>
      </c>
      <c r="AT53" s="124" t="s">
        <v>1475</v>
      </c>
      <c r="AU53" s="119">
        <v>40.450000000000003</v>
      </c>
      <c r="AV53" s="119">
        <v>10.785</v>
      </c>
      <c r="AW53" s="120">
        <v>55.328000000000003</v>
      </c>
    </row>
    <row r="54" spans="1:49" x14ac:dyDescent="0.25">
      <c r="A54" s="125" t="s">
        <v>782</v>
      </c>
      <c r="B54" s="118">
        <v>9</v>
      </c>
      <c r="C54" s="119">
        <v>38</v>
      </c>
      <c r="D54" s="119">
        <v>73.099999999999994</v>
      </c>
      <c r="E54" s="119">
        <v>38.142090000000003</v>
      </c>
      <c r="F54" s="119">
        <v>41.1</v>
      </c>
      <c r="G54" s="120">
        <v>85</v>
      </c>
      <c r="H54" s="118">
        <v>28.9</v>
      </c>
      <c r="I54" s="120">
        <v>137</v>
      </c>
      <c r="J54" s="118">
        <v>0</v>
      </c>
      <c r="K54" s="119">
        <v>0</v>
      </c>
      <c r="L54" s="120">
        <v>15.7</v>
      </c>
      <c r="M54" s="121" t="s">
        <v>1475</v>
      </c>
      <c r="N54" s="122" t="s">
        <v>1475</v>
      </c>
      <c r="O54" s="123">
        <v>8.6790000000000003</v>
      </c>
      <c r="P54" s="118">
        <v>93.25</v>
      </c>
      <c r="Q54" s="119">
        <v>107.3</v>
      </c>
      <c r="R54" s="119">
        <v>354.17</v>
      </c>
      <c r="S54" s="120">
        <v>212.71700000000001</v>
      </c>
      <c r="T54" s="123">
        <v>238.761</v>
      </c>
      <c r="U54" s="123">
        <v>12.46</v>
      </c>
      <c r="V54" s="118">
        <v>2.02</v>
      </c>
      <c r="W54" s="119">
        <v>73.05</v>
      </c>
      <c r="X54" s="119">
        <v>50.13</v>
      </c>
      <c r="Y54" s="119">
        <v>1.3</v>
      </c>
      <c r="Z54" s="120">
        <v>15.371</v>
      </c>
      <c r="AA54" s="118">
        <v>194.68</v>
      </c>
      <c r="AB54" s="120">
        <v>487.41399999999999</v>
      </c>
      <c r="AC54" s="118">
        <v>170.61799999999999</v>
      </c>
      <c r="AD54" s="119">
        <v>70.709999999999994</v>
      </c>
      <c r="AE54" s="119">
        <v>190.316</v>
      </c>
      <c r="AF54" s="120">
        <v>0</v>
      </c>
      <c r="AG54" s="118">
        <v>14.118209999999999</v>
      </c>
      <c r="AH54" s="119">
        <v>23.5</v>
      </c>
      <c r="AI54" s="119">
        <v>9.5214300000000005</v>
      </c>
      <c r="AJ54" s="119">
        <v>23.462499999999999</v>
      </c>
      <c r="AK54" s="120">
        <v>28</v>
      </c>
      <c r="AL54" s="118">
        <v>82.44</v>
      </c>
      <c r="AM54" s="120">
        <v>82.7</v>
      </c>
      <c r="AN54" s="118">
        <v>73.010999999999996</v>
      </c>
      <c r="AO54" s="124" t="s">
        <v>1475</v>
      </c>
      <c r="AP54" s="124" t="s">
        <v>1475</v>
      </c>
      <c r="AQ54" s="119">
        <v>13.446</v>
      </c>
      <c r="AR54" s="124" t="s">
        <v>1475</v>
      </c>
      <c r="AS54" s="119">
        <v>10.41888</v>
      </c>
      <c r="AT54" s="124" t="s">
        <v>1475</v>
      </c>
      <c r="AU54" s="119">
        <v>39.43</v>
      </c>
      <c r="AV54" s="119">
        <v>10.785</v>
      </c>
      <c r="AW54" s="120">
        <v>57.164999999999999</v>
      </c>
    </row>
    <row r="55" spans="1:49" x14ac:dyDescent="0.25">
      <c r="A55" s="125" t="s">
        <v>783</v>
      </c>
      <c r="B55" s="118">
        <v>9</v>
      </c>
      <c r="C55" s="119">
        <v>38</v>
      </c>
      <c r="D55" s="119">
        <v>73.099999999999994</v>
      </c>
      <c r="E55" s="119">
        <v>38.142090000000003</v>
      </c>
      <c r="F55" s="119">
        <v>41.1</v>
      </c>
      <c r="G55" s="120">
        <v>85</v>
      </c>
      <c r="H55" s="118">
        <v>28.9</v>
      </c>
      <c r="I55" s="120">
        <v>137</v>
      </c>
      <c r="J55" s="118">
        <v>0</v>
      </c>
      <c r="K55" s="119">
        <v>0</v>
      </c>
      <c r="L55" s="120">
        <v>15.7</v>
      </c>
      <c r="M55" s="121" t="s">
        <v>1475</v>
      </c>
      <c r="N55" s="122" t="s">
        <v>1475</v>
      </c>
      <c r="O55" s="123">
        <v>8.6790000000000003</v>
      </c>
      <c r="P55" s="118">
        <v>93.25</v>
      </c>
      <c r="Q55" s="119">
        <v>107.3</v>
      </c>
      <c r="R55" s="119">
        <v>354.17</v>
      </c>
      <c r="S55" s="120">
        <v>212.71700000000001</v>
      </c>
      <c r="T55" s="123">
        <v>238.761</v>
      </c>
      <c r="U55" s="123">
        <v>12.46</v>
      </c>
      <c r="V55" s="118">
        <v>2.02</v>
      </c>
      <c r="W55" s="119">
        <v>73.05</v>
      </c>
      <c r="X55" s="119">
        <v>50.13</v>
      </c>
      <c r="Y55" s="119">
        <v>1.3</v>
      </c>
      <c r="Z55" s="120">
        <v>15.371</v>
      </c>
      <c r="AA55" s="118">
        <v>194.68</v>
      </c>
      <c r="AB55" s="120">
        <v>487.41399999999999</v>
      </c>
      <c r="AC55" s="118">
        <v>170.61799999999999</v>
      </c>
      <c r="AD55" s="119">
        <v>70.709999999999994</v>
      </c>
      <c r="AE55" s="119">
        <v>190.316</v>
      </c>
      <c r="AF55" s="120">
        <v>0</v>
      </c>
      <c r="AG55" s="118">
        <v>14.118209999999999</v>
      </c>
      <c r="AH55" s="119">
        <v>23.5</v>
      </c>
      <c r="AI55" s="119">
        <v>9.5214300000000005</v>
      </c>
      <c r="AJ55" s="119">
        <v>23.462499999999999</v>
      </c>
      <c r="AK55" s="120">
        <v>28</v>
      </c>
      <c r="AL55" s="118">
        <v>82.44</v>
      </c>
      <c r="AM55" s="120">
        <v>82.7</v>
      </c>
      <c r="AN55" s="118">
        <v>73.010999999999996</v>
      </c>
      <c r="AO55" s="124" t="s">
        <v>1475</v>
      </c>
      <c r="AP55" s="124" t="s">
        <v>1475</v>
      </c>
      <c r="AQ55" s="119">
        <v>13.446</v>
      </c>
      <c r="AR55" s="124" t="s">
        <v>1475</v>
      </c>
      <c r="AS55" s="119">
        <v>10.41888</v>
      </c>
      <c r="AT55" s="124" t="s">
        <v>1475</v>
      </c>
      <c r="AU55" s="119">
        <v>39.43</v>
      </c>
      <c r="AV55" s="119">
        <v>10.785</v>
      </c>
      <c r="AW55" s="120">
        <v>57.164999999999999</v>
      </c>
    </row>
    <row r="56" spans="1:49" x14ac:dyDescent="0.25">
      <c r="A56" s="125" t="s">
        <v>784</v>
      </c>
      <c r="B56" s="118">
        <v>9</v>
      </c>
      <c r="C56" s="119">
        <v>38</v>
      </c>
      <c r="D56" s="119">
        <v>73.099999999999994</v>
      </c>
      <c r="E56" s="119">
        <v>39.693680000000001</v>
      </c>
      <c r="F56" s="119">
        <v>41.1</v>
      </c>
      <c r="G56" s="120">
        <v>85</v>
      </c>
      <c r="H56" s="118">
        <v>28.9</v>
      </c>
      <c r="I56" s="120">
        <v>137</v>
      </c>
      <c r="J56" s="118">
        <v>0</v>
      </c>
      <c r="K56" s="119">
        <v>0</v>
      </c>
      <c r="L56" s="120">
        <v>15.71</v>
      </c>
      <c r="M56" s="121" t="s">
        <v>1475</v>
      </c>
      <c r="N56" s="122" t="s">
        <v>1475</v>
      </c>
      <c r="O56" s="123">
        <v>8.6790000000000003</v>
      </c>
      <c r="P56" s="118">
        <v>93.25</v>
      </c>
      <c r="Q56" s="119">
        <v>107.3</v>
      </c>
      <c r="R56" s="119">
        <v>352.26</v>
      </c>
      <c r="S56" s="120">
        <v>212.71700000000001</v>
      </c>
      <c r="T56" s="123">
        <v>235.14099999999999</v>
      </c>
      <c r="U56" s="123">
        <v>12.82</v>
      </c>
      <c r="V56" s="118">
        <v>3.05</v>
      </c>
      <c r="W56" s="119">
        <v>69.11</v>
      </c>
      <c r="X56" s="119">
        <v>49.21</v>
      </c>
      <c r="Y56" s="119">
        <v>1.3</v>
      </c>
      <c r="Z56" s="120">
        <v>14.867000000000001</v>
      </c>
      <c r="AA56" s="118">
        <v>197.24</v>
      </c>
      <c r="AB56" s="120">
        <v>489.76</v>
      </c>
      <c r="AC56" s="118">
        <v>191.786</v>
      </c>
      <c r="AD56" s="119">
        <v>70.75</v>
      </c>
      <c r="AE56" s="119">
        <v>181.04599999999999</v>
      </c>
      <c r="AF56" s="120">
        <v>0</v>
      </c>
      <c r="AG56" s="118">
        <v>14.118209999999999</v>
      </c>
      <c r="AH56" s="119">
        <v>23.1</v>
      </c>
      <c r="AI56" s="119">
        <v>9.1813099999999999</v>
      </c>
      <c r="AJ56" s="119">
        <v>23.462499999999999</v>
      </c>
      <c r="AK56" s="120">
        <v>30</v>
      </c>
      <c r="AL56" s="118">
        <v>81.7</v>
      </c>
      <c r="AM56" s="120">
        <v>81.96</v>
      </c>
      <c r="AN56" s="118">
        <v>73.010999999999996</v>
      </c>
      <c r="AO56" s="124" t="s">
        <v>1475</v>
      </c>
      <c r="AP56" s="124" t="s">
        <v>1475</v>
      </c>
      <c r="AQ56" s="119">
        <v>13.446</v>
      </c>
      <c r="AR56" s="124" t="s">
        <v>1475</v>
      </c>
      <c r="AS56" s="119">
        <v>10.369490000000001</v>
      </c>
      <c r="AT56" s="124" t="s">
        <v>1475</v>
      </c>
      <c r="AU56" s="119">
        <v>39.192</v>
      </c>
      <c r="AV56" s="119">
        <v>10.785</v>
      </c>
      <c r="AW56" s="120">
        <v>57.579000000000001</v>
      </c>
    </row>
    <row r="57" spans="1:49" x14ac:dyDescent="0.25">
      <c r="A57" s="125" t="s">
        <v>785</v>
      </c>
      <c r="B57" s="118">
        <v>9</v>
      </c>
      <c r="C57" s="119">
        <v>38</v>
      </c>
      <c r="D57" s="119">
        <v>73.099999999999994</v>
      </c>
      <c r="E57" s="119">
        <v>39.693680000000001</v>
      </c>
      <c r="F57" s="119">
        <v>41.1</v>
      </c>
      <c r="G57" s="120">
        <v>85</v>
      </c>
      <c r="H57" s="118">
        <v>28.9</v>
      </c>
      <c r="I57" s="120">
        <v>137</v>
      </c>
      <c r="J57" s="118">
        <v>0</v>
      </c>
      <c r="K57" s="119">
        <v>0</v>
      </c>
      <c r="L57" s="120">
        <v>15.71</v>
      </c>
      <c r="M57" s="121" t="s">
        <v>1475</v>
      </c>
      <c r="N57" s="122" t="s">
        <v>1475</v>
      </c>
      <c r="O57" s="123">
        <v>8.6790000000000003</v>
      </c>
      <c r="P57" s="118">
        <v>93.25</v>
      </c>
      <c r="Q57" s="119">
        <v>107.3</v>
      </c>
      <c r="R57" s="119">
        <v>352.26</v>
      </c>
      <c r="S57" s="120">
        <v>212.71700000000001</v>
      </c>
      <c r="T57" s="123">
        <v>235.14099999999999</v>
      </c>
      <c r="U57" s="123">
        <v>12.82</v>
      </c>
      <c r="V57" s="118">
        <v>3.05</v>
      </c>
      <c r="W57" s="119">
        <v>69.11</v>
      </c>
      <c r="X57" s="119">
        <v>49.21</v>
      </c>
      <c r="Y57" s="119">
        <v>1.3</v>
      </c>
      <c r="Z57" s="120">
        <v>14.867000000000001</v>
      </c>
      <c r="AA57" s="118">
        <v>197.24</v>
      </c>
      <c r="AB57" s="120">
        <v>489.76</v>
      </c>
      <c r="AC57" s="118">
        <v>191.786</v>
      </c>
      <c r="AD57" s="119">
        <v>70.75</v>
      </c>
      <c r="AE57" s="119">
        <v>181.04599999999999</v>
      </c>
      <c r="AF57" s="120">
        <v>0</v>
      </c>
      <c r="AG57" s="118">
        <v>14.118209999999999</v>
      </c>
      <c r="AH57" s="119">
        <v>23.1</v>
      </c>
      <c r="AI57" s="119">
        <v>9.1813099999999999</v>
      </c>
      <c r="AJ57" s="119">
        <v>23.462499999999999</v>
      </c>
      <c r="AK57" s="120">
        <v>30</v>
      </c>
      <c r="AL57" s="118">
        <v>81.7</v>
      </c>
      <c r="AM57" s="120">
        <v>81.96</v>
      </c>
      <c r="AN57" s="118">
        <v>73.010999999999996</v>
      </c>
      <c r="AO57" s="124" t="s">
        <v>1475</v>
      </c>
      <c r="AP57" s="124" t="s">
        <v>1475</v>
      </c>
      <c r="AQ57" s="119">
        <v>13.446</v>
      </c>
      <c r="AR57" s="124" t="s">
        <v>1475</v>
      </c>
      <c r="AS57" s="119">
        <v>10.369490000000001</v>
      </c>
      <c r="AT57" s="124" t="s">
        <v>1475</v>
      </c>
      <c r="AU57" s="119">
        <v>39.192</v>
      </c>
      <c r="AV57" s="119">
        <v>10.785</v>
      </c>
      <c r="AW57" s="120">
        <v>57.579000000000001</v>
      </c>
    </row>
    <row r="58" spans="1:49" x14ac:dyDescent="0.25">
      <c r="A58" s="125" t="s">
        <v>786</v>
      </c>
      <c r="B58" s="118">
        <v>9</v>
      </c>
      <c r="C58" s="119">
        <v>38</v>
      </c>
      <c r="D58" s="119">
        <v>73.099999999999994</v>
      </c>
      <c r="E58" s="119">
        <v>40.79945</v>
      </c>
      <c r="F58" s="119">
        <v>41</v>
      </c>
      <c r="G58" s="120">
        <v>85</v>
      </c>
      <c r="H58" s="118">
        <v>28.9</v>
      </c>
      <c r="I58" s="120">
        <v>137</v>
      </c>
      <c r="J58" s="118">
        <v>0</v>
      </c>
      <c r="K58" s="119">
        <v>0</v>
      </c>
      <c r="L58" s="120">
        <v>15.7</v>
      </c>
      <c r="M58" s="121" t="s">
        <v>1475</v>
      </c>
      <c r="N58" s="122" t="s">
        <v>1475</v>
      </c>
      <c r="O58" s="123">
        <v>8.6790000000000003</v>
      </c>
      <c r="P58" s="118">
        <v>96.05</v>
      </c>
      <c r="Q58" s="119">
        <v>108.31</v>
      </c>
      <c r="R58" s="119">
        <v>352.26</v>
      </c>
      <c r="S58" s="120">
        <v>212.71700000000001</v>
      </c>
      <c r="T58" s="123">
        <v>232.35</v>
      </c>
      <c r="U58" s="123">
        <v>12.86</v>
      </c>
      <c r="V58" s="118">
        <v>2</v>
      </c>
      <c r="W58" s="119">
        <v>55.58</v>
      </c>
      <c r="X58" s="119">
        <v>30.24</v>
      </c>
      <c r="Y58" s="119">
        <v>1.24</v>
      </c>
      <c r="Z58" s="120">
        <v>14.64</v>
      </c>
      <c r="AA58" s="118">
        <v>209.02</v>
      </c>
      <c r="AB58" s="120">
        <v>501.38900000000001</v>
      </c>
      <c r="AC58" s="118">
        <v>193.82</v>
      </c>
      <c r="AD58" s="119">
        <v>70.98</v>
      </c>
      <c r="AE58" s="119">
        <v>170.66900000000001</v>
      </c>
      <c r="AF58" s="120">
        <v>0</v>
      </c>
      <c r="AG58" s="118">
        <v>14.118209999999999</v>
      </c>
      <c r="AH58" s="119">
        <v>23.9</v>
      </c>
      <c r="AI58" s="119">
        <v>9.3209900000000001</v>
      </c>
      <c r="AJ58" s="119">
        <v>23.462499999999999</v>
      </c>
      <c r="AK58" s="120">
        <v>31.4</v>
      </c>
      <c r="AL58" s="118">
        <v>86.27</v>
      </c>
      <c r="AM58" s="120">
        <v>86.53</v>
      </c>
      <c r="AN58" s="118">
        <v>73.010999999999996</v>
      </c>
      <c r="AO58" s="119">
        <v>66.722899999999996</v>
      </c>
      <c r="AP58" s="124" t="s">
        <v>1475</v>
      </c>
      <c r="AQ58" s="119">
        <v>13.446</v>
      </c>
      <c r="AR58" s="119">
        <v>76.731340000000003</v>
      </c>
      <c r="AS58" s="119">
        <v>10.26679</v>
      </c>
      <c r="AT58" s="124" t="s">
        <v>1475</v>
      </c>
      <c r="AU58" s="119">
        <v>38.78</v>
      </c>
      <c r="AV58" s="119">
        <v>10.702</v>
      </c>
      <c r="AW58" s="120">
        <v>56.819000000000003</v>
      </c>
    </row>
    <row r="59" spans="1:49" x14ac:dyDescent="0.25">
      <c r="A59" s="126" t="s">
        <v>787</v>
      </c>
      <c r="B59" s="127">
        <v>9</v>
      </c>
      <c r="C59" s="128">
        <v>38</v>
      </c>
      <c r="D59" s="128">
        <v>73.099999999999994</v>
      </c>
      <c r="E59" s="128">
        <v>40.79945</v>
      </c>
      <c r="F59" s="128">
        <v>41</v>
      </c>
      <c r="G59" s="129">
        <v>85</v>
      </c>
      <c r="H59" s="127">
        <v>28.9</v>
      </c>
      <c r="I59" s="129">
        <v>137</v>
      </c>
      <c r="J59" s="127">
        <v>0</v>
      </c>
      <c r="K59" s="128">
        <v>0</v>
      </c>
      <c r="L59" s="129">
        <v>15.7</v>
      </c>
      <c r="M59" s="130" t="s">
        <v>1475</v>
      </c>
      <c r="N59" s="131" t="s">
        <v>1475</v>
      </c>
      <c r="O59" s="132">
        <v>8.6790000000000003</v>
      </c>
      <c r="P59" s="127">
        <v>96.05</v>
      </c>
      <c r="Q59" s="128">
        <v>108.31</v>
      </c>
      <c r="R59" s="128">
        <v>352.26</v>
      </c>
      <c r="S59" s="129">
        <v>212.71700000000001</v>
      </c>
      <c r="T59" s="132">
        <v>232.35</v>
      </c>
      <c r="U59" s="132">
        <v>12.86</v>
      </c>
      <c r="V59" s="127">
        <v>2</v>
      </c>
      <c r="W59" s="128">
        <v>55.58</v>
      </c>
      <c r="X59" s="128">
        <v>30.24</v>
      </c>
      <c r="Y59" s="128">
        <v>1.24</v>
      </c>
      <c r="Z59" s="129">
        <v>14.64</v>
      </c>
      <c r="AA59" s="127">
        <v>209.02</v>
      </c>
      <c r="AB59" s="129">
        <v>501.38900000000001</v>
      </c>
      <c r="AC59" s="127">
        <v>193.82</v>
      </c>
      <c r="AD59" s="128">
        <v>70.98</v>
      </c>
      <c r="AE59" s="128">
        <v>170.66900000000001</v>
      </c>
      <c r="AF59" s="129">
        <v>0</v>
      </c>
      <c r="AG59" s="127">
        <v>14.118209999999999</v>
      </c>
      <c r="AH59" s="128">
        <v>23.9</v>
      </c>
      <c r="AI59" s="128">
        <v>9.3209900000000001</v>
      </c>
      <c r="AJ59" s="128">
        <v>23.462499999999999</v>
      </c>
      <c r="AK59" s="129">
        <v>31.4</v>
      </c>
      <c r="AL59" s="127">
        <v>86.27</v>
      </c>
      <c r="AM59" s="129">
        <v>86.53</v>
      </c>
      <c r="AN59" s="127">
        <v>73.010999999999996</v>
      </c>
      <c r="AO59" s="128">
        <v>66.722899999999996</v>
      </c>
      <c r="AP59" s="133" t="s">
        <v>1475</v>
      </c>
      <c r="AQ59" s="128">
        <v>13.446</v>
      </c>
      <c r="AR59" s="128">
        <v>76.731340000000003</v>
      </c>
      <c r="AS59" s="128">
        <v>10.26679</v>
      </c>
      <c r="AT59" s="133" t="s">
        <v>1475</v>
      </c>
      <c r="AU59" s="128">
        <v>38.78</v>
      </c>
      <c r="AV59" s="128">
        <v>10.702</v>
      </c>
      <c r="AW59" s="129">
        <v>56.819000000000003</v>
      </c>
    </row>
    <row r="60" spans="1:49" x14ac:dyDescent="0.25">
      <c r="A60" s="134" t="s">
        <v>1405</v>
      </c>
      <c r="B60" s="135">
        <f t="shared" ref="B60:AW60" si="0">MIN(B12:B59)</f>
        <v>9</v>
      </c>
      <c r="C60" s="135">
        <f t="shared" si="0"/>
        <v>38</v>
      </c>
      <c r="D60" s="135">
        <f t="shared" si="0"/>
        <v>73.099999999999994</v>
      </c>
      <c r="E60" s="135">
        <f t="shared" si="0"/>
        <v>34.726790000000001</v>
      </c>
      <c r="F60" s="135">
        <f t="shared" si="0"/>
        <v>28.8</v>
      </c>
      <c r="G60" s="135">
        <f t="shared" si="0"/>
        <v>85</v>
      </c>
      <c r="H60" s="135">
        <f t="shared" si="0"/>
        <v>18.600000000000001</v>
      </c>
      <c r="I60" s="135">
        <f t="shared" si="0"/>
        <v>106</v>
      </c>
      <c r="J60" s="135">
        <f t="shared" si="0"/>
        <v>0</v>
      </c>
      <c r="K60" s="135">
        <f t="shared" si="0"/>
        <v>0</v>
      </c>
      <c r="L60" s="135">
        <f t="shared" si="0"/>
        <v>14.17</v>
      </c>
      <c r="M60" s="135">
        <f t="shared" si="0"/>
        <v>1.07</v>
      </c>
      <c r="N60" s="135">
        <f t="shared" si="0"/>
        <v>301.64</v>
      </c>
      <c r="O60" s="135">
        <f t="shared" si="0"/>
        <v>8.6790000000000003</v>
      </c>
      <c r="P60" s="135">
        <f t="shared" si="0"/>
        <v>87.81</v>
      </c>
      <c r="Q60" s="135">
        <f t="shared" si="0"/>
        <v>96.59</v>
      </c>
      <c r="R60" s="135">
        <f t="shared" si="0"/>
        <v>277.33999999999997</v>
      </c>
      <c r="S60" s="135">
        <f t="shared" si="0"/>
        <v>212.71700000000001</v>
      </c>
      <c r="T60" s="135">
        <f t="shared" si="0"/>
        <v>165.761</v>
      </c>
      <c r="U60" s="135">
        <f t="shared" si="0"/>
        <v>7.46</v>
      </c>
      <c r="V60" s="135">
        <f t="shared" si="0"/>
        <v>2</v>
      </c>
      <c r="W60" s="135">
        <f t="shared" si="0"/>
        <v>16.04</v>
      </c>
      <c r="X60" s="135">
        <f t="shared" si="0"/>
        <v>0.4</v>
      </c>
      <c r="Y60" s="135">
        <f t="shared" si="0"/>
        <v>1.1100000000000001</v>
      </c>
      <c r="Z60" s="135">
        <f t="shared" si="0"/>
        <v>11.565</v>
      </c>
      <c r="AA60" s="135">
        <f t="shared" si="0"/>
        <v>113</v>
      </c>
      <c r="AB60" s="135">
        <f t="shared" si="0"/>
        <v>403.06</v>
      </c>
      <c r="AC60" s="135">
        <f t="shared" si="0"/>
        <v>168.8</v>
      </c>
      <c r="AD60" s="135">
        <f t="shared" si="0"/>
        <v>45.24</v>
      </c>
      <c r="AE60" s="135">
        <f t="shared" si="0"/>
        <v>139.66</v>
      </c>
      <c r="AF60" s="135">
        <f t="shared" si="0"/>
        <v>0</v>
      </c>
      <c r="AG60" s="135">
        <f t="shared" si="0"/>
        <v>14.118209999999999</v>
      </c>
      <c r="AH60" s="135">
        <f t="shared" si="0"/>
        <v>7.8</v>
      </c>
      <c r="AI60" s="135">
        <f t="shared" si="0"/>
        <v>6.7934700000000001</v>
      </c>
      <c r="AJ60" s="135">
        <f t="shared" si="0"/>
        <v>23.462499999999999</v>
      </c>
      <c r="AK60" s="135">
        <f t="shared" si="0"/>
        <v>21.8</v>
      </c>
      <c r="AL60" s="135">
        <f t="shared" si="0"/>
        <v>81.7</v>
      </c>
      <c r="AM60" s="135">
        <f t="shared" si="0"/>
        <v>81.96</v>
      </c>
      <c r="AN60" s="135">
        <f t="shared" si="0"/>
        <v>72.120999999999995</v>
      </c>
      <c r="AO60" s="135">
        <f t="shared" si="0"/>
        <v>66.722899999999996</v>
      </c>
      <c r="AP60" s="135">
        <f t="shared" si="0"/>
        <v>78.334630000000004</v>
      </c>
      <c r="AQ60" s="135">
        <f t="shared" si="0"/>
        <v>9.11</v>
      </c>
      <c r="AR60" s="135">
        <f t="shared" si="0"/>
        <v>76.731340000000003</v>
      </c>
      <c r="AS60" s="135">
        <f t="shared" si="0"/>
        <v>8.3857300000000006</v>
      </c>
      <c r="AT60" s="135">
        <f t="shared" si="0"/>
        <v>2.8925200000000002</v>
      </c>
      <c r="AU60" s="135">
        <f t="shared" si="0"/>
        <v>29.631</v>
      </c>
      <c r="AV60" s="135">
        <f t="shared" si="0"/>
        <v>10.702</v>
      </c>
      <c r="AW60" s="136">
        <f t="shared" si="0"/>
        <v>48.555</v>
      </c>
    </row>
    <row r="61" spans="1:49" x14ac:dyDescent="0.25">
      <c r="A61" s="137" t="s">
        <v>1404</v>
      </c>
      <c r="B61" s="138">
        <f t="shared" ref="B61:AW61" si="1">MAX(B12:B59)</f>
        <v>12</v>
      </c>
      <c r="C61" s="138">
        <f t="shared" si="1"/>
        <v>38</v>
      </c>
      <c r="D61" s="138">
        <f t="shared" si="1"/>
        <v>73.099999999999994</v>
      </c>
      <c r="E61" s="138">
        <f t="shared" si="1"/>
        <v>50.015149999999998</v>
      </c>
      <c r="F61" s="138">
        <f t="shared" si="1"/>
        <v>41.6</v>
      </c>
      <c r="G61" s="138">
        <f t="shared" si="1"/>
        <v>85</v>
      </c>
      <c r="H61" s="138">
        <f t="shared" si="1"/>
        <v>41.7</v>
      </c>
      <c r="I61" s="138">
        <f t="shared" si="1"/>
        <v>137</v>
      </c>
      <c r="J61" s="138">
        <f t="shared" si="1"/>
        <v>0</v>
      </c>
      <c r="K61" s="138">
        <f t="shared" si="1"/>
        <v>0</v>
      </c>
      <c r="L61" s="138">
        <f t="shared" si="1"/>
        <v>15.89</v>
      </c>
      <c r="M61" s="138">
        <f t="shared" si="1"/>
        <v>1.07</v>
      </c>
      <c r="N61" s="138">
        <f t="shared" si="1"/>
        <v>319.94</v>
      </c>
      <c r="O61" s="138">
        <f t="shared" si="1"/>
        <v>8.6790000000000003</v>
      </c>
      <c r="P61" s="138">
        <f t="shared" si="1"/>
        <v>96.99</v>
      </c>
      <c r="Q61" s="138">
        <f t="shared" si="1"/>
        <v>111.38</v>
      </c>
      <c r="R61" s="138">
        <f t="shared" si="1"/>
        <v>354.17</v>
      </c>
      <c r="S61" s="138">
        <f t="shared" si="1"/>
        <v>212.71700000000001</v>
      </c>
      <c r="T61" s="138">
        <f t="shared" si="1"/>
        <v>265.57600000000002</v>
      </c>
      <c r="U61" s="138">
        <f t="shared" si="1"/>
        <v>12.86</v>
      </c>
      <c r="V61" s="138">
        <f t="shared" si="1"/>
        <v>18.86</v>
      </c>
      <c r="W61" s="138">
        <f t="shared" si="1"/>
        <v>102.86</v>
      </c>
      <c r="X61" s="138">
        <f t="shared" si="1"/>
        <v>74.34</v>
      </c>
      <c r="Y61" s="138">
        <f t="shared" si="1"/>
        <v>1.37</v>
      </c>
      <c r="Z61" s="138">
        <f t="shared" si="1"/>
        <v>15.371</v>
      </c>
      <c r="AA61" s="138">
        <f t="shared" si="1"/>
        <v>214.69</v>
      </c>
      <c r="AB61" s="138">
        <f t="shared" si="1"/>
        <v>503.33</v>
      </c>
      <c r="AC61" s="138">
        <f t="shared" si="1"/>
        <v>195.78100000000001</v>
      </c>
      <c r="AD61" s="138">
        <f t="shared" si="1"/>
        <v>71.48</v>
      </c>
      <c r="AE61" s="138">
        <f t="shared" si="1"/>
        <v>300</v>
      </c>
      <c r="AF61" s="138">
        <f t="shared" si="1"/>
        <v>0.8</v>
      </c>
      <c r="AG61" s="138">
        <f t="shared" si="1"/>
        <v>14.118209999999999</v>
      </c>
      <c r="AH61" s="138">
        <f t="shared" si="1"/>
        <v>25.1</v>
      </c>
      <c r="AI61" s="138">
        <f t="shared" si="1"/>
        <v>9.6192299999999999</v>
      </c>
      <c r="AJ61" s="138">
        <f t="shared" si="1"/>
        <v>23.462499999999999</v>
      </c>
      <c r="AK61" s="138">
        <f t="shared" si="1"/>
        <v>31.4</v>
      </c>
      <c r="AL61" s="138">
        <f t="shared" si="1"/>
        <v>93.58</v>
      </c>
      <c r="AM61" s="138">
        <f t="shared" si="1"/>
        <v>93.84</v>
      </c>
      <c r="AN61" s="138">
        <f t="shared" si="1"/>
        <v>74.805999999999997</v>
      </c>
      <c r="AO61" s="138">
        <f t="shared" si="1"/>
        <v>66.722899999999996</v>
      </c>
      <c r="AP61" s="138">
        <f t="shared" si="1"/>
        <v>78.334630000000004</v>
      </c>
      <c r="AQ61" s="138">
        <f t="shared" si="1"/>
        <v>13.584</v>
      </c>
      <c r="AR61" s="138">
        <f t="shared" si="1"/>
        <v>76.731340000000003</v>
      </c>
      <c r="AS61" s="138">
        <f t="shared" si="1"/>
        <v>11.406090000000001</v>
      </c>
      <c r="AT61" s="138">
        <f t="shared" si="1"/>
        <v>11.11478</v>
      </c>
      <c r="AU61" s="138">
        <f t="shared" si="1"/>
        <v>44.188000000000002</v>
      </c>
      <c r="AV61" s="138">
        <f t="shared" si="1"/>
        <v>10.785</v>
      </c>
      <c r="AW61" s="139">
        <f t="shared" si="1"/>
        <v>57.579000000000001</v>
      </c>
    </row>
    <row r="62" spans="1:49" x14ac:dyDescent="0.25">
      <c r="A62" s="140" t="s">
        <v>1476</v>
      </c>
      <c r="B62" s="141">
        <f t="shared" ref="B62:AW62" si="2">AVERAGE(B12:B59)</f>
        <v>10.658333333333331</v>
      </c>
      <c r="C62" s="141">
        <f t="shared" si="2"/>
        <v>38</v>
      </c>
      <c r="D62" s="141">
        <f t="shared" si="2"/>
        <v>73.099999999999952</v>
      </c>
      <c r="E62" s="141">
        <f t="shared" si="2"/>
        <v>44.424701666666657</v>
      </c>
      <c r="F62" s="141">
        <f t="shared" si="2"/>
        <v>40.14999999999997</v>
      </c>
      <c r="G62" s="141">
        <f t="shared" si="2"/>
        <v>85</v>
      </c>
      <c r="H62" s="141">
        <f t="shared" si="2"/>
        <v>32.712500000000027</v>
      </c>
      <c r="I62" s="141">
        <f t="shared" si="2"/>
        <v>126.58333333333333</v>
      </c>
      <c r="J62" s="141">
        <f t="shared" si="2"/>
        <v>0</v>
      </c>
      <c r="K62" s="141">
        <f t="shared" si="2"/>
        <v>0</v>
      </c>
      <c r="L62" s="141">
        <f t="shared" si="2"/>
        <v>14.993333333333339</v>
      </c>
      <c r="M62" s="141">
        <f t="shared" si="2"/>
        <v>1.07</v>
      </c>
      <c r="N62" s="141">
        <f t="shared" si="2"/>
        <v>310.79000000000002</v>
      </c>
      <c r="O62" s="141">
        <f t="shared" si="2"/>
        <v>8.6789999999999896</v>
      </c>
      <c r="P62" s="141">
        <f t="shared" si="2"/>
        <v>93.258750000000006</v>
      </c>
      <c r="Q62" s="141">
        <f t="shared" si="2"/>
        <v>107.91625000000003</v>
      </c>
      <c r="R62" s="141">
        <f t="shared" si="2"/>
        <v>317.17083333333346</v>
      </c>
      <c r="S62" s="141">
        <f t="shared" si="2"/>
        <v>212.71699999999998</v>
      </c>
      <c r="T62" s="141">
        <f t="shared" si="2"/>
        <v>222.05620833333339</v>
      </c>
      <c r="U62" s="141">
        <f t="shared" si="2"/>
        <v>9.1891666666666669</v>
      </c>
      <c r="V62" s="141">
        <f t="shared" si="2"/>
        <v>7.2462499999999999</v>
      </c>
      <c r="W62" s="141">
        <f t="shared" si="2"/>
        <v>64.960416666666674</v>
      </c>
      <c r="X62" s="141">
        <f t="shared" si="2"/>
        <v>43.521250000000002</v>
      </c>
      <c r="Y62" s="141">
        <f t="shared" si="2"/>
        <v>1.2262500000000001</v>
      </c>
      <c r="Z62" s="141">
        <f t="shared" si="2"/>
        <v>14.105666666666663</v>
      </c>
      <c r="AA62" s="141">
        <f t="shared" si="2"/>
        <v>157.40916666666669</v>
      </c>
      <c r="AB62" s="141">
        <f t="shared" si="2"/>
        <v>447.12124999999992</v>
      </c>
      <c r="AC62" s="141">
        <f t="shared" si="2"/>
        <v>181.62350000000004</v>
      </c>
      <c r="AD62" s="141">
        <f t="shared" si="2"/>
        <v>54.761249999999997</v>
      </c>
      <c r="AE62" s="141">
        <f t="shared" si="2"/>
        <v>188.17224999999996</v>
      </c>
      <c r="AF62" s="141">
        <f t="shared" si="2"/>
        <v>3.3333333333333333E-2</v>
      </c>
      <c r="AG62" s="141">
        <f t="shared" si="2"/>
        <v>14.118209999999989</v>
      </c>
      <c r="AH62" s="141">
        <f t="shared" si="2"/>
        <v>17.570833333333336</v>
      </c>
      <c r="AI62" s="141">
        <f t="shared" si="2"/>
        <v>8.685132916666662</v>
      </c>
      <c r="AJ62" s="141">
        <f t="shared" si="2"/>
        <v>23.462499999999995</v>
      </c>
      <c r="AK62" s="141">
        <f t="shared" si="2"/>
        <v>23.462499999999995</v>
      </c>
      <c r="AL62" s="141">
        <f t="shared" si="2"/>
        <v>85.627083333333303</v>
      </c>
      <c r="AM62" s="141">
        <f t="shared" si="2"/>
        <v>85.887083333333351</v>
      </c>
      <c r="AN62" s="141">
        <f t="shared" si="2"/>
        <v>73.123291666666645</v>
      </c>
      <c r="AO62" s="141">
        <f t="shared" si="2"/>
        <v>66.722899999999996</v>
      </c>
      <c r="AP62" s="141">
        <f t="shared" si="2"/>
        <v>78.334630000000004</v>
      </c>
      <c r="AQ62" s="141">
        <f t="shared" si="2"/>
        <v>11.506750000000004</v>
      </c>
      <c r="AR62" s="141">
        <f t="shared" si="2"/>
        <v>76.731340000000003</v>
      </c>
      <c r="AS62" s="141">
        <f t="shared" si="2"/>
        <v>10.294306666666669</v>
      </c>
      <c r="AT62" s="141">
        <f t="shared" si="2"/>
        <v>7.9593366666666663</v>
      </c>
      <c r="AU62" s="141">
        <f t="shared" si="2"/>
        <v>38.833083333333335</v>
      </c>
      <c r="AV62" s="141">
        <f t="shared" si="2"/>
        <v>10.781541666666678</v>
      </c>
      <c r="AW62" s="142">
        <f t="shared" si="2"/>
        <v>50.85091666666667</v>
      </c>
    </row>
    <row r="63" spans="1:49" x14ac:dyDescent="0.25">
      <c r="A63" s="143" t="s">
        <v>7</v>
      </c>
      <c r="B63" s="138">
        <f t="shared" ref="B63:AW63" si="3">B12</f>
        <v>12</v>
      </c>
      <c r="C63" s="138">
        <f t="shared" si="3"/>
        <v>38</v>
      </c>
      <c r="D63" s="138">
        <f t="shared" si="3"/>
        <v>73.099999999999994</v>
      </c>
      <c r="E63" s="138">
        <f t="shared" si="3"/>
        <v>47.77581</v>
      </c>
      <c r="F63" s="138">
        <f t="shared" si="3"/>
        <v>28.8</v>
      </c>
      <c r="G63" s="138">
        <f t="shared" si="3"/>
        <v>85</v>
      </c>
      <c r="H63" s="138">
        <f t="shared" si="3"/>
        <v>18.600000000000001</v>
      </c>
      <c r="I63" s="138">
        <f t="shared" si="3"/>
        <v>106</v>
      </c>
      <c r="J63" s="138">
        <f t="shared" si="3"/>
        <v>0</v>
      </c>
      <c r="K63" s="138">
        <f t="shared" si="3"/>
        <v>0</v>
      </c>
      <c r="L63" s="138">
        <f t="shared" si="3"/>
        <v>14.19</v>
      </c>
      <c r="M63" s="138" t="str">
        <f t="shared" si="3"/>
        <v>--</v>
      </c>
      <c r="N63" s="138" t="str">
        <f t="shared" si="3"/>
        <v>--</v>
      </c>
      <c r="O63" s="138">
        <f t="shared" si="3"/>
        <v>8.6790000000000003</v>
      </c>
      <c r="P63" s="138">
        <f t="shared" si="3"/>
        <v>87.81</v>
      </c>
      <c r="Q63" s="138">
        <f t="shared" si="3"/>
        <v>96.59</v>
      </c>
      <c r="R63" s="138">
        <f t="shared" si="3"/>
        <v>279</v>
      </c>
      <c r="S63" s="138">
        <f t="shared" si="3"/>
        <v>212.71700000000001</v>
      </c>
      <c r="T63" s="138">
        <f t="shared" si="3"/>
        <v>169.857</v>
      </c>
      <c r="U63" s="138">
        <f t="shared" si="3"/>
        <v>7.6</v>
      </c>
      <c r="V63" s="138">
        <f t="shared" si="3"/>
        <v>18.86</v>
      </c>
      <c r="W63" s="138">
        <f t="shared" si="3"/>
        <v>16.04</v>
      </c>
      <c r="X63" s="138">
        <f t="shared" si="3"/>
        <v>0.4</v>
      </c>
      <c r="Y63" s="138">
        <f t="shared" si="3"/>
        <v>1.37</v>
      </c>
      <c r="Z63" s="138">
        <f t="shared" si="3"/>
        <v>12.103</v>
      </c>
      <c r="AA63" s="138">
        <f t="shared" si="3"/>
        <v>113.85</v>
      </c>
      <c r="AB63" s="138">
        <f t="shared" si="3"/>
        <v>403.96699999999998</v>
      </c>
      <c r="AC63" s="138">
        <f t="shared" si="3"/>
        <v>195.78100000000001</v>
      </c>
      <c r="AD63" s="138">
        <f t="shared" si="3"/>
        <v>47.73</v>
      </c>
      <c r="AE63" s="138">
        <f t="shared" si="3"/>
        <v>300</v>
      </c>
      <c r="AF63" s="138">
        <f t="shared" si="3"/>
        <v>0</v>
      </c>
      <c r="AG63" s="138">
        <f t="shared" si="3"/>
        <v>14.118209999999999</v>
      </c>
      <c r="AH63" s="138">
        <f t="shared" si="3"/>
        <v>15.8</v>
      </c>
      <c r="AI63" s="138">
        <f t="shared" si="3"/>
        <v>8.4504400000000004</v>
      </c>
      <c r="AJ63" s="138">
        <f t="shared" si="3"/>
        <v>23.462499999999999</v>
      </c>
      <c r="AK63" s="138">
        <f t="shared" si="3"/>
        <v>23</v>
      </c>
      <c r="AL63" s="138">
        <f t="shared" si="3"/>
        <v>86.26</v>
      </c>
      <c r="AM63" s="138">
        <f t="shared" si="3"/>
        <v>86.52</v>
      </c>
      <c r="AN63" s="138">
        <f t="shared" si="3"/>
        <v>73.010999999999996</v>
      </c>
      <c r="AO63" s="138" t="str">
        <f t="shared" si="3"/>
        <v>--</v>
      </c>
      <c r="AP63" s="138">
        <f t="shared" si="3"/>
        <v>78.334630000000004</v>
      </c>
      <c r="AQ63" s="138">
        <f t="shared" si="3"/>
        <v>9.11</v>
      </c>
      <c r="AR63" s="138" t="str">
        <f t="shared" si="3"/>
        <v>--</v>
      </c>
      <c r="AS63" s="138">
        <f t="shared" si="3"/>
        <v>8.3857300000000006</v>
      </c>
      <c r="AT63" s="138">
        <f t="shared" si="3"/>
        <v>2.8925200000000002</v>
      </c>
      <c r="AU63" s="138">
        <f t="shared" si="3"/>
        <v>29.631</v>
      </c>
      <c r="AV63" s="138">
        <f t="shared" si="3"/>
        <v>10.785</v>
      </c>
      <c r="AW63" s="138">
        <f t="shared" si="3"/>
        <v>50.097999999999999</v>
      </c>
    </row>
    <row r="64" spans="1:49" x14ac:dyDescent="0.25">
      <c r="A64" s="143" t="s">
        <v>8</v>
      </c>
      <c r="B64" s="138">
        <f t="shared" ref="B64:AW64" si="4">B59</f>
        <v>9</v>
      </c>
      <c r="C64" s="138">
        <f t="shared" si="4"/>
        <v>38</v>
      </c>
      <c r="D64" s="138">
        <f t="shared" si="4"/>
        <v>73.099999999999994</v>
      </c>
      <c r="E64" s="138">
        <f t="shared" si="4"/>
        <v>40.79945</v>
      </c>
      <c r="F64" s="138">
        <f t="shared" si="4"/>
        <v>41</v>
      </c>
      <c r="G64" s="138">
        <f t="shared" si="4"/>
        <v>85</v>
      </c>
      <c r="H64" s="138">
        <f t="shared" si="4"/>
        <v>28.9</v>
      </c>
      <c r="I64" s="138">
        <f t="shared" si="4"/>
        <v>137</v>
      </c>
      <c r="J64" s="138">
        <f t="shared" si="4"/>
        <v>0</v>
      </c>
      <c r="K64" s="138">
        <f t="shared" si="4"/>
        <v>0</v>
      </c>
      <c r="L64" s="138">
        <f t="shared" si="4"/>
        <v>15.7</v>
      </c>
      <c r="M64" s="138" t="str">
        <f t="shared" si="4"/>
        <v>--</v>
      </c>
      <c r="N64" s="138" t="str">
        <f t="shared" si="4"/>
        <v>--</v>
      </c>
      <c r="O64" s="138">
        <f t="shared" si="4"/>
        <v>8.6790000000000003</v>
      </c>
      <c r="P64" s="138">
        <f t="shared" si="4"/>
        <v>96.05</v>
      </c>
      <c r="Q64" s="138">
        <f t="shared" si="4"/>
        <v>108.31</v>
      </c>
      <c r="R64" s="138">
        <f t="shared" si="4"/>
        <v>352.26</v>
      </c>
      <c r="S64" s="138">
        <f t="shared" si="4"/>
        <v>212.71700000000001</v>
      </c>
      <c r="T64" s="138">
        <f t="shared" si="4"/>
        <v>232.35</v>
      </c>
      <c r="U64" s="138">
        <f t="shared" si="4"/>
        <v>12.86</v>
      </c>
      <c r="V64" s="138">
        <f t="shared" si="4"/>
        <v>2</v>
      </c>
      <c r="W64" s="138">
        <f t="shared" si="4"/>
        <v>55.58</v>
      </c>
      <c r="X64" s="138">
        <f t="shared" si="4"/>
        <v>30.24</v>
      </c>
      <c r="Y64" s="138">
        <f t="shared" si="4"/>
        <v>1.24</v>
      </c>
      <c r="Z64" s="138">
        <f t="shared" si="4"/>
        <v>14.64</v>
      </c>
      <c r="AA64" s="138">
        <f t="shared" si="4"/>
        <v>209.02</v>
      </c>
      <c r="AB64" s="138">
        <f t="shared" si="4"/>
        <v>501.38900000000001</v>
      </c>
      <c r="AC64" s="138">
        <f t="shared" si="4"/>
        <v>193.82</v>
      </c>
      <c r="AD64" s="138">
        <f t="shared" si="4"/>
        <v>70.98</v>
      </c>
      <c r="AE64" s="138">
        <f t="shared" si="4"/>
        <v>170.66900000000001</v>
      </c>
      <c r="AF64" s="138">
        <f t="shared" si="4"/>
        <v>0</v>
      </c>
      <c r="AG64" s="138">
        <f t="shared" si="4"/>
        <v>14.118209999999999</v>
      </c>
      <c r="AH64" s="138">
        <f t="shared" si="4"/>
        <v>23.9</v>
      </c>
      <c r="AI64" s="138">
        <f t="shared" si="4"/>
        <v>9.3209900000000001</v>
      </c>
      <c r="AJ64" s="138">
        <f t="shared" si="4"/>
        <v>23.462499999999999</v>
      </c>
      <c r="AK64" s="138">
        <f t="shared" si="4"/>
        <v>31.4</v>
      </c>
      <c r="AL64" s="138">
        <f t="shared" si="4"/>
        <v>86.27</v>
      </c>
      <c r="AM64" s="138">
        <f t="shared" si="4"/>
        <v>86.53</v>
      </c>
      <c r="AN64" s="138">
        <f t="shared" si="4"/>
        <v>73.010999999999996</v>
      </c>
      <c r="AO64" s="138">
        <f t="shared" si="4"/>
        <v>66.722899999999996</v>
      </c>
      <c r="AP64" s="138" t="str">
        <f t="shared" si="4"/>
        <v>--</v>
      </c>
      <c r="AQ64" s="138">
        <f t="shared" si="4"/>
        <v>13.446</v>
      </c>
      <c r="AR64" s="138">
        <f t="shared" si="4"/>
        <v>76.731340000000003</v>
      </c>
      <c r="AS64" s="138">
        <f t="shared" si="4"/>
        <v>10.26679</v>
      </c>
      <c r="AT64" s="138" t="str">
        <f t="shared" si="4"/>
        <v>--</v>
      </c>
      <c r="AU64" s="138">
        <f t="shared" si="4"/>
        <v>38.78</v>
      </c>
      <c r="AV64" s="138">
        <f t="shared" si="4"/>
        <v>10.702</v>
      </c>
      <c r="AW64" s="138">
        <f t="shared" si="4"/>
        <v>56.819000000000003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1477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264</v>
      </c>
      <c r="C5" s="116" t="s">
        <v>535</v>
      </c>
      <c r="D5" s="116" t="s">
        <v>537</v>
      </c>
      <c r="E5" s="116" t="s">
        <v>129</v>
      </c>
      <c r="F5" s="116" t="s">
        <v>129</v>
      </c>
      <c r="G5" s="116" t="s">
        <v>129</v>
      </c>
      <c r="H5" s="116" t="s">
        <v>55</v>
      </c>
      <c r="I5" s="116" t="s">
        <v>55</v>
      </c>
      <c r="J5" s="116" t="s">
        <v>55</v>
      </c>
      <c r="K5" s="116" t="s">
        <v>55</v>
      </c>
      <c r="L5" s="116" t="s">
        <v>55</v>
      </c>
      <c r="M5" s="116" t="s">
        <v>55</v>
      </c>
      <c r="N5" s="116" t="s">
        <v>55</v>
      </c>
      <c r="O5" s="116" t="s">
        <v>55</v>
      </c>
      <c r="P5" s="116" t="s">
        <v>96</v>
      </c>
      <c r="Q5" s="116" t="s">
        <v>96</v>
      </c>
      <c r="R5" s="116" t="s">
        <v>96</v>
      </c>
      <c r="S5" s="116" t="s">
        <v>124</v>
      </c>
      <c r="T5" s="116" t="s">
        <v>124</v>
      </c>
      <c r="U5" s="116" t="s">
        <v>534</v>
      </c>
      <c r="V5" s="116" t="s">
        <v>257</v>
      </c>
      <c r="W5" s="116" t="s">
        <v>87</v>
      </c>
      <c r="X5" s="116" t="s">
        <v>87</v>
      </c>
      <c r="Y5" s="116" t="s">
        <v>455</v>
      </c>
      <c r="Z5" s="116" t="s">
        <v>455</v>
      </c>
      <c r="AA5" s="116" t="s">
        <v>82</v>
      </c>
      <c r="AB5" s="116" t="s">
        <v>82</v>
      </c>
      <c r="AC5" s="116" t="s">
        <v>36</v>
      </c>
      <c r="AD5" s="116" t="s">
        <v>921</v>
      </c>
    </row>
    <row r="6" spans="1:30" ht="25.5" x14ac:dyDescent="0.25">
      <c r="A6" s="116" t="s">
        <v>1412</v>
      </c>
      <c r="B6" s="116" t="s">
        <v>586</v>
      </c>
      <c r="C6" s="116" t="s">
        <v>1478</v>
      </c>
      <c r="D6" s="116" t="s">
        <v>1479</v>
      </c>
      <c r="E6" s="116" t="s">
        <v>1429</v>
      </c>
      <c r="F6" s="116" t="s">
        <v>1429</v>
      </c>
      <c r="G6" s="116" t="s">
        <v>1429</v>
      </c>
      <c r="H6" s="116" t="s">
        <v>586</v>
      </c>
      <c r="I6" s="116" t="s">
        <v>1422</v>
      </c>
      <c r="J6" s="116" t="s">
        <v>1431</v>
      </c>
      <c r="K6" s="116" t="s">
        <v>1480</v>
      </c>
      <c r="L6" s="116" t="s">
        <v>586</v>
      </c>
      <c r="M6" s="116" t="s">
        <v>586</v>
      </c>
      <c r="N6" s="116" t="s">
        <v>1481</v>
      </c>
      <c r="O6" s="116" t="s">
        <v>1481</v>
      </c>
      <c r="P6" s="116" t="s">
        <v>1422</v>
      </c>
      <c r="Q6" s="116" t="s">
        <v>1422</v>
      </c>
      <c r="R6" s="116" t="s">
        <v>1426</v>
      </c>
      <c r="S6" s="116" t="s">
        <v>1426</v>
      </c>
      <c r="T6" s="116" t="s">
        <v>1427</v>
      </c>
      <c r="U6" s="116" t="s">
        <v>1417</v>
      </c>
      <c r="V6" s="116" t="s">
        <v>1482</v>
      </c>
      <c r="W6" s="116" t="s">
        <v>1416</v>
      </c>
      <c r="X6" s="116" t="s">
        <v>1416</v>
      </c>
      <c r="Y6" s="116" t="s">
        <v>455</v>
      </c>
      <c r="Z6" s="116" t="s">
        <v>455</v>
      </c>
      <c r="AA6" s="116" t="s">
        <v>1413</v>
      </c>
      <c r="AB6" s="116" t="s">
        <v>1413</v>
      </c>
      <c r="AC6" s="116" t="s">
        <v>586</v>
      </c>
      <c r="AD6" s="116" t="s">
        <v>1429</v>
      </c>
    </row>
    <row r="7" spans="1:30" ht="25.5" x14ac:dyDescent="0.25">
      <c r="A7" s="116" t="s">
        <v>1434</v>
      </c>
      <c r="B7" s="116" t="s">
        <v>1435</v>
      </c>
      <c r="C7" s="116" t="s">
        <v>1435</v>
      </c>
      <c r="D7" s="116" t="s">
        <v>1435</v>
      </c>
      <c r="E7" s="116" t="s">
        <v>1435</v>
      </c>
      <c r="F7" s="116" t="s">
        <v>1435</v>
      </c>
      <c r="G7" s="116" t="s">
        <v>1435</v>
      </c>
      <c r="H7" s="116" t="s">
        <v>1435</v>
      </c>
      <c r="I7" s="116" t="s">
        <v>1435</v>
      </c>
      <c r="J7" s="116" t="s">
        <v>1435</v>
      </c>
      <c r="K7" s="116" t="s">
        <v>1435</v>
      </c>
      <c r="L7" s="116" t="s">
        <v>1435</v>
      </c>
      <c r="M7" s="116" t="s">
        <v>1435</v>
      </c>
      <c r="N7" s="116" t="s">
        <v>1435</v>
      </c>
      <c r="O7" s="116" t="s">
        <v>1435</v>
      </c>
      <c r="P7" s="116" t="s">
        <v>1435</v>
      </c>
      <c r="Q7" s="116" t="s">
        <v>1435</v>
      </c>
      <c r="R7" s="116" t="s">
        <v>1435</v>
      </c>
      <c r="S7" s="116" t="s">
        <v>1435</v>
      </c>
      <c r="T7" s="116" t="s">
        <v>1435</v>
      </c>
      <c r="U7" s="116" t="s">
        <v>1435</v>
      </c>
      <c r="V7" s="116" t="s">
        <v>1435</v>
      </c>
      <c r="W7" s="116" t="s">
        <v>1435</v>
      </c>
      <c r="X7" s="116" t="s">
        <v>1435</v>
      </c>
      <c r="Y7" s="116" t="s">
        <v>1435</v>
      </c>
      <c r="Z7" s="116" t="s">
        <v>1435</v>
      </c>
      <c r="AA7" s="116" t="s">
        <v>1435</v>
      </c>
      <c r="AB7" s="116" t="s">
        <v>1435</v>
      </c>
      <c r="AC7" s="116" t="s">
        <v>1435</v>
      </c>
      <c r="AD7" s="116" t="s">
        <v>1435</v>
      </c>
    </row>
    <row r="8" spans="1:30" ht="38.25" x14ac:dyDescent="0.25">
      <c r="A8" s="116" t="s">
        <v>6</v>
      </c>
      <c r="B8" s="116" t="s">
        <v>1483</v>
      </c>
      <c r="C8" s="116" t="s">
        <v>1484</v>
      </c>
      <c r="D8" s="116" t="s">
        <v>1485</v>
      </c>
      <c r="E8" s="116" t="s">
        <v>1486</v>
      </c>
      <c r="F8" s="116" t="s">
        <v>1487</v>
      </c>
      <c r="G8" s="116" t="s">
        <v>1488</v>
      </c>
      <c r="H8" s="116" t="s">
        <v>1489</v>
      </c>
      <c r="I8" s="116" t="s">
        <v>1490</v>
      </c>
      <c r="J8" s="116" t="s">
        <v>1491</v>
      </c>
      <c r="K8" s="116" t="s">
        <v>1492</v>
      </c>
      <c r="L8" s="116" t="s">
        <v>1489</v>
      </c>
      <c r="M8" s="116" t="s">
        <v>1493</v>
      </c>
      <c r="N8" s="116" t="s">
        <v>1494</v>
      </c>
      <c r="O8" s="116" t="s">
        <v>1433</v>
      </c>
      <c r="P8" s="116" t="s">
        <v>1450</v>
      </c>
      <c r="Q8" s="116" t="s">
        <v>1450</v>
      </c>
      <c r="R8" s="116" t="s">
        <v>1424</v>
      </c>
      <c r="S8" s="116" t="s">
        <v>1495</v>
      </c>
      <c r="T8" s="116" t="s">
        <v>1455</v>
      </c>
      <c r="U8" s="116" t="s">
        <v>1496</v>
      </c>
      <c r="V8" s="116" t="s">
        <v>1497</v>
      </c>
      <c r="W8" s="116" t="s">
        <v>249</v>
      </c>
      <c r="X8" s="116" t="s">
        <v>1441</v>
      </c>
      <c r="Y8" s="116" t="s">
        <v>1498</v>
      </c>
      <c r="Z8" s="116" t="s">
        <v>1499</v>
      </c>
      <c r="AA8" s="116" t="s">
        <v>1439</v>
      </c>
      <c r="AB8" s="116" t="s">
        <v>1500</v>
      </c>
      <c r="AC8" s="116" t="s">
        <v>1501</v>
      </c>
      <c r="AD8" s="116" t="s">
        <v>1502</v>
      </c>
    </row>
    <row r="9" spans="1:30" ht="25.5" x14ac:dyDescent="0.25">
      <c r="A9" s="116" t="s">
        <v>1019</v>
      </c>
      <c r="B9" s="116" t="s">
        <v>1503</v>
      </c>
      <c r="C9" s="116" t="s">
        <v>1504</v>
      </c>
      <c r="D9" s="116" t="s">
        <v>1504</v>
      </c>
      <c r="E9" s="116" t="s">
        <v>1504</v>
      </c>
      <c r="F9" s="116" t="s">
        <v>1504</v>
      </c>
      <c r="G9" s="116" t="s">
        <v>1504</v>
      </c>
      <c r="H9" s="116" t="s">
        <v>1503</v>
      </c>
      <c r="I9" s="116" t="s">
        <v>1504</v>
      </c>
      <c r="J9" s="116" t="s">
        <v>1504</v>
      </c>
      <c r="K9" s="116" t="s">
        <v>1504</v>
      </c>
      <c r="L9" s="116" t="s">
        <v>1504</v>
      </c>
      <c r="M9" s="116" t="s">
        <v>1504</v>
      </c>
      <c r="N9" s="116" t="s">
        <v>1504</v>
      </c>
      <c r="O9" s="116" t="s">
        <v>1504</v>
      </c>
      <c r="P9" s="116" t="s">
        <v>1503</v>
      </c>
      <c r="Q9" s="116" t="s">
        <v>1504</v>
      </c>
      <c r="R9" s="116" t="s">
        <v>1504</v>
      </c>
      <c r="S9" s="116" t="s">
        <v>1504</v>
      </c>
      <c r="T9" s="116" t="s">
        <v>897</v>
      </c>
      <c r="U9" s="116" t="s">
        <v>1504</v>
      </c>
      <c r="V9" s="116" t="s">
        <v>1504</v>
      </c>
      <c r="W9" s="116" t="s">
        <v>1504</v>
      </c>
      <c r="X9" s="116" t="s">
        <v>1504</v>
      </c>
      <c r="Y9" s="116" t="s">
        <v>1504</v>
      </c>
      <c r="Z9" s="116" t="s">
        <v>1504</v>
      </c>
      <c r="AA9" s="116" t="s">
        <v>1504</v>
      </c>
      <c r="AB9" s="116" t="s">
        <v>1504</v>
      </c>
      <c r="AC9" s="116" t="s">
        <v>1504</v>
      </c>
      <c r="AD9" s="116" t="s">
        <v>1504</v>
      </c>
    </row>
    <row r="10" spans="1:30" x14ac:dyDescent="0.25">
      <c r="A10" s="116" t="s">
        <v>75</v>
      </c>
      <c r="B10" s="116" t="s">
        <v>1505</v>
      </c>
      <c r="C10" s="116" t="s">
        <v>1506</v>
      </c>
      <c r="D10" s="116" t="s">
        <v>1506</v>
      </c>
      <c r="E10" s="116" t="s">
        <v>1506</v>
      </c>
      <c r="F10" s="116" t="s">
        <v>1506</v>
      </c>
      <c r="G10" s="116" t="s">
        <v>1506</v>
      </c>
      <c r="H10" s="116" t="s">
        <v>1505</v>
      </c>
      <c r="I10" s="116" t="s">
        <v>1506</v>
      </c>
      <c r="J10" s="116" t="s">
        <v>1506</v>
      </c>
      <c r="K10" s="116" t="s">
        <v>1506</v>
      </c>
      <c r="L10" s="116" t="s">
        <v>1506</v>
      </c>
      <c r="M10" s="116" t="s">
        <v>1506</v>
      </c>
      <c r="N10" s="116" t="s">
        <v>1506</v>
      </c>
      <c r="O10" s="116" t="s">
        <v>1506</v>
      </c>
      <c r="P10" s="116" t="s">
        <v>1505</v>
      </c>
      <c r="Q10" s="116" t="s">
        <v>1506</v>
      </c>
      <c r="R10" s="116" t="s">
        <v>1506</v>
      </c>
      <c r="S10" s="116" t="s">
        <v>1506</v>
      </c>
      <c r="T10" s="116" t="s">
        <v>1506</v>
      </c>
      <c r="U10" s="116" t="s">
        <v>1506</v>
      </c>
      <c r="V10" s="116" t="s">
        <v>1506</v>
      </c>
      <c r="W10" s="116" t="s">
        <v>1506</v>
      </c>
      <c r="X10" s="116" t="s">
        <v>1506</v>
      </c>
      <c r="Y10" s="116" t="s">
        <v>1506</v>
      </c>
      <c r="Z10" s="116" t="s">
        <v>1506</v>
      </c>
      <c r="AA10" s="116" t="s">
        <v>1506</v>
      </c>
      <c r="AB10" s="116" t="s">
        <v>1506</v>
      </c>
      <c r="AC10" s="116" t="s">
        <v>1506</v>
      </c>
      <c r="AD10" s="116" t="s">
        <v>1506</v>
      </c>
    </row>
    <row r="11" spans="1:30" x14ac:dyDescent="0.25">
      <c r="A11" s="117" t="s">
        <v>80</v>
      </c>
      <c r="B11" s="145">
        <v>2695</v>
      </c>
      <c r="C11" s="145">
        <v>9.0033300000000001</v>
      </c>
      <c r="D11" s="145">
        <v>0.58679999999999999</v>
      </c>
      <c r="E11" s="145">
        <v>0.26400000000000001</v>
      </c>
      <c r="F11" s="145">
        <v>0</v>
      </c>
      <c r="G11" s="145">
        <v>1.3509999999999999E-2</v>
      </c>
      <c r="H11" s="145">
        <v>3875.0309099999999</v>
      </c>
      <c r="I11" s="117" t="s">
        <v>1475</v>
      </c>
      <c r="J11" s="117" t="s">
        <v>1475</v>
      </c>
      <c r="K11" s="145">
        <v>0.56893000000000005</v>
      </c>
      <c r="L11" s="145">
        <v>22.288889999999999</v>
      </c>
      <c r="M11" s="117" t="s">
        <v>1475</v>
      </c>
      <c r="N11" s="145">
        <v>0.18793000000000001</v>
      </c>
      <c r="O11" s="145">
        <v>6.5900000000000004E-3</v>
      </c>
      <c r="P11" s="145">
        <v>2411.9499999999998</v>
      </c>
      <c r="Q11" s="145">
        <v>0.95499999999999996</v>
      </c>
      <c r="R11" s="145">
        <v>0.27</v>
      </c>
      <c r="S11" s="145">
        <v>0.66800000000000004</v>
      </c>
      <c r="T11" s="145">
        <v>0.217</v>
      </c>
      <c r="U11" s="117" t="s">
        <v>1475</v>
      </c>
      <c r="V11" s="145">
        <v>242.46600000000001</v>
      </c>
      <c r="W11" s="145">
        <v>0</v>
      </c>
      <c r="X11" s="145">
        <v>0</v>
      </c>
      <c r="Y11" s="145">
        <v>34.130000000000003</v>
      </c>
      <c r="Z11" s="145">
        <v>0.14000000000000001</v>
      </c>
      <c r="AA11" s="145">
        <v>0.40243000000000001</v>
      </c>
      <c r="AB11" s="145">
        <v>0.20569000000000001</v>
      </c>
      <c r="AC11" s="145">
        <v>11.31</v>
      </c>
      <c r="AD11" s="145">
        <v>0.28498000000000001</v>
      </c>
    </row>
    <row r="12" spans="1:30" x14ac:dyDescent="0.25">
      <c r="A12" s="125" t="s">
        <v>741</v>
      </c>
      <c r="B12" s="123">
        <v>2695</v>
      </c>
      <c r="C12" s="123">
        <v>9.0033300000000001</v>
      </c>
      <c r="D12" s="123">
        <v>0.58679999999999999</v>
      </c>
      <c r="E12" s="123">
        <v>0.26400000000000001</v>
      </c>
      <c r="F12" s="123">
        <v>0</v>
      </c>
      <c r="G12" s="123">
        <v>1.3509999999999999E-2</v>
      </c>
      <c r="H12" s="123">
        <v>3875.0309099999999</v>
      </c>
      <c r="I12" s="125" t="s">
        <v>1475</v>
      </c>
      <c r="J12" s="125" t="s">
        <v>1475</v>
      </c>
      <c r="K12" s="123">
        <v>0.56893000000000005</v>
      </c>
      <c r="L12" s="123">
        <v>22.288889999999999</v>
      </c>
      <c r="M12" s="125" t="s">
        <v>1475</v>
      </c>
      <c r="N12" s="123">
        <v>0.18793000000000001</v>
      </c>
      <c r="O12" s="123">
        <v>6.5900000000000004E-3</v>
      </c>
      <c r="P12" s="123">
        <v>2411.9499999999998</v>
      </c>
      <c r="Q12" s="123">
        <v>0.95499999999999996</v>
      </c>
      <c r="R12" s="123">
        <v>0.27</v>
      </c>
      <c r="S12" s="123">
        <v>0.66800000000000004</v>
      </c>
      <c r="T12" s="123">
        <v>0.217</v>
      </c>
      <c r="U12" s="125" t="s">
        <v>1475</v>
      </c>
      <c r="V12" s="123">
        <v>242.46600000000001</v>
      </c>
      <c r="W12" s="123">
        <v>0</v>
      </c>
      <c r="X12" s="123">
        <v>0</v>
      </c>
      <c r="Y12" s="123">
        <v>34.130000000000003</v>
      </c>
      <c r="Z12" s="123">
        <v>0.14000000000000001</v>
      </c>
      <c r="AA12" s="123">
        <v>0.40243000000000001</v>
      </c>
      <c r="AB12" s="123">
        <v>0.20569000000000001</v>
      </c>
      <c r="AC12" s="123">
        <v>11.31</v>
      </c>
      <c r="AD12" s="123">
        <v>0.28498000000000001</v>
      </c>
    </row>
    <row r="13" spans="1:30" x14ac:dyDescent="0.25">
      <c r="A13" s="125" t="s">
        <v>742</v>
      </c>
      <c r="B13" s="123">
        <v>2695</v>
      </c>
      <c r="C13" s="123">
        <v>9.1198300000000003</v>
      </c>
      <c r="D13" s="123">
        <v>0.61914000000000002</v>
      </c>
      <c r="E13" s="123">
        <v>0.26100000000000001</v>
      </c>
      <c r="F13" s="123">
        <v>0</v>
      </c>
      <c r="G13" s="123">
        <v>1.1939999999999999E-2</v>
      </c>
      <c r="H13" s="123">
        <v>3875.0254199999999</v>
      </c>
      <c r="I13" s="125" t="s">
        <v>1475</v>
      </c>
      <c r="J13" s="125" t="s">
        <v>1475</v>
      </c>
      <c r="K13" s="123">
        <v>0.57221</v>
      </c>
      <c r="L13" s="123">
        <v>22.275010000000002</v>
      </c>
      <c r="M13" s="125" t="s">
        <v>1475</v>
      </c>
      <c r="N13" s="123">
        <v>0.18793000000000001</v>
      </c>
      <c r="O13" s="123">
        <v>7.9900000000000006E-3</v>
      </c>
      <c r="P13" s="123">
        <v>2412.12</v>
      </c>
      <c r="Q13" s="123">
        <v>0.97699999999999998</v>
      </c>
      <c r="R13" s="123">
        <v>0.27</v>
      </c>
      <c r="S13" s="123">
        <v>0.66800000000000004</v>
      </c>
      <c r="T13" s="123">
        <v>0.217</v>
      </c>
      <c r="U13" s="125" t="s">
        <v>1475</v>
      </c>
      <c r="V13" s="123">
        <v>242.46700000000001</v>
      </c>
      <c r="W13" s="123">
        <v>0</v>
      </c>
      <c r="X13" s="123">
        <v>0</v>
      </c>
      <c r="Y13" s="123">
        <v>34.130000000000003</v>
      </c>
      <c r="Z13" s="123">
        <v>0.14399999999999999</v>
      </c>
      <c r="AA13" s="123">
        <v>0.40388000000000002</v>
      </c>
      <c r="AB13" s="123">
        <v>0.19486999999999999</v>
      </c>
      <c r="AC13" s="123">
        <v>11.32</v>
      </c>
      <c r="AD13" s="123">
        <v>0.30995</v>
      </c>
    </row>
    <row r="14" spans="1:30" x14ac:dyDescent="0.25">
      <c r="A14" s="125" t="s">
        <v>743</v>
      </c>
      <c r="B14" s="123">
        <v>2695</v>
      </c>
      <c r="C14" s="123">
        <v>9.1198300000000003</v>
      </c>
      <c r="D14" s="123">
        <v>0.61914000000000002</v>
      </c>
      <c r="E14" s="123">
        <v>0.26100000000000001</v>
      </c>
      <c r="F14" s="123">
        <v>0</v>
      </c>
      <c r="G14" s="123">
        <v>1.1939999999999999E-2</v>
      </c>
      <c r="H14" s="123">
        <v>3875.0254199999999</v>
      </c>
      <c r="I14" s="125" t="s">
        <v>1475</v>
      </c>
      <c r="J14" s="125" t="s">
        <v>1475</v>
      </c>
      <c r="K14" s="123">
        <v>0.57221</v>
      </c>
      <c r="L14" s="123">
        <v>22.275010000000002</v>
      </c>
      <c r="M14" s="125" t="s">
        <v>1475</v>
      </c>
      <c r="N14" s="123">
        <v>0.18793000000000001</v>
      </c>
      <c r="O14" s="123">
        <v>7.9900000000000006E-3</v>
      </c>
      <c r="P14" s="123">
        <v>2412.12</v>
      </c>
      <c r="Q14" s="123">
        <v>0.97699999999999998</v>
      </c>
      <c r="R14" s="123">
        <v>0.27</v>
      </c>
      <c r="S14" s="123">
        <v>0.66800000000000004</v>
      </c>
      <c r="T14" s="123">
        <v>0.217</v>
      </c>
      <c r="U14" s="125" t="s">
        <v>1475</v>
      </c>
      <c r="V14" s="123">
        <v>242.46700000000001</v>
      </c>
      <c r="W14" s="123">
        <v>0</v>
      </c>
      <c r="X14" s="123">
        <v>0</v>
      </c>
      <c r="Y14" s="123">
        <v>34.130000000000003</v>
      </c>
      <c r="Z14" s="123">
        <v>0.14399999999999999</v>
      </c>
      <c r="AA14" s="123">
        <v>0.40388000000000002</v>
      </c>
      <c r="AB14" s="123">
        <v>0.19486999999999999</v>
      </c>
      <c r="AC14" s="123">
        <v>11.32</v>
      </c>
      <c r="AD14" s="123">
        <v>0.30995</v>
      </c>
    </row>
    <row r="15" spans="1:30" x14ac:dyDescent="0.25">
      <c r="A15" s="125" t="s">
        <v>744</v>
      </c>
      <c r="B15" s="123">
        <v>2695</v>
      </c>
      <c r="C15" s="123">
        <v>9.2418899999999997</v>
      </c>
      <c r="D15" s="123">
        <v>0.57525000000000004</v>
      </c>
      <c r="E15" s="123">
        <v>0.27500000000000002</v>
      </c>
      <c r="F15" s="123">
        <v>0</v>
      </c>
      <c r="G15" s="123">
        <v>1.076E-2</v>
      </c>
      <c r="H15" s="123">
        <v>3875.0217600000001</v>
      </c>
      <c r="I15" s="125" t="s">
        <v>1475</v>
      </c>
      <c r="J15" s="125" t="s">
        <v>1475</v>
      </c>
      <c r="K15" s="123">
        <v>0.57555000000000001</v>
      </c>
      <c r="L15" s="123">
        <v>22.265750000000001</v>
      </c>
      <c r="M15" s="125" t="s">
        <v>1475</v>
      </c>
      <c r="N15" s="123">
        <v>0.18793000000000001</v>
      </c>
      <c r="O15" s="123">
        <v>7.9900000000000006E-3</v>
      </c>
      <c r="P15" s="123">
        <v>2412.5</v>
      </c>
      <c r="Q15" s="123">
        <v>1.0249999999999999</v>
      </c>
      <c r="R15" s="123">
        <v>0.26800000000000002</v>
      </c>
      <c r="S15" s="123">
        <v>0.66800000000000004</v>
      </c>
      <c r="T15" s="123">
        <v>0.217</v>
      </c>
      <c r="U15" s="125" t="s">
        <v>1475</v>
      </c>
      <c r="V15" s="123">
        <v>242.46799999999999</v>
      </c>
      <c r="W15" s="123">
        <v>0</v>
      </c>
      <c r="X15" s="123">
        <v>0</v>
      </c>
      <c r="Y15" s="123">
        <v>34.130000000000003</v>
      </c>
      <c r="Z15" s="123">
        <v>0.14599999999999999</v>
      </c>
      <c r="AA15" s="123">
        <v>0.40969</v>
      </c>
      <c r="AB15" s="123">
        <v>0.19389999999999999</v>
      </c>
      <c r="AC15" s="123">
        <v>11.34</v>
      </c>
      <c r="AD15" s="123">
        <v>0.33445000000000003</v>
      </c>
    </row>
    <row r="16" spans="1:30" x14ac:dyDescent="0.25">
      <c r="A16" s="125" t="s">
        <v>745</v>
      </c>
      <c r="B16" s="123">
        <v>2695</v>
      </c>
      <c r="C16" s="123">
        <v>9.2418899999999997</v>
      </c>
      <c r="D16" s="123">
        <v>0.57525000000000004</v>
      </c>
      <c r="E16" s="123">
        <v>0.27500000000000002</v>
      </c>
      <c r="F16" s="123">
        <v>0</v>
      </c>
      <c r="G16" s="123">
        <v>1.076E-2</v>
      </c>
      <c r="H16" s="123">
        <v>3875.0217600000001</v>
      </c>
      <c r="I16" s="125" t="s">
        <v>1475</v>
      </c>
      <c r="J16" s="125" t="s">
        <v>1475</v>
      </c>
      <c r="K16" s="123">
        <v>0.57555000000000001</v>
      </c>
      <c r="L16" s="123">
        <v>22.265750000000001</v>
      </c>
      <c r="M16" s="125" t="s">
        <v>1475</v>
      </c>
      <c r="N16" s="123">
        <v>0.18793000000000001</v>
      </c>
      <c r="O16" s="123">
        <v>7.9900000000000006E-3</v>
      </c>
      <c r="P16" s="123">
        <v>2412.5</v>
      </c>
      <c r="Q16" s="123">
        <v>1.0249999999999999</v>
      </c>
      <c r="R16" s="123">
        <v>0.26800000000000002</v>
      </c>
      <c r="S16" s="123">
        <v>0.66800000000000004</v>
      </c>
      <c r="T16" s="123">
        <v>0.217</v>
      </c>
      <c r="U16" s="125" t="s">
        <v>1475</v>
      </c>
      <c r="V16" s="123">
        <v>242.46799999999999</v>
      </c>
      <c r="W16" s="123">
        <v>0</v>
      </c>
      <c r="X16" s="123">
        <v>0</v>
      </c>
      <c r="Y16" s="123">
        <v>34.130000000000003</v>
      </c>
      <c r="Z16" s="123">
        <v>0.14599999999999999</v>
      </c>
      <c r="AA16" s="123">
        <v>0.40969</v>
      </c>
      <c r="AB16" s="123">
        <v>0.19389999999999999</v>
      </c>
      <c r="AC16" s="123">
        <v>11.34</v>
      </c>
      <c r="AD16" s="123">
        <v>0.33445000000000003</v>
      </c>
    </row>
    <row r="17" spans="1:30" x14ac:dyDescent="0.25">
      <c r="A17" s="125" t="s">
        <v>746</v>
      </c>
      <c r="B17" s="123">
        <v>2695</v>
      </c>
      <c r="C17" s="123">
        <v>9.3348899999999997</v>
      </c>
      <c r="D17" s="123">
        <v>0.55676999999999999</v>
      </c>
      <c r="E17" s="123">
        <v>0.29299999999999998</v>
      </c>
      <c r="F17" s="123">
        <v>0</v>
      </c>
      <c r="G17" s="123">
        <v>1.366E-2</v>
      </c>
      <c r="H17" s="123">
        <v>3875.0241999999998</v>
      </c>
      <c r="I17" s="125" t="s">
        <v>1475</v>
      </c>
      <c r="J17" s="125" t="s">
        <v>1475</v>
      </c>
      <c r="K17" s="123">
        <v>0.57913000000000003</v>
      </c>
      <c r="L17" s="123">
        <v>22.271920000000001</v>
      </c>
      <c r="M17" s="125" t="s">
        <v>1475</v>
      </c>
      <c r="N17" s="123">
        <v>0.18793000000000001</v>
      </c>
      <c r="O17" s="123">
        <v>7.9900000000000006E-3</v>
      </c>
      <c r="P17" s="123">
        <v>2412.5</v>
      </c>
      <c r="Q17" s="123">
        <v>1.0249999999999999</v>
      </c>
      <c r="R17" s="123">
        <v>0.26200000000000001</v>
      </c>
      <c r="S17" s="123">
        <v>0.66800000000000004</v>
      </c>
      <c r="T17" s="123">
        <v>0.40899999999999997</v>
      </c>
      <c r="U17" s="125" t="s">
        <v>1475</v>
      </c>
      <c r="V17" s="123">
        <v>242.46899999999999</v>
      </c>
      <c r="W17" s="123">
        <v>0</v>
      </c>
      <c r="X17" s="123">
        <v>0</v>
      </c>
      <c r="Y17" s="123">
        <v>34.130000000000003</v>
      </c>
      <c r="Z17" s="123">
        <v>0.14699999999999999</v>
      </c>
      <c r="AA17" s="123">
        <v>0.39953</v>
      </c>
      <c r="AB17" s="123">
        <v>0.21273</v>
      </c>
      <c r="AC17" s="123">
        <v>11.34</v>
      </c>
      <c r="AD17" s="123">
        <v>0.35860999999999998</v>
      </c>
    </row>
    <row r="18" spans="1:30" x14ac:dyDescent="0.25">
      <c r="A18" s="125" t="s">
        <v>747</v>
      </c>
      <c r="B18" s="123">
        <v>2695</v>
      </c>
      <c r="C18" s="123">
        <v>9.3348899999999997</v>
      </c>
      <c r="D18" s="123">
        <v>0.55676999999999999</v>
      </c>
      <c r="E18" s="123">
        <v>0.29299999999999998</v>
      </c>
      <c r="F18" s="123">
        <v>0</v>
      </c>
      <c r="G18" s="123">
        <v>1.366E-2</v>
      </c>
      <c r="H18" s="123">
        <v>3875.0241999999998</v>
      </c>
      <c r="I18" s="125" t="s">
        <v>1475</v>
      </c>
      <c r="J18" s="125" t="s">
        <v>1475</v>
      </c>
      <c r="K18" s="123">
        <v>0.57913000000000003</v>
      </c>
      <c r="L18" s="123">
        <v>22.271920000000001</v>
      </c>
      <c r="M18" s="125" t="s">
        <v>1475</v>
      </c>
      <c r="N18" s="123">
        <v>0.18793000000000001</v>
      </c>
      <c r="O18" s="123">
        <v>7.9900000000000006E-3</v>
      </c>
      <c r="P18" s="123">
        <v>2412.5</v>
      </c>
      <c r="Q18" s="123">
        <v>1.0249999999999999</v>
      </c>
      <c r="R18" s="123">
        <v>0.26200000000000001</v>
      </c>
      <c r="S18" s="123">
        <v>0.66800000000000004</v>
      </c>
      <c r="T18" s="123">
        <v>0.40899999999999997</v>
      </c>
      <c r="U18" s="125" t="s">
        <v>1475</v>
      </c>
      <c r="V18" s="123">
        <v>242.46899999999999</v>
      </c>
      <c r="W18" s="123">
        <v>0</v>
      </c>
      <c r="X18" s="123">
        <v>0</v>
      </c>
      <c r="Y18" s="123">
        <v>34.130000000000003</v>
      </c>
      <c r="Z18" s="123">
        <v>0.14699999999999999</v>
      </c>
      <c r="AA18" s="123">
        <v>0.39953</v>
      </c>
      <c r="AB18" s="123">
        <v>0.21273</v>
      </c>
      <c r="AC18" s="123">
        <v>11.34</v>
      </c>
      <c r="AD18" s="123">
        <v>0.35860999999999998</v>
      </c>
    </row>
    <row r="19" spans="1:30" x14ac:dyDescent="0.25">
      <c r="A19" s="125" t="s">
        <v>748</v>
      </c>
      <c r="B19" s="123">
        <v>2695</v>
      </c>
      <c r="C19" s="123">
        <v>9.5092499999999998</v>
      </c>
      <c r="D19" s="123">
        <v>0.55676999999999999</v>
      </c>
      <c r="E19" s="123">
        <v>0.30599999999999999</v>
      </c>
      <c r="F19" s="123">
        <v>0</v>
      </c>
      <c r="G19" s="123">
        <v>1.2160000000000001E-2</v>
      </c>
      <c r="H19" s="123">
        <v>3875.02664</v>
      </c>
      <c r="I19" s="125" t="s">
        <v>1475</v>
      </c>
      <c r="J19" s="125" t="s">
        <v>1475</v>
      </c>
      <c r="K19" s="123">
        <v>0.58291999999999999</v>
      </c>
      <c r="L19" s="123">
        <v>22.278099999999998</v>
      </c>
      <c r="M19" s="125" t="s">
        <v>1475</v>
      </c>
      <c r="N19" s="123">
        <v>0.18793000000000001</v>
      </c>
      <c r="O19" s="123">
        <v>7.9900000000000006E-3</v>
      </c>
      <c r="P19" s="123">
        <v>2412.5</v>
      </c>
      <c r="Q19" s="123">
        <v>1.0249999999999999</v>
      </c>
      <c r="R19" s="123">
        <v>0.27</v>
      </c>
      <c r="S19" s="123">
        <v>0.66800000000000004</v>
      </c>
      <c r="T19" s="123">
        <v>0.42099999999999999</v>
      </c>
      <c r="U19" s="125" t="s">
        <v>1475</v>
      </c>
      <c r="V19" s="123">
        <v>242.47</v>
      </c>
      <c r="W19" s="123">
        <v>0</v>
      </c>
      <c r="X19" s="123">
        <v>0</v>
      </c>
      <c r="Y19" s="123">
        <v>34.130000000000003</v>
      </c>
      <c r="Z19" s="123">
        <v>0.14499999999999999</v>
      </c>
      <c r="AA19" s="123">
        <v>0.38212000000000002</v>
      </c>
      <c r="AB19" s="123">
        <v>0.23241000000000001</v>
      </c>
      <c r="AC19" s="123">
        <v>11.34</v>
      </c>
      <c r="AD19" s="123">
        <v>0.38217000000000001</v>
      </c>
    </row>
    <row r="20" spans="1:30" x14ac:dyDescent="0.25">
      <c r="A20" s="125" t="s">
        <v>749</v>
      </c>
      <c r="B20" s="123">
        <v>2695</v>
      </c>
      <c r="C20" s="123">
        <v>9.5092499999999998</v>
      </c>
      <c r="D20" s="123">
        <v>0.55676999999999999</v>
      </c>
      <c r="E20" s="123">
        <v>0.30599999999999999</v>
      </c>
      <c r="F20" s="123">
        <v>0</v>
      </c>
      <c r="G20" s="123">
        <v>1.2160000000000001E-2</v>
      </c>
      <c r="H20" s="123">
        <v>3875.02664</v>
      </c>
      <c r="I20" s="125" t="s">
        <v>1475</v>
      </c>
      <c r="J20" s="125" t="s">
        <v>1475</v>
      </c>
      <c r="K20" s="123">
        <v>0.58291999999999999</v>
      </c>
      <c r="L20" s="123">
        <v>22.278099999999998</v>
      </c>
      <c r="M20" s="125" t="s">
        <v>1475</v>
      </c>
      <c r="N20" s="123">
        <v>0.18793000000000001</v>
      </c>
      <c r="O20" s="123">
        <v>7.9900000000000006E-3</v>
      </c>
      <c r="P20" s="123">
        <v>2412.5</v>
      </c>
      <c r="Q20" s="123">
        <v>1.0249999999999999</v>
      </c>
      <c r="R20" s="123">
        <v>0.27</v>
      </c>
      <c r="S20" s="123">
        <v>0.66800000000000004</v>
      </c>
      <c r="T20" s="123">
        <v>0.42099999999999999</v>
      </c>
      <c r="U20" s="125" t="s">
        <v>1475</v>
      </c>
      <c r="V20" s="123">
        <v>242.47</v>
      </c>
      <c r="W20" s="123">
        <v>0</v>
      </c>
      <c r="X20" s="123">
        <v>0</v>
      </c>
      <c r="Y20" s="123">
        <v>34.130000000000003</v>
      </c>
      <c r="Z20" s="123">
        <v>0.14499999999999999</v>
      </c>
      <c r="AA20" s="123">
        <v>0.38212000000000002</v>
      </c>
      <c r="AB20" s="123">
        <v>0.23241000000000001</v>
      </c>
      <c r="AC20" s="123">
        <v>11.34</v>
      </c>
      <c r="AD20" s="123">
        <v>0.38217000000000001</v>
      </c>
    </row>
    <row r="21" spans="1:30" x14ac:dyDescent="0.25">
      <c r="A21" s="125" t="s">
        <v>750</v>
      </c>
      <c r="B21" s="123">
        <v>2695</v>
      </c>
      <c r="C21" s="123">
        <v>9.73325</v>
      </c>
      <c r="D21" s="123">
        <v>0.56138999999999994</v>
      </c>
      <c r="E21" s="123">
        <v>0.32200000000000001</v>
      </c>
      <c r="F21" s="123">
        <v>0</v>
      </c>
      <c r="G21" s="123">
        <v>9.7900000000000001E-3</v>
      </c>
      <c r="H21" s="123">
        <v>3875.0287800000001</v>
      </c>
      <c r="I21" s="125" t="s">
        <v>1475</v>
      </c>
      <c r="J21" s="125" t="s">
        <v>1475</v>
      </c>
      <c r="K21" s="123">
        <v>0.58638000000000001</v>
      </c>
      <c r="L21" s="123">
        <v>22.2835</v>
      </c>
      <c r="M21" s="125" t="s">
        <v>1475</v>
      </c>
      <c r="N21" s="123">
        <v>0.18793000000000001</v>
      </c>
      <c r="O21" s="123">
        <v>7.9900000000000006E-3</v>
      </c>
      <c r="P21" s="123">
        <v>2412.5</v>
      </c>
      <c r="Q21" s="123">
        <v>1.0249999999999999</v>
      </c>
      <c r="R21" s="123">
        <v>0.27</v>
      </c>
      <c r="S21" s="123">
        <v>0.66800000000000004</v>
      </c>
      <c r="T21" s="123">
        <v>0.42199999999999999</v>
      </c>
      <c r="U21" s="125" t="s">
        <v>1475</v>
      </c>
      <c r="V21" s="123">
        <v>242.47200000000001</v>
      </c>
      <c r="W21" s="123">
        <v>0</v>
      </c>
      <c r="X21" s="123">
        <v>0</v>
      </c>
      <c r="Y21" s="123">
        <v>34.130000000000003</v>
      </c>
      <c r="Z21" s="123">
        <v>0.14099999999999999</v>
      </c>
      <c r="AA21" s="123">
        <v>0.38357000000000002</v>
      </c>
      <c r="AB21" s="123">
        <v>0.22714000000000001</v>
      </c>
      <c r="AC21" s="123">
        <v>11.35</v>
      </c>
      <c r="AD21" s="123">
        <v>0.40683000000000002</v>
      </c>
    </row>
    <row r="22" spans="1:30" x14ac:dyDescent="0.25">
      <c r="A22" s="125" t="s">
        <v>751</v>
      </c>
      <c r="B22" s="123">
        <v>2695</v>
      </c>
      <c r="C22" s="123">
        <v>9.73325</v>
      </c>
      <c r="D22" s="123">
        <v>0.56138999999999994</v>
      </c>
      <c r="E22" s="123">
        <v>0.32200000000000001</v>
      </c>
      <c r="F22" s="123">
        <v>0</v>
      </c>
      <c r="G22" s="123">
        <v>9.7900000000000001E-3</v>
      </c>
      <c r="H22" s="123">
        <v>3875.0287800000001</v>
      </c>
      <c r="I22" s="125" t="s">
        <v>1475</v>
      </c>
      <c r="J22" s="125" t="s">
        <v>1475</v>
      </c>
      <c r="K22" s="123">
        <v>0.58638000000000001</v>
      </c>
      <c r="L22" s="123">
        <v>22.2835</v>
      </c>
      <c r="M22" s="125" t="s">
        <v>1475</v>
      </c>
      <c r="N22" s="123">
        <v>0.18793000000000001</v>
      </c>
      <c r="O22" s="123">
        <v>7.9900000000000006E-3</v>
      </c>
      <c r="P22" s="123">
        <v>2412.5</v>
      </c>
      <c r="Q22" s="123">
        <v>1.0249999999999999</v>
      </c>
      <c r="R22" s="123">
        <v>0.27</v>
      </c>
      <c r="S22" s="123">
        <v>0.66800000000000004</v>
      </c>
      <c r="T22" s="123">
        <v>0.42199999999999999</v>
      </c>
      <c r="U22" s="125" t="s">
        <v>1475</v>
      </c>
      <c r="V22" s="123">
        <v>242.47200000000001</v>
      </c>
      <c r="W22" s="123">
        <v>0</v>
      </c>
      <c r="X22" s="123">
        <v>0</v>
      </c>
      <c r="Y22" s="123">
        <v>34.130000000000003</v>
      </c>
      <c r="Z22" s="123">
        <v>0.14099999999999999</v>
      </c>
      <c r="AA22" s="123">
        <v>0.38357000000000002</v>
      </c>
      <c r="AB22" s="123">
        <v>0.22714000000000001</v>
      </c>
      <c r="AC22" s="123">
        <v>11.35</v>
      </c>
      <c r="AD22" s="123">
        <v>0.40683000000000002</v>
      </c>
    </row>
    <row r="23" spans="1:30" x14ac:dyDescent="0.25">
      <c r="A23" s="125" t="s">
        <v>752</v>
      </c>
      <c r="B23" s="123">
        <v>2695</v>
      </c>
      <c r="C23" s="123">
        <v>9.8558000000000003</v>
      </c>
      <c r="D23" s="123">
        <v>0.60297000000000001</v>
      </c>
      <c r="E23" s="123">
        <v>0.32800000000000001</v>
      </c>
      <c r="F23" s="123">
        <v>0</v>
      </c>
      <c r="G23" s="123">
        <v>8.8900000000000003E-3</v>
      </c>
      <c r="H23" s="123">
        <v>3875.0290799999998</v>
      </c>
      <c r="I23" s="125" t="s">
        <v>1475</v>
      </c>
      <c r="J23" s="125" t="s">
        <v>1475</v>
      </c>
      <c r="K23" s="123">
        <v>0.59006000000000003</v>
      </c>
      <c r="L23" s="123">
        <v>22.284269999999999</v>
      </c>
      <c r="M23" s="125" t="s">
        <v>1475</v>
      </c>
      <c r="N23" s="123">
        <v>0.18793000000000001</v>
      </c>
      <c r="O23" s="123">
        <v>7.9900000000000006E-3</v>
      </c>
      <c r="P23" s="123">
        <v>2412.4299999999998</v>
      </c>
      <c r="Q23" s="123">
        <v>1.016</v>
      </c>
      <c r="R23" s="123">
        <v>0.26900000000000002</v>
      </c>
      <c r="S23" s="123">
        <v>0.66800000000000004</v>
      </c>
      <c r="T23" s="123">
        <v>0.41899999999999998</v>
      </c>
      <c r="U23" s="123">
        <v>80.73</v>
      </c>
      <c r="V23" s="123">
        <v>242.47300000000001</v>
      </c>
      <c r="W23" s="123">
        <v>0</v>
      </c>
      <c r="X23" s="123">
        <v>0</v>
      </c>
      <c r="Y23" s="123">
        <v>34.130000000000003</v>
      </c>
      <c r="Z23" s="123">
        <v>0.13900000000000001</v>
      </c>
      <c r="AA23" s="123">
        <v>0.38501999999999997</v>
      </c>
      <c r="AB23" s="123">
        <v>0.21476000000000001</v>
      </c>
      <c r="AC23" s="123">
        <v>11.37</v>
      </c>
      <c r="AD23" s="123">
        <v>0.43108999999999997</v>
      </c>
    </row>
    <row r="24" spans="1:30" x14ac:dyDescent="0.25">
      <c r="A24" s="125" t="s">
        <v>753</v>
      </c>
      <c r="B24" s="123">
        <v>2695</v>
      </c>
      <c r="C24" s="123">
        <v>9.8558000000000003</v>
      </c>
      <c r="D24" s="123">
        <v>0.60297000000000001</v>
      </c>
      <c r="E24" s="123">
        <v>0.32800000000000001</v>
      </c>
      <c r="F24" s="123">
        <v>0</v>
      </c>
      <c r="G24" s="123">
        <v>8.8900000000000003E-3</v>
      </c>
      <c r="H24" s="123">
        <v>3875.0290799999998</v>
      </c>
      <c r="I24" s="125" t="s">
        <v>1475</v>
      </c>
      <c r="J24" s="125" t="s">
        <v>1475</v>
      </c>
      <c r="K24" s="123">
        <v>0.59006000000000003</v>
      </c>
      <c r="L24" s="123">
        <v>22.284269999999999</v>
      </c>
      <c r="M24" s="125" t="s">
        <v>1475</v>
      </c>
      <c r="N24" s="123">
        <v>0.18793000000000001</v>
      </c>
      <c r="O24" s="123">
        <v>7.9900000000000006E-3</v>
      </c>
      <c r="P24" s="123">
        <v>2412.4299999999998</v>
      </c>
      <c r="Q24" s="123">
        <v>1.016</v>
      </c>
      <c r="R24" s="123">
        <v>0.26900000000000002</v>
      </c>
      <c r="S24" s="123">
        <v>0.66800000000000004</v>
      </c>
      <c r="T24" s="123">
        <v>0.41899999999999998</v>
      </c>
      <c r="U24" s="123">
        <v>80.73</v>
      </c>
      <c r="V24" s="123">
        <v>242.47300000000001</v>
      </c>
      <c r="W24" s="123">
        <v>0</v>
      </c>
      <c r="X24" s="123">
        <v>0</v>
      </c>
      <c r="Y24" s="123">
        <v>34.130000000000003</v>
      </c>
      <c r="Z24" s="123">
        <v>0.13900000000000001</v>
      </c>
      <c r="AA24" s="123">
        <v>0.38501999999999997</v>
      </c>
      <c r="AB24" s="123">
        <v>0.21476000000000001</v>
      </c>
      <c r="AC24" s="123">
        <v>11.37</v>
      </c>
      <c r="AD24" s="123">
        <v>0.43108999999999997</v>
      </c>
    </row>
    <row r="25" spans="1:30" x14ac:dyDescent="0.25">
      <c r="A25" s="125" t="s">
        <v>754</v>
      </c>
      <c r="B25" s="123">
        <v>2695</v>
      </c>
      <c r="C25" s="123">
        <v>9.6820599999999999</v>
      </c>
      <c r="D25" s="123">
        <v>0.62375999999999998</v>
      </c>
      <c r="E25" s="123">
        <v>0.32400000000000001</v>
      </c>
      <c r="F25" s="123">
        <v>0</v>
      </c>
      <c r="G25" s="123">
        <v>1.197E-2</v>
      </c>
      <c r="H25" s="123">
        <v>3875.03152</v>
      </c>
      <c r="I25" s="125" t="s">
        <v>1475</v>
      </c>
      <c r="J25" s="125" t="s">
        <v>1475</v>
      </c>
      <c r="K25" s="123">
        <v>0.59318000000000004</v>
      </c>
      <c r="L25" s="123">
        <v>22.29044</v>
      </c>
      <c r="M25" s="125" t="s">
        <v>1475</v>
      </c>
      <c r="N25" s="123">
        <v>0.18793000000000001</v>
      </c>
      <c r="O25" s="123">
        <v>7.9900000000000006E-3</v>
      </c>
      <c r="P25" s="123">
        <v>2412.31</v>
      </c>
      <c r="Q25" s="123">
        <v>1.0009999999999999</v>
      </c>
      <c r="R25" s="123">
        <v>0.27</v>
      </c>
      <c r="S25" s="123">
        <v>0.66800000000000004</v>
      </c>
      <c r="T25" s="123">
        <v>0.42199999999999999</v>
      </c>
      <c r="U25" s="125" t="s">
        <v>1475</v>
      </c>
      <c r="V25" s="123">
        <v>242.47399999999999</v>
      </c>
      <c r="W25" s="123">
        <v>0</v>
      </c>
      <c r="X25" s="123">
        <v>0</v>
      </c>
      <c r="Y25" s="123">
        <v>34.130000000000003</v>
      </c>
      <c r="Z25" s="123">
        <v>0.13800000000000001</v>
      </c>
      <c r="AA25" s="123">
        <v>0.38357000000000002</v>
      </c>
      <c r="AB25" s="123">
        <v>0.21679999999999999</v>
      </c>
      <c r="AC25" s="123">
        <v>11.48</v>
      </c>
      <c r="AD25" s="123">
        <v>0.45582</v>
      </c>
    </row>
    <row r="26" spans="1:30" x14ac:dyDescent="0.25">
      <c r="A26" s="125" t="s">
        <v>755</v>
      </c>
      <c r="B26" s="123">
        <v>2695</v>
      </c>
      <c r="C26" s="123">
        <v>9.6820599999999999</v>
      </c>
      <c r="D26" s="123">
        <v>0.62375999999999998</v>
      </c>
      <c r="E26" s="123">
        <v>0.32400000000000001</v>
      </c>
      <c r="F26" s="123">
        <v>0</v>
      </c>
      <c r="G26" s="123">
        <v>1.197E-2</v>
      </c>
      <c r="H26" s="123">
        <v>3875.03152</v>
      </c>
      <c r="I26" s="125" t="s">
        <v>1475</v>
      </c>
      <c r="J26" s="125" t="s">
        <v>1475</v>
      </c>
      <c r="K26" s="123">
        <v>0.59318000000000004</v>
      </c>
      <c r="L26" s="123">
        <v>22.29044</v>
      </c>
      <c r="M26" s="125" t="s">
        <v>1475</v>
      </c>
      <c r="N26" s="123">
        <v>0.18793000000000001</v>
      </c>
      <c r="O26" s="123">
        <v>7.9900000000000006E-3</v>
      </c>
      <c r="P26" s="123">
        <v>2412.31</v>
      </c>
      <c r="Q26" s="123">
        <v>1.0009999999999999</v>
      </c>
      <c r="R26" s="123">
        <v>0.27</v>
      </c>
      <c r="S26" s="123">
        <v>0.66800000000000004</v>
      </c>
      <c r="T26" s="123">
        <v>0.42199999999999999</v>
      </c>
      <c r="U26" s="125" t="s">
        <v>1475</v>
      </c>
      <c r="V26" s="123">
        <v>242.47399999999999</v>
      </c>
      <c r="W26" s="123">
        <v>0</v>
      </c>
      <c r="X26" s="123">
        <v>0</v>
      </c>
      <c r="Y26" s="123">
        <v>34.130000000000003</v>
      </c>
      <c r="Z26" s="123">
        <v>0.13800000000000001</v>
      </c>
      <c r="AA26" s="123">
        <v>0.38357000000000002</v>
      </c>
      <c r="AB26" s="123">
        <v>0.21679999999999999</v>
      </c>
      <c r="AC26" s="123">
        <v>11.48</v>
      </c>
      <c r="AD26" s="123">
        <v>0.45582</v>
      </c>
    </row>
    <row r="27" spans="1:30" x14ac:dyDescent="0.25">
      <c r="A27" s="125" t="s">
        <v>756</v>
      </c>
      <c r="B27" s="123">
        <v>2695</v>
      </c>
      <c r="C27" s="123">
        <v>9.5654400000000006</v>
      </c>
      <c r="D27" s="123">
        <v>0.55908000000000002</v>
      </c>
      <c r="E27" s="123">
        <v>0.318</v>
      </c>
      <c r="F27" s="123">
        <v>0</v>
      </c>
      <c r="G27" s="123">
        <v>1.5810000000000001E-2</v>
      </c>
      <c r="H27" s="123">
        <v>3875.0336499999999</v>
      </c>
      <c r="I27" s="125" t="s">
        <v>1475</v>
      </c>
      <c r="J27" s="125" t="s">
        <v>1475</v>
      </c>
      <c r="K27" s="123">
        <v>0.59626000000000001</v>
      </c>
      <c r="L27" s="123">
        <v>22.295839999999998</v>
      </c>
      <c r="M27" s="123">
        <v>183.18344999999999</v>
      </c>
      <c r="N27" s="123">
        <v>0.18793000000000001</v>
      </c>
      <c r="O27" s="123">
        <v>7.9900000000000006E-3</v>
      </c>
      <c r="P27" s="123">
        <v>2412.21</v>
      </c>
      <c r="Q27" s="123">
        <v>0.98799999999999999</v>
      </c>
      <c r="R27" s="123">
        <v>0.27</v>
      </c>
      <c r="S27" s="123">
        <v>0.66800000000000004</v>
      </c>
      <c r="T27" s="123">
        <v>0.42099999999999999</v>
      </c>
      <c r="U27" s="125" t="s">
        <v>1475</v>
      </c>
      <c r="V27" s="123">
        <v>242.47499999999999</v>
      </c>
      <c r="W27" s="123">
        <v>0</v>
      </c>
      <c r="X27" s="123">
        <v>0</v>
      </c>
      <c r="Y27" s="123">
        <v>34.130000000000003</v>
      </c>
      <c r="Z27" s="123">
        <v>0.13500000000000001</v>
      </c>
      <c r="AA27" s="123">
        <v>0.38067000000000001</v>
      </c>
      <c r="AB27" s="123">
        <v>0.21578</v>
      </c>
      <c r="AC27" s="123">
        <v>11.57</v>
      </c>
      <c r="AD27" s="123">
        <v>0.46534999999999999</v>
      </c>
    </row>
    <row r="28" spans="1:30" x14ac:dyDescent="0.25">
      <c r="A28" s="125" t="s">
        <v>757</v>
      </c>
      <c r="B28" s="123">
        <v>2695</v>
      </c>
      <c r="C28" s="123">
        <v>9.5654400000000006</v>
      </c>
      <c r="D28" s="123">
        <v>0.55908000000000002</v>
      </c>
      <c r="E28" s="123">
        <v>0.318</v>
      </c>
      <c r="F28" s="123">
        <v>0</v>
      </c>
      <c r="G28" s="123">
        <v>1.5810000000000001E-2</v>
      </c>
      <c r="H28" s="123">
        <v>3875.0336499999999</v>
      </c>
      <c r="I28" s="125" t="s">
        <v>1475</v>
      </c>
      <c r="J28" s="125" t="s">
        <v>1475</v>
      </c>
      <c r="K28" s="123">
        <v>0.59626000000000001</v>
      </c>
      <c r="L28" s="123">
        <v>22.295839999999998</v>
      </c>
      <c r="M28" s="123">
        <v>183.18344999999999</v>
      </c>
      <c r="N28" s="123">
        <v>0.18793000000000001</v>
      </c>
      <c r="O28" s="123">
        <v>7.9900000000000006E-3</v>
      </c>
      <c r="P28" s="123">
        <v>2412.21</v>
      </c>
      <c r="Q28" s="123">
        <v>0.98799999999999999</v>
      </c>
      <c r="R28" s="123">
        <v>0.27</v>
      </c>
      <c r="S28" s="123">
        <v>0.66800000000000004</v>
      </c>
      <c r="T28" s="123">
        <v>0.42099999999999999</v>
      </c>
      <c r="U28" s="125" t="s">
        <v>1475</v>
      </c>
      <c r="V28" s="123">
        <v>242.47499999999999</v>
      </c>
      <c r="W28" s="123">
        <v>0</v>
      </c>
      <c r="X28" s="123">
        <v>0</v>
      </c>
      <c r="Y28" s="123">
        <v>34.130000000000003</v>
      </c>
      <c r="Z28" s="123">
        <v>0.13500000000000001</v>
      </c>
      <c r="AA28" s="123">
        <v>0.38067000000000001</v>
      </c>
      <c r="AB28" s="123">
        <v>0.21578</v>
      </c>
      <c r="AC28" s="123">
        <v>11.57</v>
      </c>
      <c r="AD28" s="123">
        <v>0.46534999999999999</v>
      </c>
    </row>
    <row r="29" spans="1:30" x14ac:dyDescent="0.25">
      <c r="A29" s="125" t="s">
        <v>758</v>
      </c>
      <c r="B29" s="123">
        <v>2695</v>
      </c>
      <c r="C29" s="123">
        <v>9.4113399999999992</v>
      </c>
      <c r="D29" s="123">
        <v>0.40200000000000002</v>
      </c>
      <c r="E29" s="123">
        <v>0.29899999999999999</v>
      </c>
      <c r="F29" s="123">
        <v>0</v>
      </c>
      <c r="G29" s="123">
        <v>1.924E-2</v>
      </c>
      <c r="H29" s="123">
        <v>3875.02603</v>
      </c>
      <c r="I29" s="125" t="s">
        <v>1475</v>
      </c>
      <c r="J29" s="125" t="s">
        <v>1475</v>
      </c>
      <c r="K29" s="123">
        <v>0.59911999999999999</v>
      </c>
      <c r="L29" s="123">
        <v>22.27655</v>
      </c>
      <c r="M29" s="125" t="s">
        <v>1475</v>
      </c>
      <c r="N29" s="123">
        <v>0.13253999999999999</v>
      </c>
      <c r="O29" s="123">
        <v>7.0400000000000003E-3</v>
      </c>
      <c r="P29" s="123">
        <v>2412.21</v>
      </c>
      <c r="Q29" s="123">
        <v>0.98799999999999999</v>
      </c>
      <c r="R29" s="123">
        <v>0.27</v>
      </c>
      <c r="S29" s="123">
        <v>0.66800000000000004</v>
      </c>
      <c r="T29" s="123">
        <v>0.41899999999999998</v>
      </c>
      <c r="U29" s="125" t="s">
        <v>1475</v>
      </c>
      <c r="V29" s="123">
        <v>242.50700000000001</v>
      </c>
      <c r="W29" s="123">
        <v>0</v>
      </c>
      <c r="X29" s="123">
        <v>0</v>
      </c>
      <c r="Y29" s="123">
        <v>34.130000000000003</v>
      </c>
      <c r="Z29" s="123">
        <v>0.14399999999999999</v>
      </c>
      <c r="AA29" s="123">
        <v>0.38501999999999997</v>
      </c>
      <c r="AB29" s="123">
        <v>0.21273</v>
      </c>
      <c r="AC29" s="123">
        <v>11.44</v>
      </c>
      <c r="AD29" s="123">
        <v>0.47284999999999999</v>
      </c>
    </row>
    <row r="30" spans="1:30" x14ac:dyDescent="0.25">
      <c r="A30" s="125" t="s">
        <v>759</v>
      </c>
      <c r="B30" s="123">
        <v>2695</v>
      </c>
      <c r="C30" s="123">
        <v>9.4113399999999992</v>
      </c>
      <c r="D30" s="123">
        <v>0.40200000000000002</v>
      </c>
      <c r="E30" s="123">
        <v>0.29899999999999999</v>
      </c>
      <c r="F30" s="123">
        <v>0</v>
      </c>
      <c r="G30" s="123">
        <v>1.924E-2</v>
      </c>
      <c r="H30" s="123">
        <v>3875.02603</v>
      </c>
      <c r="I30" s="125" t="s">
        <v>1475</v>
      </c>
      <c r="J30" s="125" t="s">
        <v>1475</v>
      </c>
      <c r="K30" s="123">
        <v>0.59911999999999999</v>
      </c>
      <c r="L30" s="123">
        <v>22.27655</v>
      </c>
      <c r="M30" s="125" t="s">
        <v>1475</v>
      </c>
      <c r="N30" s="123">
        <v>0.13253999999999999</v>
      </c>
      <c r="O30" s="123">
        <v>7.0400000000000003E-3</v>
      </c>
      <c r="P30" s="123">
        <v>2412.21</v>
      </c>
      <c r="Q30" s="123">
        <v>0.98799999999999999</v>
      </c>
      <c r="R30" s="123">
        <v>0.27</v>
      </c>
      <c r="S30" s="123">
        <v>0.66800000000000004</v>
      </c>
      <c r="T30" s="123">
        <v>0.41899999999999998</v>
      </c>
      <c r="U30" s="125" t="s">
        <v>1475</v>
      </c>
      <c r="V30" s="123">
        <v>242.50700000000001</v>
      </c>
      <c r="W30" s="123">
        <v>0</v>
      </c>
      <c r="X30" s="123">
        <v>0</v>
      </c>
      <c r="Y30" s="123">
        <v>34.130000000000003</v>
      </c>
      <c r="Z30" s="123">
        <v>0.14399999999999999</v>
      </c>
      <c r="AA30" s="123">
        <v>0.38501999999999997</v>
      </c>
      <c r="AB30" s="123">
        <v>0.21273</v>
      </c>
      <c r="AC30" s="123">
        <v>11.44</v>
      </c>
      <c r="AD30" s="123">
        <v>0.47284999999999999</v>
      </c>
    </row>
    <row r="31" spans="1:30" x14ac:dyDescent="0.25">
      <c r="A31" s="125" t="s">
        <v>760</v>
      </c>
      <c r="B31" s="123">
        <v>2695</v>
      </c>
      <c r="C31" s="123">
        <v>9.3031400000000009</v>
      </c>
      <c r="D31" s="123">
        <v>0.46667999999999998</v>
      </c>
      <c r="E31" s="123">
        <v>0.29299999999999998</v>
      </c>
      <c r="F31" s="123">
        <v>0</v>
      </c>
      <c r="G31" s="123">
        <v>2.043E-2</v>
      </c>
      <c r="H31" s="123">
        <v>3875.0208499999999</v>
      </c>
      <c r="I31" s="125" t="s">
        <v>1475</v>
      </c>
      <c r="J31" s="125" t="s">
        <v>1475</v>
      </c>
      <c r="K31" s="123">
        <v>0.60257000000000005</v>
      </c>
      <c r="L31" s="123">
        <v>22.263439999999999</v>
      </c>
      <c r="M31" s="125" t="s">
        <v>1475</v>
      </c>
      <c r="N31" s="123">
        <v>7.6780000000000001E-2</v>
      </c>
      <c r="O31" s="123">
        <v>7.0400000000000003E-3</v>
      </c>
      <c r="P31" s="123">
        <v>2412.1799999999998</v>
      </c>
      <c r="Q31" s="123">
        <v>0.98399999999999999</v>
      </c>
      <c r="R31" s="123">
        <v>0.27</v>
      </c>
      <c r="S31" s="123">
        <v>0.66800000000000004</v>
      </c>
      <c r="T31" s="123">
        <v>0.42299999999999999</v>
      </c>
      <c r="U31" s="125" t="s">
        <v>1475</v>
      </c>
      <c r="V31" s="123">
        <v>242.53899999999999</v>
      </c>
      <c r="W31" s="123">
        <v>0</v>
      </c>
      <c r="X31" s="123">
        <v>0</v>
      </c>
      <c r="Y31" s="123">
        <v>34.130000000000003</v>
      </c>
      <c r="Z31" s="123">
        <v>0.14000000000000001</v>
      </c>
      <c r="AA31" s="123">
        <v>0.38791999999999999</v>
      </c>
      <c r="AB31" s="123">
        <v>0.20669000000000001</v>
      </c>
      <c r="AC31" s="123">
        <v>11.27</v>
      </c>
      <c r="AD31" s="123">
        <v>0.46800999999999998</v>
      </c>
    </row>
    <row r="32" spans="1:30" x14ac:dyDescent="0.25">
      <c r="A32" s="125" t="s">
        <v>761</v>
      </c>
      <c r="B32" s="123">
        <v>2695</v>
      </c>
      <c r="C32" s="123">
        <v>9.3031400000000009</v>
      </c>
      <c r="D32" s="123">
        <v>0.46667999999999998</v>
      </c>
      <c r="E32" s="123">
        <v>0.29299999999999998</v>
      </c>
      <c r="F32" s="123">
        <v>0</v>
      </c>
      <c r="G32" s="123">
        <v>2.043E-2</v>
      </c>
      <c r="H32" s="123">
        <v>3875.0208499999999</v>
      </c>
      <c r="I32" s="125" t="s">
        <v>1475</v>
      </c>
      <c r="J32" s="125" t="s">
        <v>1475</v>
      </c>
      <c r="K32" s="123">
        <v>0.60257000000000005</v>
      </c>
      <c r="L32" s="123">
        <v>22.263439999999999</v>
      </c>
      <c r="M32" s="125" t="s">
        <v>1475</v>
      </c>
      <c r="N32" s="123">
        <v>7.6780000000000001E-2</v>
      </c>
      <c r="O32" s="123">
        <v>7.0400000000000003E-3</v>
      </c>
      <c r="P32" s="123">
        <v>2412.1799999999998</v>
      </c>
      <c r="Q32" s="123">
        <v>0.98399999999999999</v>
      </c>
      <c r="R32" s="123">
        <v>0.27</v>
      </c>
      <c r="S32" s="123">
        <v>0.66800000000000004</v>
      </c>
      <c r="T32" s="123">
        <v>0.42299999999999999</v>
      </c>
      <c r="U32" s="125" t="s">
        <v>1475</v>
      </c>
      <c r="V32" s="123">
        <v>242.53899999999999</v>
      </c>
      <c r="W32" s="123">
        <v>0</v>
      </c>
      <c r="X32" s="123">
        <v>0</v>
      </c>
      <c r="Y32" s="123">
        <v>34.130000000000003</v>
      </c>
      <c r="Z32" s="123">
        <v>0.14000000000000001</v>
      </c>
      <c r="AA32" s="123">
        <v>0.38791999999999999</v>
      </c>
      <c r="AB32" s="123">
        <v>0.20669000000000001</v>
      </c>
      <c r="AC32" s="123">
        <v>11.27</v>
      </c>
      <c r="AD32" s="123">
        <v>0.46800999999999998</v>
      </c>
    </row>
    <row r="33" spans="1:30" x14ac:dyDescent="0.25">
      <c r="A33" s="125" t="s">
        <v>762</v>
      </c>
      <c r="B33" s="123">
        <v>2695</v>
      </c>
      <c r="C33" s="123">
        <v>9.2433499999999995</v>
      </c>
      <c r="D33" s="123">
        <v>0.40661999999999998</v>
      </c>
      <c r="E33" s="123">
        <v>0.26400000000000001</v>
      </c>
      <c r="F33" s="123">
        <v>0</v>
      </c>
      <c r="G33" s="123">
        <v>1.5740000000000001E-2</v>
      </c>
      <c r="H33" s="123">
        <v>3875.02756</v>
      </c>
      <c r="I33" s="125" t="s">
        <v>1475</v>
      </c>
      <c r="J33" s="125" t="s">
        <v>1475</v>
      </c>
      <c r="K33" s="123">
        <v>0.60609000000000002</v>
      </c>
      <c r="L33" s="123">
        <v>22.28041</v>
      </c>
      <c r="M33" s="125" t="s">
        <v>1475</v>
      </c>
      <c r="N33" s="123">
        <v>8.6459999999999995E-2</v>
      </c>
      <c r="O33" s="123">
        <v>5.7800000000000004E-3</v>
      </c>
      <c r="P33" s="123">
        <v>2412.1999999999998</v>
      </c>
      <c r="Q33" s="123">
        <v>0.98699999999999999</v>
      </c>
      <c r="R33" s="123">
        <v>0.27</v>
      </c>
      <c r="S33" s="123">
        <v>0.66800000000000004</v>
      </c>
      <c r="T33" s="123">
        <v>0.42099999999999999</v>
      </c>
      <c r="U33" s="125" t="s">
        <v>1475</v>
      </c>
      <c r="V33" s="123">
        <v>242.571</v>
      </c>
      <c r="W33" s="123">
        <v>0</v>
      </c>
      <c r="X33" s="123">
        <v>0</v>
      </c>
      <c r="Y33" s="123">
        <v>34.130000000000003</v>
      </c>
      <c r="Z33" s="123">
        <v>0.14000000000000001</v>
      </c>
      <c r="AA33" s="123">
        <v>0.39517999999999998</v>
      </c>
      <c r="AB33" s="123">
        <v>0.19486999999999999</v>
      </c>
      <c r="AC33" s="123">
        <v>11.12</v>
      </c>
      <c r="AD33" s="123">
        <v>0.43769000000000002</v>
      </c>
    </row>
    <row r="34" spans="1:30" x14ac:dyDescent="0.25">
      <c r="A34" s="125" t="s">
        <v>763</v>
      </c>
      <c r="B34" s="123">
        <v>2695</v>
      </c>
      <c r="C34" s="123">
        <v>9.2433499999999995</v>
      </c>
      <c r="D34" s="123">
        <v>0.40661999999999998</v>
      </c>
      <c r="E34" s="123">
        <v>0.26400000000000001</v>
      </c>
      <c r="F34" s="123">
        <v>0</v>
      </c>
      <c r="G34" s="123">
        <v>1.5740000000000001E-2</v>
      </c>
      <c r="H34" s="123">
        <v>3875.02756</v>
      </c>
      <c r="I34" s="125" t="s">
        <v>1475</v>
      </c>
      <c r="J34" s="125" t="s">
        <v>1475</v>
      </c>
      <c r="K34" s="123">
        <v>0.60609000000000002</v>
      </c>
      <c r="L34" s="123">
        <v>22.28041</v>
      </c>
      <c r="M34" s="125" t="s">
        <v>1475</v>
      </c>
      <c r="N34" s="123">
        <v>8.6459999999999995E-2</v>
      </c>
      <c r="O34" s="123">
        <v>5.7800000000000004E-3</v>
      </c>
      <c r="P34" s="123">
        <v>2412.1999999999998</v>
      </c>
      <c r="Q34" s="123">
        <v>0.98699999999999999</v>
      </c>
      <c r="R34" s="123">
        <v>0.27</v>
      </c>
      <c r="S34" s="123">
        <v>0.66800000000000004</v>
      </c>
      <c r="T34" s="123">
        <v>0.42099999999999999</v>
      </c>
      <c r="U34" s="125" t="s">
        <v>1475</v>
      </c>
      <c r="V34" s="123">
        <v>242.571</v>
      </c>
      <c r="W34" s="123">
        <v>0</v>
      </c>
      <c r="X34" s="123">
        <v>0</v>
      </c>
      <c r="Y34" s="123">
        <v>34.130000000000003</v>
      </c>
      <c r="Z34" s="123">
        <v>0.14000000000000001</v>
      </c>
      <c r="AA34" s="123">
        <v>0.39517999999999998</v>
      </c>
      <c r="AB34" s="123">
        <v>0.19486999999999999</v>
      </c>
      <c r="AC34" s="123">
        <v>11.12</v>
      </c>
      <c r="AD34" s="123">
        <v>0.43769000000000002</v>
      </c>
    </row>
    <row r="35" spans="1:30" x14ac:dyDescent="0.25">
      <c r="A35" s="125" t="s">
        <v>764</v>
      </c>
      <c r="B35" s="123">
        <v>2695</v>
      </c>
      <c r="C35" s="123">
        <v>9.2269900000000007</v>
      </c>
      <c r="D35" s="123">
        <v>0.37430999999999998</v>
      </c>
      <c r="E35" s="123">
        <v>0.25900000000000001</v>
      </c>
      <c r="F35" s="123">
        <v>0</v>
      </c>
      <c r="G35" s="123">
        <v>1.222E-2</v>
      </c>
      <c r="H35" s="123">
        <v>3875.0293799999999</v>
      </c>
      <c r="I35" s="125" t="s">
        <v>1475</v>
      </c>
      <c r="J35" s="125" t="s">
        <v>1475</v>
      </c>
      <c r="K35" s="123">
        <v>0.60843999999999998</v>
      </c>
      <c r="L35" s="123">
        <v>22.285039999999999</v>
      </c>
      <c r="M35" s="125" t="s">
        <v>1475</v>
      </c>
      <c r="N35" s="123">
        <v>0.12623999999999999</v>
      </c>
      <c r="O35" s="123">
        <v>5.7800000000000004E-3</v>
      </c>
      <c r="P35" s="123">
        <v>2412.08</v>
      </c>
      <c r="Q35" s="123">
        <v>0.97099999999999997</v>
      </c>
      <c r="R35" s="123">
        <v>0.27</v>
      </c>
      <c r="S35" s="123">
        <v>0.66800000000000004</v>
      </c>
      <c r="T35" s="123">
        <v>0.42</v>
      </c>
      <c r="U35" s="125" t="s">
        <v>1475</v>
      </c>
      <c r="V35" s="123">
        <v>242.60300000000001</v>
      </c>
      <c r="W35" s="123">
        <v>0</v>
      </c>
      <c r="X35" s="123">
        <v>0</v>
      </c>
      <c r="Y35" s="123">
        <v>34.130000000000003</v>
      </c>
      <c r="Z35" s="123">
        <v>0.14000000000000001</v>
      </c>
      <c r="AA35" s="123">
        <v>0.39807999999999999</v>
      </c>
      <c r="AB35" s="123">
        <v>0.18815999999999999</v>
      </c>
      <c r="AC35" s="123">
        <v>11.41</v>
      </c>
      <c r="AD35" s="123">
        <v>0.40828999999999999</v>
      </c>
    </row>
    <row r="36" spans="1:30" x14ac:dyDescent="0.25">
      <c r="A36" s="125" t="s">
        <v>765</v>
      </c>
      <c r="B36" s="123">
        <v>2695</v>
      </c>
      <c r="C36" s="123">
        <v>9.2269900000000007</v>
      </c>
      <c r="D36" s="123">
        <v>0.37430999999999998</v>
      </c>
      <c r="E36" s="123">
        <v>0.25900000000000001</v>
      </c>
      <c r="F36" s="123">
        <v>0</v>
      </c>
      <c r="G36" s="123">
        <v>1.222E-2</v>
      </c>
      <c r="H36" s="123">
        <v>3875.0293799999999</v>
      </c>
      <c r="I36" s="125" t="s">
        <v>1475</v>
      </c>
      <c r="J36" s="125" t="s">
        <v>1475</v>
      </c>
      <c r="K36" s="123">
        <v>0.60843999999999998</v>
      </c>
      <c r="L36" s="123">
        <v>22.285039999999999</v>
      </c>
      <c r="M36" s="125" t="s">
        <v>1475</v>
      </c>
      <c r="N36" s="123">
        <v>0.12623999999999999</v>
      </c>
      <c r="O36" s="123">
        <v>5.7800000000000004E-3</v>
      </c>
      <c r="P36" s="123">
        <v>2412.08</v>
      </c>
      <c r="Q36" s="123">
        <v>0.97099999999999997</v>
      </c>
      <c r="R36" s="123">
        <v>0.27</v>
      </c>
      <c r="S36" s="123">
        <v>0.66800000000000004</v>
      </c>
      <c r="T36" s="123">
        <v>0.42</v>
      </c>
      <c r="U36" s="125" t="s">
        <v>1475</v>
      </c>
      <c r="V36" s="123">
        <v>242.60300000000001</v>
      </c>
      <c r="W36" s="123">
        <v>0</v>
      </c>
      <c r="X36" s="123">
        <v>0</v>
      </c>
      <c r="Y36" s="123">
        <v>34.130000000000003</v>
      </c>
      <c r="Z36" s="123">
        <v>0.14000000000000001</v>
      </c>
      <c r="AA36" s="123">
        <v>0.39807999999999999</v>
      </c>
      <c r="AB36" s="123">
        <v>0.18815999999999999</v>
      </c>
      <c r="AC36" s="123">
        <v>11.41</v>
      </c>
      <c r="AD36" s="123">
        <v>0.40828999999999999</v>
      </c>
    </row>
    <row r="37" spans="1:30" x14ac:dyDescent="0.25">
      <c r="A37" s="125" t="s">
        <v>766</v>
      </c>
      <c r="B37" s="123">
        <v>2695</v>
      </c>
      <c r="C37" s="123">
        <v>9.2608999999999995</v>
      </c>
      <c r="D37" s="123">
        <v>0.39348</v>
      </c>
      <c r="E37" s="123">
        <v>0.29099999999999998</v>
      </c>
      <c r="F37" s="123">
        <v>0</v>
      </c>
      <c r="G37" s="123">
        <v>1.166E-2</v>
      </c>
      <c r="H37" s="123">
        <v>3875.0241999999998</v>
      </c>
      <c r="I37" s="125" t="s">
        <v>1475</v>
      </c>
      <c r="J37" s="125" t="s">
        <v>1475</v>
      </c>
      <c r="K37" s="123">
        <v>0.61077999999999999</v>
      </c>
      <c r="L37" s="123">
        <v>22.271920000000001</v>
      </c>
      <c r="M37" s="125" t="s">
        <v>1475</v>
      </c>
      <c r="N37" s="123">
        <v>0.11401</v>
      </c>
      <c r="O37" s="123">
        <v>7.9900000000000006E-3</v>
      </c>
      <c r="P37" s="123">
        <v>2412.04</v>
      </c>
      <c r="Q37" s="123">
        <v>0.96599999999999997</v>
      </c>
      <c r="R37" s="123">
        <v>0.27</v>
      </c>
      <c r="S37" s="123">
        <v>0.66800000000000004</v>
      </c>
      <c r="T37" s="123">
        <v>0.41899999999999998</v>
      </c>
      <c r="U37" s="125" t="s">
        <v>1475</v>
      </c>
      <c r="V37" s="123">
        <v>242.63499999999999</v>
      </c>
      <c r="W37" s="123">
        <v>0</v>
      </c>
      <c r="X37" s="123">
        <v>0</v>
      </c>
      <c r="Y37" s="123">
        <v>34.130000000000003</v>
      </c>
      <c r="Z37" s="123">
        <v>0.13800000000000001</v>
      </c>
      <c r="AA37" s="123">
        <v>0.40677999999999997</v>
      </c>
      <c r="AB37" s="123">
        <v>0.18911</v>
      </c>
      <c r="AC37" s="123">
        <v>11.54</v>
      </c>
      <c r="AD37" s="123">
        <v>0.37940000000000002</v>
      </c>
    </row>
    <row r="38" spans="1:30" x14ac:dyDescent="0.25">
      <c r="A38" s="125" t="s">
        <v>767</v>
      </c>
      <c r="B38" s="123">
        <v>2695</v>
      </c>
      <c r="C38" s="123">
        <v>9.2608999999999995</v>
      </c>
      <c r="D38" s="123">
        <v>0.39348</v>
      </c>
      <c r="E38" s="123">
        <v>0.29099999999999998</v>
      </c>
      <c r="F38" s="123">
        <v>0</v>
      </c>
      <c r="G38" s="123">
        <v>1.166E-2</v>
      </c>
      <c r="H38" s="123">
        <v>3875.0241999999998</v>
      </c>
      <c r="I38" s="125" t="s">
        <v>1475</v>
      </c>
      <c r="J38" s="125" t="s">
        <v>1475</v>
      </c>
      <c r="K38" s="123">
        <v>0.61077999999999999</v>
      </c>
      <c r="L38" s="123">
        <v>22.271920000000001</v>
      </c>
      <c r="M38" s="125" t="s">
        <v>1475</v>
      </c>
      <c r="N38" s="123">
        <v>0.11401</v>
      </c>
      <c r="O38" s="123">
        <v>7.9900000000000006E-3</v>
      </c>
      <c r="P38" s="123">
        <v>2412.04</v>
      </c>
      <c r="Q38" s="123">
        <v>0.96599999999999997</v>
      </c>
      <c r="R38" s="123">
        <v>0.27</v>
      </c>
      <c r="S38" s="123">
        <v>0.66800000000000004</v>
      </c>
      <c r="T38" s="123">
        <v>0.41899999999999998</v>
      </c>
      <c r="U38" s="125" t="s">
        <v>1475</v>
      </c>
      <c r="V38" s="123">
        <v>242.63499999999999</v>
      </c>
      <c r="W38" s="123">
        <v>0</v>
      </c>
      <c r="X38" s="123">
        <v>0</v>
      </c>
      <c r="Y38" s="123">
        <v>34.130000000000003</v>
      </c>
      <c r="Z38" s="123">
        <v>0.13800000000000001</v>
      </c>
      <c r="AA38" s="123">
        <v>0.40677999999999997</v>
      </c>
      <c r="AB38" s="123">
        <v>0.18911</v>
      </c>
      <c r="AC38" s="123">
        <v>11.54</v>
      </c>
      <c r="AD38" s="123">
        <v>0.37940000000000002</v>
      </c>
    </row>
    <row r="39" spans="1:30" x14ac:dyDescent="0.25">
      <c r="A39" s="125" t="s">
        <v>768</v>
      </c>
      <c r="B39" s="123">
        <v>2695</v>
      </c>
      <c r="C39" s="123">
        <v>9.2479099999999992</v>
      </c>
      <c r="D39" s="123">
        <v>0.43203000000000003</v>
      </c>
      <c r="E39" s="123">
        <v>0.30199999999999999</v>
      </c>
      <c r="F39" s="123">
        <v>0</v>
      </c>
      <c r="G39" s="123">
        <v>9.5099999999999994E-3</v>
      </c>
      <c r="H39" s="123">
        <v>3875.0321300000001</v>
      </c>
      <c r="I39" s="125" t="s">
        <v>1475</v>
      </c>
      <c r="J39" s="125" t="s">
        <v>1475</v>
      </c>
      <c r="K39" s="123">
        <v>0.61299999999999999</v>
      </c>
      <c r="L39" s="123">
        <v>22.291979999999999</v>
      </c>
      <c r="M39" s="125" t="s">
        <v>1475</v>
      </c>
      <c r="N39" s="123">
        <v>0.10808</v>
      </c>
      <c r="O39" s="123">
        <v>8.4899999999999993E-3</v>
      </c>
      <c r="P39" s="123">
        <v>2412.12</v>
      </c>
      <c r="Q39" s="123">
        <v>0.97699999999999998</v>
      </c>
      <c r="R39" s="123">
        <v>0.27</v>
      </c>
      <c r="S39" s="123">
        <v>0.66800000000000004</v>
      </c>
      <c r="T39" s="123">
        <v>0.41799999999999998</v>
      </c>
      <c r="U39" s="125" t="s">
        <v>1475</v>
      </c>
      <c r="V39" s="123">
        <v>242.666</v>
      </c>
      <c r="W39" s="123">
        <v>0</v>
      </c>
      <c r="X39" s="123">
        <v>0</v>
      </c>
      <c r="Y39" s="123">
        <v>34.130000000000003</v>
      </c>
      <c r="Z39" s="123">
        <v>0.13500000000000001</v>
      </c>
      <c r="AA39" s="123">
        <v>0.40823999999999999</v>
      </c>
      <c r="AB39" s="123">
        <v>0.18440000000000001</v>
      </c>
      <c r="AC39" s="123">
        <v>11.64</v>
      </c>
      <c r="AD39" s="123">
        <v>0.35027000000000003</v>
      </c>
    </row>
    <row r="40" spans="1:30" x14ac:dyDescent="0.25">
      <c r="A40" s="125" t="s">
        <v>769</v>
      </c>
      <c r="B40" s="123">
        <v>2695</v>
      </c>
      <c r="C40" s="123">
        <v>9.2479099999999992</v>
      </c>
      <c r="D40" s="123">
        <v>0.43203000000000003</v>
      </c>
      <c r="E40" s="123">
        <v>0.30199999999999999</v>
      </c>
      <c r="F40" s="123">
        <v>0</v>
      </c>
      <c r="G40" s="123">
        <v>9.5099999999999994E-3</v>
      </c>
      <c r="H40" s="123">
        <v>3875.0321300000001</v>
      </c>
      <c r="I40" s="125" t="s">
        <v>1475</v>
      </c>
      <c r="J40" s="125" t="s">
        <v>1475</v>
      </c>
      <c r="K40" s="123">
        <v>0.61299999999999999</v>
      </c>
      <c r="L40" s="123">
        <v>22.291979999999999</v>
      </c>
      <c r="M40" s="125" t="s">
        <v>1475</v>
      </c>
      <c r="N40" s="123">
        <v>0.10808</v>
      </c>
      <c r="O40" s="123">
        <v>8.4899999999999993E-3</v>
      </c>
      <c r="P40" s="123">
        <v>2412.12</v>
      </c>
      <c r="Q40" s="123">
        <v>0.97699999999999998</v>
      </c>
      <c r="R40" s="123">
        <v>0.27</v>
      </c>
      <c r="S40" s="123">
        <v>0.66800000000000004</v>
      </c>
      <c r="T40" s="123">
        <v>0.41799999999999998</v>
      </c>
      <c r="U40" s="125" t="s">
        <v>1475</v>
      </c>
      <c r="V40" s="123">
        <v>242.666</v>
      </c>
      <c r="W40" s="123">
        <v>0</v>
      </c>
      <c r="X40" s="123">
        <v>0</v>
      </c>
      <c r="Y40" s="123">
        <v>34.130000000000003</v>
      </c>
      <c r="Z40" s="123">
        <v>0.13500000000000001</v>
      </c>
      <c r="AA40" s="123">
        <v>0.40823999999999999</v>
      </c>
      <c r="AB40" s="123">
        <v>0.18440000000000001</v>
      </c>
      <c r="AC40" s="123">
        <v>11.64</v>
      </c>
      <c r="AD40" s="123">
        <v>0.35027000000000003</v>
      </c>
    </row>
    <row r="41" spans="1:30" x14ac:dyDescent="0.25">
      <c r="A41" s="125" t="s">
        <v>770</v>
      </c>
      <c r="B41" s="123">
        <v>2695</v>
      </c>
      <c r="C41" s="123">
        <v>9.2397100000000005</v>
      </c>
      <c r="D41" s="123">
        <v>0.44819999999999999</v>
      </c>
      <c r="E41" s="123">
        <v>0.30099999999999999</v>
      </c>
      <c r="F41" s="123">
        <v>0</v>
      </c>
      <c r="G41" s="123">
        <v>8.0300000000000007E-3</v>
      </c>
      <c r="H41" s="123">
        <v>3875.04432</v>
      </c>
      <c r="I41" s="125" t="s">
        <v>1475</v>
      </c>
      <c r="J41" s="125" t="s">
        <v>1475</v>
      </c>
      <c r="K41" s="123">
        <v>0.61448999999999998</v>
      </c>
      <c r="L41" s="123">
        <v>22.322839999999999</v>
      </c>
      <c r="M41" s="125" t="s">
        <v>1475</v>
      </c>
      <c r="N41" s="123">
        <v>9.6909999999999996E-2</v>
      </c>
      <c r="O41" s="123">
        <v>8.4899999999999993E-3</v>
      </c>
      <c r="P41" s="123">
        <v>2412.14</v>
      </c>
      <c r="Q41" s="123">
        <v>0.97899999999999998</v>
      </c>
      <c r="R41" s="123">
        <v>0.27</v>
      </c>
      <c r="S41" s="123">
        <v>0.66600000000000004</v>
      </c>
      <c r="T41" s="123">
        <v>0.42099999999999999</v>
      </c>
      <c r="U41" s="125" t="s">
        <v>1475</v>
      </c>
      <c r="V41" s="123">
        <v>242.69800000000001</v>
      </c>
      <c r="W41" s="123">
        <v>0</v>
      </c>
      <c r="X41" s="123">
        <v>0</v>
      </c>
      <c r="Y41" s="123">
        <v>34.130000000000003</v>
      </c>
      <c r="Z41" s="123">
        <v>0.121</v>
      </c>
      <c r="AA41" s="123">
        <v>0.41693999999999998</v>
      </c>
      <c r="AB41" s="123">
        <v>0.18911</v>
      </c>
      <c r="AC41" s="123">
        <v>11.63</v>
      </c>
      <c r="AD41" s="123">
        <v>0.32079999999999997</v>
      </c>
    </row>
    <row r="42" spans="1:30" x14ac:dyDescent="0.25">
      <c r="A42" s="125" t="s">
        <v>771</v>
      </c>
      <c r="B42" s="123">
        <v>2695</v>
      </c>
      <c r="C42" s="123">
        <v>9.2397100000000005</v>
      </c>
      <c r="D42" s="123">
        <v>0.44819999999999999</v>
      </c>
      <c r="E42" s="123">
        <v>0.30099999999999999</v>
      </c>
      <c r="F42" s="123">
        <v>0</v>
      </c>
      <c r="G42" s="123">
        <v>8.0300000000000007E-3</v>
      </c>
      <c r="H42" s="123">
        <v>3875.04432</v>
      </c>
      <c r="I42" s="125" t="s">
        <v>1475</v>
      </c>
      <c r="J42" s="125" t="s">
        <v>1475</v>
      </c>
      <c r="K42" s="123">
        <v>0.61448999999999998</v>
      </c>
      <c r="L42" s="123">
        <v>22.322839999999999</v>
      </c>
      <c r="M42" s="125" t="s">
        <v>1475</v>
      </c>
      <c r="N42" s="123">
        <v>9.6909999999999996E-2</v>
      </c>
      <c r="O42" s="123">
        <v>8.4899999999999993E-3</v>
      </c>
      <c r="P42" s="123">
        <v>2412.14</v>
      </c>
      <c r="Q42" s="123">
        <v>0.97899999999999998</v>
      </c>
      <c r="R42" s="123">
        <v>0.27</v>
      </c>
      <c r="S42" s="123">
        <v>0.66600000000000004</v>
      </c>
      <c r="T42" s="123">
        <v>0.42099999999999999</v>
      </c>
      <c r="U42" s="125" t="s">
        <v>1475</v>
      </c>
      <c r="V42" s="123">
        <v>242.69800000000001</v>
      </c>
      <c r="W42" s="123">
        <v>0</v>
      </c>
      <c r="X42" s="123">
        <v>0</v>
      </c>
      <c r="Y42" s="123">
        <v>34.130000000000003</v>
      </c>
      <c r="Z42" s="123">
        <v>0.121</v>
      </c>
      <c r="AA42" s="123">
        <v>0.41693999999999998</v>
      </c>
      <c r="AB42" s="123">
        <v>0.18911</v>
      </c>
      <c r="AC42" s="123">
        <v>11.63</v>
      </c>
      <c r="AD42" s="123">
        <v>0.32079999999999997</v>
      </c>
    </row>
    <row r="43" spans="1:30" x14ac:dyDescent="0.25">
      <c r="A43" s="125" t="s">
        <v>772</v>
      </c>
      <c r="B43" s="123">
        <v>2695</v>
      </c>
      <c r="C43" s="123">
        <v>9.22607</v>
      </c>
      <c r="D43" s="123">
        <v>0.38069999999999998</v>
      </c>
      <c r="E43" s="123">
        <v>0.30399999999999999</v>
      </c>
      <c r="F43" s="123">
        <v>0</v>
      </c>
      <c r="G43" s="123">
        <v>9.1000000000000004E-3</v>
      </c>
      <c r="H43" s="123">
        <v>3875.04828</v>
      </c>
      <c r="I43" s="125" t="s">
        <v>1475</v>
      </c>
      <c r="J43" s="125" t="s">
        <v>1475</v>
      </c>
      <c r="K43" s="123">
        <v>0.61655000000000004</v>
      </c>
      <c r="L43" s="123">
        <v>22.332879999999999</v>
      </c>
      <c r="M43" s="125" t="s">
        <v>1475</v>
      </c>
      <c r="N43" s="123">
        <v>0.10238</v>
      </c>
      <c r="O43" s="123">
        <v>7.9900000000000006E-3</v>
      </c>
      <c r="P43" s="123">
        <v>2412.08</v>
      </c>
      <c r="Q43" s="123">
        <v>0.97099999999999997</v>
      </c>
      <c r="R43" s="123">
        <v>0.27</v>
      </c>
      <c r="S43" s="123">
        <v>0.66800000000000004</v>
      </c>
      <c r="T43" s="123">
        <v>0.42</v>
      </c>
      <c r="U43" s="125" t="s">
        <v>1475</v>
      </c>
      <c r="V43" s="123">
        <v>242.73</v>
      </c>
      <c r="W43" s="123">
        <v>0</v>
      </c>
      <c r="X43" s="123">
        <v>0</v>
      </c>
      <c r="Y43" s="123">
        <v>34.130000000000003</v>
      </c>
      <c r="Z43" s="123">
        <v>9.0999999999999998E-2</v>
      </c>
      <c r="AA43" s="123">
        <v>0.42274</v>
      </c>
      <c r="AB43" s="123">
        <v>0.20271</v>
      </c>
      <c r="AC43" s="123">
        <v>11.64</v>
      </c>
      <c r="AD43" s="123">
        <v>0.29592000000000002</v>
      </c>
    </row>
    <row r="44" spans="1:30" x14ac:dyDescent="0.25">
      <c r="A44" s="125" t="s">
        <v>773</v>
      </c>
      <c r="B44" s="123">
        <v>2695</v>
      </c>
      <c r="C44" s="123">
        <v>9.22607</v>
      </c>
      <c r="D44" s="123">
        <v>0.38069999999999998</v>
      </c>
      <c r="E44" s="123">
        <v>0.30399999999999999</v>
      </c>
      <c r="F44" s="123">
        <v>0</v>
      </c>
      <c r="G44" s="123">
        <v>9.1000000000000004E-3</v>
      </c>
      <c r="H44" s="123">
        <v>3875.04828</v>
      </c>
      <c r="I44" s="125" t="s">
        <v>1475</v>
      </c>
      <c r="J44" s="125" t="s">
        <v>1475</v>
      </c>
      <c r="K44" s="123">
        <v>0.61655000000000004</v>
      </c>
      <c r="L44" s="123">
        <v>22.332879999999999</v>
      </c>
      <c r="M44" s="125" t="s">
        <v>1475</v>
      </c>
      <c r="N44" s="123">
        <v>0.10238</v>
      </c>
      <c r="O44" s="123">
        <v>7.9900000000000006E-3</v>
      </c>
      <c r="P44" s="123">
        <v>2412.08</v>
      </c>
      <c r="Q44" s="123">
        <v>0.97099999999999997</v>
      </c>
      <c r="R44" s="123">
        <v>0.27</v>
      </c>
      <c r="S44" s="123">
        <v>0.66800000000000004</v>
      </c>
      <c r="T44" s="123">
        <v>0.42</v>
      </c>
      <c r="U44" s="125" t="s">
        <v>1475</v>
      </c>
      <c r="V44" s="123">
        <v>242.73</v>
      </c>
      <c r="W44" s="123">
        <v>0</v>
      </c>
      <c r="X44" s="123">
        <v>0</v>
      </c>
      <c r="Y44" s="123">
        <v>34.130000000000003</v>
      </c>
      <c r="Z44" s="123">
        <v>9.0999999999999998E-2</v>
      </c>
      <c r="AA44" s="123">
        <v>0.42274</v>
      </c>
      <c r="AB44" s="123">
        <v>0.20271</v>
      </c>
      <c r="AC44" s="123">
        <v>11.64</v>
      </c>
      <c r="AD44" s="123">
        <v>0.29592000000000002</v>
      </c>
    </row>
    <row r="45" spans="1:30" x14ac:dyDescent="0.25">
      <c r="A45" s="125" t="s">
        <v>774</v>
      </c>
      <c r="B45" s="123">
        <v>2695</v>
      </c>
      <c r="C45" s="123">
        <v>9.2008299999999998</v>
      </c>
      <c r="D45" s="123">
        <v>0.31680000000000003</v>
      </c>
      <c r="E45" s="123">
        <v>0.30199999999999999</v>
      </c>
      <c r="F45" s="123">
        <v>0</v>
      </c>
      <c r="G45" s="123">
        <v>9.0799999999999995E-3</v>
      </c>
      <c r="H45" s="123">
        <v>3875.0638300000001</v>
      </c>
      <c r="I45" s="123">
        <v>34.250999999999998</v>
      </c>
      <c r="J45" s="123">
        <v>11.63941</v>
      </c>
      <c r="K45" s="123">
        <v>0.61870000000000003</v>
      </c>
      <c r="L45" s="123">
        <v>22.372250000000001</v>
      </c>
      <c r="M45" s="125" t="s">
        <v>1475</v>
      </c>
      <c r="N45" s="123">
        <v>0.11994</v>
      </c>
      <c r="O45" s="123">
        <v>7.4999999999999997E-3</v>
      </c>
      <c r="P45" s="123">
        <v>2412.25</v>
      </c>
      <c r="Q45" s="123">
        <v>0.99299999999999999</v>
      </c>
      <c r="R45" s="123">
        <v>0.27</v>
      </c>
      <c r="S45" s="123">
        <v>0.66800000000000004</v>
      </c>
      <c r="T45" s="123">
        <v>0.42199999999999999</v>
      </c>
      <c r="U45" s="125" t="s">
        <v>1475</v>
      </c>
      <c r="V45" s="123">
        <v>242.762</v>
      </c>
      <c r="W45" s="123">
        <v>0</v>
      </c>
      <c r="X45" s="123">
        <v>0</v>
      </c>
      <c r="Y45" s="123">
        <v>34.130000000000003</v>
      </c>
      <c r="Z45" s="123">
        <v>9.7000000000000003E-2</v>
      </c>
      <c r="AA45" s="123">
        <v>0.42709999999999998</v>
      </c>
      <c r="AB45" s="123">
        <v>0.22091</v>
      </c>
      <c r="AC45" s="123">
        <v>11.66</v>
      </c>
      <c r="AD45" s="123">
        <v>0.28055000000000002</v>
      </c>
    </row>
    <row r="46" spans="1:30" x14ac:dyDescent="0.25">
      <c r="A46" s="125" t="s">
        <v>775</v>
      </c>
      <c r="B46" s="123">
        <v>2695</v>
      </c>
      <c r="C46" s="123">
        <v>9.2008299999999998</v>
      </c>
      <c r="D46" s="123">
        <v>0.31680000000000003</v>
      </c>
      <c r="E46" s="123">
        <v>0.30199999999999999</v>
      </c>
      <c r="F46" s="123">
        <v>0</v>
      </c>
      <c r="G46" s="123">
        <v>9.0799999999999995E-3</v>
      </c>
      <c r="H46" s="123">
        <v>3875.0638300000001</v>
      </c>
      <c r="I46" s="123">
        <v>34.250999999999998</v>
      </c>
      <c r="J46" s="123">
        <v>11.63941</v>
      </c>
      <c r="K46" s="123">
        <v>0.61870000000000003</v>
      </c>
      <c r="L46" s="123">
        <v>22.372250000000001</v>
      </c>
      <c r="M46" s="125" t="s">
        <v>1475</v>
      </c>
      <c r="N46" s="123">
        <v>0.11994</v>
      </c>
      <c r="O46" s="123">
        <v>7.4999999999999997E-3</v>
      </c>
      <c r="P46" s="123">
        <v>2412.25</v>
      </c>
      <c r="Q46" s="123">
        <v>0.99299999999999999</v>
      </c>
      <c r="R46" s="123">
        <v>0.27</v>
      </c>
      <c r="S46" s="123">
        <v>0.66800000000000004</v>
      </c>
      <c r="T46" s="123">
        <v>0.42199999999999999</v>
      </c>
      <c r="U46" s="125" t="s">
        <v>1475</v>
      </c>
      <c r="V46" s="123">
        <v>242.762</v>
      </c>
      <c r="W46" s="123">
        <v>0</v>
      </c>
      <c r="X46" s="123">
        <v>0</v>
      </c>
      <c r="Y46" s="123">
        <v>34.130000000000003</v>
      </c>
      <c r="Z46" s="123">
        <v>9.7000000000000003E-2</v>
      </c>
      <c r="AA46" s="123">
        <v>0.42709999999999998</v>
      </c>
      <c r="AB46" s="123">
        <v>0.22091</v>
      </c>
      <c r="AC46" s="123">
        <v>11.66</v>
      </c>
      <c r="AD46" s="123">
        <v>0.28055000000000002</v>
      </c>
    </row>
    <row r="47" spans="1:30" x14ac:dyDescent="0.25">
      <c r="A47" s="125" t="s">
        <v>776</v>
      </c>
      <c r="B47" s="123">
        <v>2695</v>
      </c>
      <c r="C47" s="123">
        <v>9.1453100000000003</v>
      </c>
      <c r="D47" s="123">
        <v>0.30828</v>
      </c>
      <c r="E47" s="123">
        <v>0.31</v>
      </c>
      <c r="F47" s="123">
        <v>0</v>
      </c>
      <c r="G47" s="123">
        <v>1.155E-2</v>
      </c>
      <c r="H47" s="123">
        <v>3875.0909499999998</v>
      </c>
      <c r="I47" s="125" t="s">
        <v>1475</v>
      </c>
      <c r="J47" s="125" t="s">
        <v>1475</v>
      </c>
      <c r="K47" s="123">
        <v>0.62194000000000005</v>
      </c>
      <c r="L47" s="123">
        <v>22.440999999999999</v>
      </c>
      <c r="M47" s="123">
        <v>185.68204</v>
      </c>
      <c r="N47" s="123">
        <v>0.14248</v>
      </c>
      <c r="O47" s="123">
        <v>7.4999999999999997E-3</v>
      </c>
      <c r="P47" s="123">
        <v>2412.5</v>
      </c>
      <c r="Q47" s="123">
        <v>1.0249999999999999</v>
      </c>
      <c r="R47" s="123">
        <v>0.27</v>
      </c>
      <c r="S47" s="123">
        <v>0.66600000000000004</v>
      </c>
      <c r="T47" s="123">
        <v>0.42199999999999999</v>
      </c>
      <c r="U47" s="123">
        <v>83.89</v>
      </c>
      <c r="V47" s="123">
        <v>242.79400000000001</v>
      </c>
      <c r="W47" s="123">
        <v>0</v>
      </c>
      <c r="X47" s="123">
        <v>0</v>
      </c>
      <c r="Y47" s="123">
        <v>34.130000000000003</v>
      </c>
      <c r="Z47" s="123">
        <v>0.104</v>
      </c>
      <c r="AA47" s="123">
        <v>0.42854999999999999</v>
      </c>
      <c r="AB47" s="123">
        <v>0.25407000000000002</v>
      </c>
      <c r="AC47" s="123">
        <v>11.61</v>
      </c>
      <c r="AD47" s="123">
        <v>0.26688000000000001</v>
      </c>
    </row>
    <row r="48" spans="1:30" x14ac:dyDescent="0.25">
      <c r="A48" s="125" t="s">
        <v>777</v>
      </c>
      <c r="B48" s="123">
        <v>2695</v>
      </c>
      <c r="C48" s="123">
        <v>9.1453100000000003</v>
      </c>
      <c r="D48" s="123">
        <v>0.30828</v>
      </c>
      <c r="E48" s="123">
        <v>0.31</v>
      </c>
      <c r="F48" s="123">
        <v>0</v>
      </c>
      <c r="G48" s="123">
        <v>1.155E-2</v>
      </c>
      <c r="H48" s="123">
        <v>3875.0909499999998</v>
      </c>
      <c r="I48" s="125" t="s">
        <v>1475</v>
      </c>
      <c r="J48" s="125" t="s">
        <v>1475</v>
      </c>
      <c r="K48" s="123">
        <v>0.62194000000000005</v>
      </c>
      <c r="L48" s="123">
        <v>22.440999999999999</v>
      </c>
      <c r="M48" s="123">
        <v>185.68204</v>
      </c>
      <c r="N48" s="123">
        <v>0.14248</v>
      </c>
      <c r="O48" s="123">
        <v>7.4999999999999997E-3</v>
      </c>
      <c r="P48" s="123">
        <v>2412.5</v>
      </c>
      <c r="Q48" s="123">
        <v>1.0249999999999999</v>
      </c>
      <c r="R48" s="123">
        <v>0.27</v>
      </c>
      <c r="S48" s="123">
        <v>0.66600000000000004</v>
      </c>
      <c r="T48" s="123">
        <v>0.42199999999999999</v>
      </c>
      <c r="U48" s="123">
        <v>83.89</v>
      </c>
      <c r="V48" s="123">
        <v>242.79400000000001</v>
      </c>
      <c r="W48" s="123">
        <v>0</v>
      </c>
      <c r="X48" s="123">
        <v>0</v>
      </c>
      <c r="Y48" s="123">
        <v>34.130000000000003</v>
      </c>
      <c r="Z48" s="123">
        <v>0.104</v>
      </c>
      <c r="AA48" s="123">
        <v>0.42854999999999999</v>
      </c>
      <c r="AB48" s="123">
        <v>0.25407000000000002</v>
      </c>
      <c r="AC48" s="123">
        <v>11.61</v>
      </c>
      <c r="AD48" s="123">
        <v>0.26688000000000001</v>
      </c>
    </row>
    <row r="49" spans="1:30" x14ac:dyDescent="0.25">
      <c r="A49" s="125" t="s">
        <v>778</v>
      </c>
      <c r="B49" s="123">
        <v>2695</v>
      </c>
      <c r="C49" s="123">
        <v>9.1115999999999993</v>
      </c>
      <c r="D49" s="123">
        <v>0.29976000000000003</v>
      </c>
      <c r="E49" s="123">
        <v>0.33200000000000002</v>
      </c>
      <c r="F49" s="123">
        <v>0</v>
      </c>
      <c r="G49" s="123">
        <v>1.239E-2</v>
      </c>
      <c r="H49" s="123">
        <v>3875.1150299999999</v>
      </c>
      <c r="I49" s="125" t="s">
        <v>1475</v>
      </c>
      <c r="J49" s="125" t="s">
        <v>1475</v>
      </c>
      <c r="K49" s="123">
        <v>0.62522999999999995</v>
      </c>
      <c r="L49" s="123">
        <v>22.50207</v>
      </c>
      <c r="M49" s="125" t="s">
        <v>1475</v>
      </c>
      <c r="N49" s="123">
        <v>0.15640000000000001</v>
      </c>
      <c r="O49" s="123">
        <v>6.5900000000000004E-3</v>
      </c>
      <c r="P49" s="123">
        <v>2412.5</v>
      </c>
      <c r="Q49" s="123">
        <v>1.0249999999999999</v>
      </c>
      <c r="R49" s="123">
        <v>0.27</v>
      </c>
      <c r="S49" s="123">
        <v>0.66600000000000004</v>
      </c>
      <c r="T49" s="123">
        <v>0.41899999999999998</v>
      </c>
      <c r="U49" s="125" t="s">
        <v>1475</v>
      </c>
      <c r="V49" s="123">
        <v>242.82599999999999</v>
      </c>
      <c r="W49" s="123">
        <v>0</v>
      </c>
      <c r="X49" s="123">
        <v>0</v>
      </c>
      <c r="Y49" s="123">
        <v>34.130000000000003</v>
      </c>
      <c r="Z49" s="123">
        <v>0.14299999999999999</v>
      </c>
      <c r="AA49" s="123">
        <v>0.43</v>
      </c>
      <c r="AB49" s="123">
        <v>0.28249999999999997</v>
      </c>
      <c r="AC49" s="123">
        <v>11.37</v>
      </c>
      <c r="AD49" s="123">
        <v>0.26373000000000002</v>
      </c>
    </row>
    <row r="50" spans="1:30" x14ac:dyDescent="0.25">
      <c r="A50" s="125" t="s">
        <v>779</v>
      </c>
      <c r="B50" s="123">
        <v>2695</v>
      </c>
      <c r="C50" s="123">
        <v>9.1115999999999993</v>
      </c>
      <c r="D50" s="123">
        <v>0.29976000000000003</v>
      </c>
      <c r="E50" s="123">
        <v>0.33200000000000002</v>
      </c>
      <c r="F50" s="123">
        <v>0</v>
      </c>
      <c r="G50" s="123">
        <v>1.239E-2</v>
      </c>
      <c r="H50" s="123">
        <v>3875.1150299999999</v>
      </c>
      <c r="I50" s="125" t="s">
        <v>1475</v>
      </c>
      <c r="J50" s="125" t="s">
        <v>1475</v>
      </c>
      <c r="K50" s="123">
        <v>0.62522999999999995</v>
      </c>
      <c r="L50" s="123">
        <v>22.50207</v>
      </c>
      <c r="M50" s="125" t="s">
        <v>1475</v>
      </c>
      <c r="N50" s="123">
        <v>0.15640000000000001</v>
      </c>
      <c r="O50" s="123">
        <v>6.5900000000000004E-3</v>
      </c>
      <c r="P50" s="123">
        <v>2412.5</v>
      </c>
      <c r="Q50" s="123">
        <v>1.0249999999999999</v>
      </c>
      <c r="R50" s="123">
        <v>0.27</v>
      </c>
      <c r="S50" s="123">
        <v>0.66600000000000004</v>
      </c>
      <c r="T50" s="123">
        <v>0.41899999999999998</v>
      </c>
      <c r="U50" s="125" t="s">
        <v>1475</v>
      </c>
      <c r="V50" s="123">
        <v>242.82599999999999</v>
      </c>
      <c r="W50" s="123">
        <v>0</v>
      </c>
      <c r="X50" s="123">
        <v>0</v>
      </c>
      <c r="Y50" s="123">
        <v>34.130000000000003</v>
      </c>
      <c r="Z50" s="123">
        <v>0.14299999999999999</v>
      </c>
      <c r="AA50" s="123">
        <v>0.43</v>
      </c>
      <c r="AB50" s="123">
        <v>0.28249999999999997</v>
      </c>
      <c r="AC50" s="123">
        <v>11.37</v>
      </c>
      <c r="AD50" s="123">
        <v>0.26373000000000002</v>
      </c>
    </row>
    <row r="51" spans="1:30" x14ac:dyDescent="0.25">
      <c r="A51" s="125" t="s">
        <v>780</v>
      </c>
      <c r="B51" s="123">
        <v>2695</v>
      </c>
      <c r="C51" s="123">
        <v>9.0632000000000001</v>
      </c>
      <c r="D51" s="123">
        <v>0.31253999999999998</v>
      </c>
      <c r="E51" s="123">
        <v>0.33900000000000002</v>
      </c>
      <c r="F51" s="123">
        <v>0</v>
      </c>
      <c r="G51" s="123">
        <v>1.208E-2</v>
      </c>
      <c r="H51" s="123">
        <v>3875.12662</v>
      </c>
      <c r="I51" s="125" t="s">
        <v>1475</v>
      </c>
      <c r="J51" s="125" t="s">
        <v>1475</v>
      </c>
      <c r="K51" s="123">
        <v>0.62866999999999995</v>
      </c>
      <c r="L51" s="123">
        <v>22.546939999999999</v>
      </c>
      <c r="M51" s="125" t="s">
        <v>1475</v>
      </c>
      <c r="N51" s="123">
        <v>0.16761999999999999</v>
      </c>
      <c r="O51" s="123">
        <v>6.1700000000000001E-3</v>
      </c>
      <c r="P51" s="123">
        <v>2412.5</v>
      </c>
      <c r="Q51" s="123">
        <v>1.0249999999999999</v>
      </c>
      <c r="R51" s="123">
        <v>0.27</v>
      </c>
      <c r="S51" s="123">
        <v>0.66800000000000004</v>
      </c>
      <c r="T51" s="123">
        <v>0.41899999999999998</v>
      </c>
      <c r="U51" s="125" t="s">
        <v>1475</v>
      </c>
      <c r="V51" s="123">
        <v>242.858</v>
      </c>
      <c r="W51" s="123">
        <v>0</v>
      </c>
      <c r="X51" s="123">
        <v>0</v>
      </c>
      <c r="Y51" s="123">
        <v>34.130000000000003</v>
      </c>
      <c r="Z51" s="123">
        <v>0.14399999999999999</v>
      </c>
      <c r="AA51" s="123">
        <v>0.43580000000000002</v>
      </c>
      <c r="AB51" s="123">
        <v>0.31213999999999997</v>
      </c>
      <c r="AC51" s="123">
        <v>11.25</v>
      </c>
      <c r="AD51" s="123">
        <v>0.26618000000000003</v>
      </c>
    </row>
    <row r="52" spans="1:30" x14ac:dyDescent="0.25">
      <c r="A52" s="125" t="s">
        <v>781</v>
      </c>
      <c r="B52" s="123">
        <v>2695</v>
      </c>
      <c r="C52" s="123">
        <v>9.0632000000000001</v>
      </c>
      <c r="D52" s="123">
        <v>0.31253999999999998</v>
      </c>
      <c r="E52" s="123">
        <v>0.33900000000000002</v>
      </c>
      <c r="F52" s="123">
        <v>0</v>
      </c>
      <c r="G52" s="123">
        <v>1.208E-2</v>
      </c>
      <c r="H52" s="123">
        <v>3875.12662</v>
      </c>
      <c r="I52" s="125" t="s">
        <v>1475</v>
      </c>
      <c r="J52" s="125" t="s">
        <v>1475</v>
      </c>
      <c r="K52" s="123">
        <v>0.62866999999999995</v>
      </c>
      <c r="L52" s="123">
        <v>22.546939999999999</v>
      </c>
      <c r="M52" s="125" t="s">
        <v>1475</v>
      </c>
      <c r="N52" s="123">
        <v>0.16761999999999999</v>
      </c>
      <c r="O52" s="123">
        <v>6.1700000000000001E-3</v>
      </c>
      <c r="P52" s="123">
        <v>2412.5</v>
      </c>
      <c r="Q52" s="123">
        <v>1.0249999999999999</v>
      </c>
      <c r="R52" s="123">
        <v>0.27</v>
      </c>
      <c r="S52" s="123">
        <v>0.66800000000000004</v>
      </c>
      <c r="T52" s="123">
        <v>0.41899999999999998</v>
      </c>
      <c r="U52" s="125" t="s">
        <v>1475</v>
      </c>
      <c r="V52" s="123">
        <v>242.858</v>
      </c>
      <c r="W52" s="123">
        <v>0</v>
      </c>
      <c r="X52" s="123">
        <v>0</v>
      </c>
      <c r="Y52" s="123">
        <v>34.130000000000003</v>
      </c>
      <c r="Z52" s="123">
        <v>0.14399999999999999</v>
      </c>
      <c r="AA52" s="123">
        <v>0.43580000000000002</v>
      </c>
      <c r="AB52" s="123">
        <v>0.31213999999999997</v>
      </c>
      <c r="AC52" s="123">
        <v>11.25</v>
      </c>
      <c r="AD52" s="123">
        <v>0.26618000000000003</v>
      </c>
    </row>
    <row r="53" spans="1:30" x14ac:dyDescent="0.25">
      <c r="A53" s="125" t="s">
        <v>782</v>
      </c>
      <c r="B53" s="123">
        <v>2695</v>
      </c>
      <c r="C53" s="123">
        <v>9.0082400000000007</v>
      </c>
      <c r="D53" s="123">
        <v>0.34022999999999998</v>
      </c>
      <c r="E53" s="123">
        <v>0.34100000000000003</v>
      </c>
      <c r="F53" s="123">
        <v>0</v>
      </c>
      <c r="G53" s="123">
        <v>1.355E-2</v>
      </c>
      <c r="H53" s="123">
        <v>3875.12662</v>
      </c>
      <c r="I53" s="125" t="s">
        <v>1475</v>
      </c>
      <c r="J53" s="125" t="s">
        <v>1475</v>
      </c>
      <c r="K53" s="123">
        <v>0.63212000000000002</v>
      </c>
      <c r="L53" s="123">
        <v>22.569379999999999</v>
      </c>
      <c r="M53" s="125" t="s">
        <v>1475</v>
      </c>
      <c r="N53" s="123">
        <v>0.17965</v>
      </c>
      <c r="O53" s="123">
        <v>7.4999999999999997E-3</v>
      </c>
      <c r="P53" s="123">
        <v>2412.38</v>
      </c>
      <c r="Q53" s="123">
        <v>1.01</v>
      </c>
      <c r="R53" s="123">
        <v>0.27</v>
      </c>
      <c r="S53" s="123">
        <v>0.66800000000000004</v>
      </c>
      <c r="T53" s="123">
        <v>0.41899999999999998</v>
      </c>
      <c r="U53" s="125" t="s">
        <v>1475</v>
      </c>
      <c r="V53" s="123">
        <v>242.89</v>
      </c>
      <c r="W53" s="123">
        <v>0</v>
      </c>
      <c r="X53" s="123">
        <v>0</v>
      </c>
      <c r="Y53" s="123">
        <v>34.130000000000003</v>
      </c>
      <c r="Z53" s="123">
        <v>0.14199999999999999</v>
      </c>
      <c r="AA53" s="123">
        <v>0.44014999999999999</v>
      </c>
      <c r="AB53" s="123">
        <v>0.33801999999999999</v>
      </c>
      <c r="AC53" s="123">
        <v>11.31</v>
      </c>
      <c r="AD53" s="123">
        <v>0.26794000000000001</v>
      </c>
    </row>
    <row r="54" spans="1:30" x14ac:dyDescent="0.25">
      <c r="A54" s="125" t="s">
        <v>783</v>
      </c>
      <c r="B54" s="123">
        <v>2695</v>
      </c>
      <c r="C54" s="123">
        <v>9.0082400000000007</v>
      </c>
      <c r="D54" s="123">
        <v>0.34022999999999998</v>
      </c>
      <c r="E54" s="123">
        <v>0.34100000000000003</v>
      </c>
      <c r="F54" s="123">
        <v>0</v>
      </c>
      <c r="G54" s="123">
        <v>1.355E-2</v>
      </c>
      <c r="H54" s="123">
        <v>3875.12662</v>
      </c>
      <c r="I54" s="125" t="s">
        <v>1475</v>
      </c>
      <c r="J54" s="125" t="s">
        <v>1475</v>
      </c>
      <c r="K54" s="123">
        <v>0.63212000000000002</v>
      </c>
      <c r="L54" s="123">
        <v>22.569379999999999</v>
      </c>
      <c r="M54" s="125" t="s">
        <v>1475</v>
      </c>
      <c r="N54" s="123">
        <v>0.17965</v>
      </c>
      <c r="O54" s="123">
        <v>7.4999999999999997E-3</v>
      </c>
      <c r="P54" s="123">
        <v>2412.38</v>
      </c>
      <c r="Q54" s="123">
        <v>1.01</v>
      </c>
      <c r="R54" s="123">
        <v>0.27</v>
      </c>
      <c r="S54" s="123">
        <v>0.66800000000000004</v>
      </c>
      <c r="T54" s="123">
        <v>0.41899999999999998</v>
      </c>
      <c r="U54" s="125" t="s">
        <v>1475</v>
      </c>
      <c r="V54" s="123">
        <v>242.89</v>
      </c>
      <c r="W54" s="123">
        <v>0</v>
      </c>
      <c r="X54" s="123">
        <v>0</v>
      </c>
      <c r="Y54" s="123">
        <v>34.130000000000003</v>
      </c>
      <c r="Z54" s="123">
        <v>0.14199999999999999</v>
      </c>
      <c r="AA54" s="123">
        <v>0.44014999999999999</v>
      </c>
      <c r="AB54" s="123">
        <v>0.33801999999999999</v>
      </c>
      <c r="AC54" s="123">
        <v>11.31</v>
      </c>
      <c r="AD54" s="123">
        <v>0.26794000000000001</v>
      </c>
    </row>
    <row r="55" spans="1:30" x14ac:dyDescent="0.25">
      <c r="A55" s="125" t="s">
        <v>784</v>
      </c>
      <c r="B55" s="123">
        <v>2695</v>
      </c>
      <c r="C55" s="123">
        <v>8.9638100000000005</v>
      </c>
      <c r="D55" s="123">
        <v>0.35300999999999999</v>
      </c>
      <c r="E55" s="123">
        <v>0.33400000000000002</v>
      </c>
      <c r="F55" s="123">
        <v>0</v>
      </c>
      <c r="G55" s="123">
        <v>1.4E-2</v>
      </c>
      <c r="H55" s="123">
        <v>3875.12662</v>
      </c>
      <c r="I55" s="125" t="s">
        <v>1475</v>
      </c>
      <c r="J55" s="125" t="s">
        <v>1475</v>
      </c>
      <c r="K55" s="123">
        <v>0.63483999999999996</v>
      </c>
      <c r="L55" s="123">
        <v>22.556999999999999</v>
      </c>
      <c r="M55" s="125" t="s">
        <v>1475</v>
      </c>
      <c r="N55" s="123">
        <v>0.17965</v>
      </c>
      <c r="O55" s="123">
        <v>8.4899999999999993E-3</v>
      </c>
      <c r="P55" s="123">
        <v>2412.2399999999998</v>
      </c>
      <c r="Q55" s="123">
        <v>0.99199999999999999</v>
      </c>
      <c r="R55" s="123">
        <v>0.27</v>
      </c>
      <c r="S55" s="123">
        <v>0.66600000000000004</v>
      </c>
      <c r="T55" s="123">
        <v>0.41899999999999998</v>
      </c>
      <c r="U55" s="125" t="s">
        <v>1475</v>
      </c>
      <c r="V55" s="123">
        <v>242.922</v>
      </c>
      <c r="W55" s="123">
        <v>0</v>
      </c>
      <c r="X55" s="123">
        <v>0</v>
      </c>
      <c r="Y55" s="123">
        <v>34.130000000000003</v>
      </c>
      <c r="Z55" s="123">
        <v>0.14299999999999999</v>
      </c>
      <c r="AA55" s="123">
        <v>0.44306000000000001</v>
      </c>
      <c r="AB55" s="123">
        <v>0.38288</v>
      </c>
      <c r="AC55" s="123">
        <v>11.37</v>
      </c>
      <c r="AD55" s="123">
        <v>0.27113999999999999</v>
      </c>
    </row>
    <row r="56" spans="1:30" x14ac:dyDescent="0.25">
      <c r="A56" s="125" t="s">
        <v>785</v>
      </c>
      <c r="B56" s="123">
        <v>2695</v>
      </c>
      <c r="C56" s="123">
        <v>8.9638100000000005</v>
      </c>
      <c r="D56" s="123">
        <v>0.35300999999999999</v>
      </c>
      <c r="E56" s="123">
        <v>0.33400000000000002</v>
      </c>
      <c r="F56" s="123">
        <v>0</v>
      </c>
      <c r="G56" s="123">
        <v>1.4E-2</v>
      </c>
      <c r="H56" s="123">
        <v>3875.12662</v>
      </c>
      <c r="I56" s="125" t="s">
        <v>1475</v>
      </c>
      <c r="J56" s="125" t="s">
        <v>1475</v>
      </c>
      <c r="K56" s="123">
        <v>0.63483999999999996</v>
      </c>
      <c r="L56" s="123">
        <v>22.556999999999999</v>
      </c>
      <c r="M56" s="125" t="s">
        <v>1475</v>
      </c>
      <c r="N56" s="123">
        <v>0.17965</v>
      </c>
      <c r="O56" s="123">
        <v>8.4899999999999993E-3</v>
      </c>
      <c r="P56" s="123">
        <v>2412.2399999999998</v>
      </c>
      <c r="Q56" s="123">
        <v>0.99199999999999999</v>
      </c>
      <c r="R56" s="123">
        <v>0.27</v>
      </c>
      <c r="S56" s="123">
        <v>0.66600000000000004</v>
      </c>
      <c r="T56" s="123">
        <v>0.41899999999999998</v>
      </c>
      <c r="U56" s="125" t="s">
        <v>1475</v>
      </c>
      <c r="V56" s="123">
        <v>242.922</v>
      </c>
      <c r="W56" s="123">
        <v>0</v>
      </c>
      <c r="X56" s="123">
        <v>0</v>
      </c>
      <c r="Y56" s="123">
        <v>34.130000000000003</v>
      </c>
      <c r="Z56" s="123">
        <v>0.14299999999999999</v>
      </c>
      <c r="AA56" s="123">
        <v>0.44306000000000001</v>
      </c>
      <c r="AB56" s="123">
        <v>0.38288</v>
      </c>
      <c r="AC56" s="123">
        <v>11.37</v>
      </c>
      <c r="AD56" s="123">
        <v>0.27113999999999999</v>
      </c>
    </row>
    <row r="57" spans="1:30" x14ac:dyDescent="0.25">
      <c r="A57" s="125" t="s">
        <v>786</v>
      </c>
      <c r="B57" s="123">
        <v>2695</v>
      </c>
      <c r="C57" s="123">
        <v>8.9009300000000007</v>
      </c>
      <c r="D57" s="123">
        <v>0.37218000000000001</v>
      </c>
      <c r="E57" s="123">
        <v>0.33</v>
      </c>
      <c r="F57" s="123">
        <v>0</v>
      </c>
      <c r="G57" s="123">
        <v>1.434E-2</v>
      </c>
      <c r="H57" s="123">
        <v>3875.12662</v>
      </c>
      <c r="I57" s="125" t="s">
        <v>1475</v>
      </c>
      <c r="J57" s="125" t="s">
        <v>1475</v>
      </c>
      <c r="K57" s="123">
        <v>0.63149999999999995</v>
      </c>
      <c r="L57" s="123">
        <v>22.512129999999999</v>
      </c>
      <c r="M57" s="125" t="s">
        <v>1475</v>
      </c>
      <c r="N57" s="123">
        <v>0.17965</v>
      </c>
      <c r="O57" s="123">
        <v>1.0109999999999999E-2</v>
      </c>
      <c r="P57" s="123">
        <v>2412.19</v>
      </c>
      <c r="Q57" s="123">
        <v>0.98599999999999999</v>
      </c>
      <c r="R57" s="123">
        <v>0.27</v>
      </c>
      <c r="S57" s="123">
        <v>0.66600000000000004</v>
      </c>
      <c r="T57" s="123">
        <v>0.42099999999999999</v>
      </c>
      <c r="U57" s="125" t="s">
        <v>1475</v>
      </c>
      <c r="V57" s="123">
        <v>242.953</v>
      </c>
      <c r="W57" s="123">
        <v>0</v>
      </c>
      <c r="X57" s="123">
        <v>0</v>
      </c>
      <c r="Y57" s="123">
        <v>34.130000000000003</v>
      </c>
      <c r="Z57" s="123">
        <v>0.13500000000000001</v>
      </c>
      <c r="AA57" s="123">
        <v>0.44740999999999997</v>
      </c>
      <c r="AB57" s="123">
        <v>0.41610000000000003</v>
      </c>
      <c r="AC57" s="123">
        <v>11.45</v>
      </c>
      <c r="AD57" s="123">
        <v>0.27581</v>
      </c>
    </row>
    <row r="58" spans="1:30" x14ac:dyDescent="0.25">
      <c r="A58" s="126" t="s">
        <v>787</v>
      </c>
      <c r="B58" s="132">
        <v>2695</v>
      </c>
      <c r="C58" s="132">
        <v>8.9009300000000007</v>
      </c>
      <c r="D58" s="132">
        <v>0.37218000000000001</v>
      </c>
      <c r="E58" s="132">
        <v>0.33</v>
      </c>
      <c r="F58" s="132">
        <v>0</v>
      </c>
      <c r="G58" s="132">
        <v>1.434E-2</v>
      </c>
      <c r="H58" s="132">
        <v>3875.12662</v>
      </c>
      <c r="I58" s="126" t="s">
        <v>1475</v>
      </c>
      <c r="J58" s="126" t="s">
        <v>1475</v>
      </c>
      <c r="K58" s="132">
        <v>0.63149999999999995</v>
      </c>
      <c r="L58" s="132">
        <v>22.512129999999999</v>
      </c>
      <c r="M58" s="126" t="s">
        <v>1475</v>
      </c>
      <c r="N58" s="132">
        <v>0.17965</v>
      </c>
      <c r="O58" s="132">
        <v>1.0109999999999999E-2</v>
      </c>
      <c r="P58" s="132">
        <v>2412.19</v>
      </c>
      <c r="Q58" s="132">
        <v>0.98599999999999999</v>
      </c>
      <c r="R58" s="132">
        <v>0.27</v>
      </c>
      <c r="S58" s="132">
        <v>0.66600000000000004</v>
      </c>
      <c r="T58" s="132">
        <v>0.42099999999999999</v>
      </c>
      <c r="U58" s="126" t="s">
        <v>1475</v>
      </c>
      <c r="V58" s="132">
        <v>242.953</v>
      </c>
      <c r="W58" s="132">
        <v>0</v>
      </c>
      <c r="X58" s="132">
        <v>0</v>
      </c>
      <c r="Y58" s="132">
        <v>34.130000000000003</v>
      </c>
      <c r="Z58" s="132">
        <v>0.13500000000000001</v>
      </c>
      <c r="AA58" s="132">
        <v>0.44740999999999997</v>
      </c>
      <c r="AB58" s="132">
        <v>0.41610000000000003</v>
      </c>
      <c r="AC58" s="132">
        <v>11.45</v>
      </c>
      <c r="AD58" s="132">
        <v>0.27581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0" t="s">
        <v>0</v>
      </c>
      <c r="C3" s="211"/>
      <c r="D3" s="211"/>
      <c r="E3" s="211"/>
      <c r="F3" s="211"/>
      <c r="G3" s="211"/>
      <c r="H3" s="1"/>
    </row>
    <row r="4" spans="1:8" ht="0" hidden="1" customHeight="1" x14ac:dyDescent="0.25">
      <c r="A4" s="1"/>
      <c r="B4" s="1"/>
      <c r="C4" s="1"/>
      <c r="D4" s="1"/>
      <c r="E4" s="1"/>
      <c r="F4" s="1"/>
      <c r="G4" s="1"/>
      <c r="H4" s="1"/>
    </row>
    <row r="5" spans="1:8" ht="23.25" x14ac:dyDescent="0.35">
      <c r="A5" s="1"/>
      <c r="B5" s="22" t="s">
        <v>1507</v>
      </c>
      <c r="C5" s="1"/>
      <c r="D5" s="1"/>
      <c r="E5" s="1"/>
      <c r="F5" s="1"/>
      <c r="G5" s="1"/>
      <c r="H5" s="1"/>
    </row>
    <row r="6" spans="1:8" ht="30" x14ac:dyDescent="0.25">
      <c r="A6" s="1"/>
      <c r="B6" s="3" t="s">
        <v>75</v>
      </c>
      <c r="C6" s="3" t="s">
        <v>3</v>
      </c>
      <c r="D6" s="3" t="s">
        <v>1508</v>
      </c>
      <c r="E6" s="3" t="s">
        <v>7</v>
      </c>
      <c r="F6" s="3" t="s">
        <v>8</v>
      </c>
      <c r="G6" s="3" t="s">
        <v>1509</v>
      </c>
      <c r="H6" s="3" t="s">
        <v>1510</v>
      </c>
    </row>
    <row r="7" spans="1:8" x14ac:dyDescent="0.25">
      <c r="A7" s="1"/>
      <c r="B7" s="86" t="s">
        <v>79</v>
      </c>
      <c r="C7" s="6" t="s">
        <v>534</v>
      </c>
      <c r="D7" s="6" t="s">
        <v>1496</v>
      </c>
      <c r="E7" s="86" t="s">
        <v>1511</v>
      </c>
      <c r="F7" s="86" t="s">
        <v>1512</v>
      </c>
      <c r="G7" s="146">
        <v>0.25</v>
      </c>
      <c r="H7" s="86"/>
    </row>
    <row r="8" spans="1:8" x14ac:dyDescent="0.25">
      <c r="A8" s="1"/>
      <c r="B8" s="86" t="s">
        <v>79</v>
      </c>
      <c r="C8" s="6" t="s">
        <v>264</v>
      </c>
      <c r="D8" s="6" t="s">
        <v>1513</v>
      </c>
      <c r="E8" s="86" t="s">
        <v>1511</v>
      </c>
      <c r="F8" s="86" t="s">
        <v>1512</v>
      </c>
      <c r="G8" s="146">
        <v>0.36</v>
      </c>
      <c r="H8" s="86"/>
    </row>
    <row r="9" spans="1:8" x14ac:dyDescent="0.25">
      <c r="A9" s="1"/>
      <c r="B9" s="86" t="s">
        <v>79</v>
      </c>
      <c r="C9" s="6" t="s">
        <v>264</v>
      </c>
      <c r="D9" s="6" t="s">
        <v>1514</v>
      </c>
      <c r="E9" s="86" t="s">
        <v>1511</v>
      </c>
      <c r="F9" s="86" t="s">
        <v>1512</v>
      </c>
      <c r="G9" s="146">
        <v>0.17</v>
      </c>
      <c r="H9" s="86"/>
    </row>
    <row r="10" spans="1:8" x14ac:dyDescent="0.25">
      <c r="A10" s="1"/>
      <c r="B10" s="86" t="s">
        <v>79</v>
      </c>
      <c r="C10" s="6" t="s">
        <v>264</v>
      </c>
      <c r="D10" s="6" t="s">
        <v>1515</v>
      </c>
      <c r="E10" s="86" t="s">
        <v>1511</v>
      </c>
      <c r="F10" s="86" t="s">
        <v>1512</v>
      </c>
      <c r="G10" s="146">
        <v>1.1299999999999999</v>
      </c>
      <c r="H10" s="86"/>
    </row>
    <row r="11" spans="1:8" x14ac:dyDescent="0.25">
      <c r="A11" s="1"/>
      <c r="B11" s="86" t="s">
        <v>79</v>
      </c>
      <c r="C11" s="6" t="s">
        <v>264</v>
      </c>
      <c r="D11" s="6" t="s">
        <v>1516</v>
      </c>
      <c r="E11" s="86" t="s">
        <v>1511</v>
      </c>
      <c r="F11" s="86" t="s">
        <v>1512</v>
      </c>
      <c r="G11" s="146">
        <v>1.1599999999999999</v>
      </c>
      <c r="H11" s="86"/>
    </row>
    <row r="12" spans="1:8" x14ac:dyDescent="0.25">
      <c r="A12" s="1"/>
      <c r="B12" s="86" t="s">
        <v>79</v>
      </c>
      <c r="C12" s="6" t="s">
        <v>264</v>
      </c>
      <c r="D12" s="6" t="s">
        <v>1517</v>
      </c>
      <c r="E12" s="86" t="s">
        <v>1511</v>
      </c>
      <c r="F12" s="86" t="s">
        <v>1512</v>
      </c>
      <c r="G12" s="146">
        <v>0.28000000000000003</v>
      </c>
      <c r="H12" s="86"/>
    </row>
    <row r="13" spans="1:8" x14ac:dyDescent="0.25">
      <c r="A13" s="1"/>
      <c r="B13" s="86" t="s">
        <v>79</v>
      </c>
      <c r="C13" s="6" t="s">
        <v>264</v>
      </c>
      <c r="D13" s="6" t="s">
        <v>1518</v>
      </c>
      <c r="E13" s="86" t="s">
        <v>1511</v>
      </c>
      <c r="F13" s="86" t="s">
        <v>1512</v>
      </c>
      <c r="G13" s="146">
        <v>0.76</v>
      </c>
      <c r="H13" s="86"/>
    </row>
    <row r="14" spans="1:8" x14ac:dyDescent="0.25">
      <c r="A14" s="1"/>
      <c r="B14" s="86" t="s">
        <v>79</v>
      </c>
      <c r="C14" s="6" t="s">
        <v>264</v>
      </c>
      <c r="D14" s="6" t="s">
        <v>1519</v>
      </c>
      <c r="E14" s="86" t="s">
        <v>1511</v>
      </c>
      <c r="F14" s="86" t="s">
        <v>1512</v>
      </c>
      <c r="G14" s="146">
        <v>0.1</v>
      </c>
      <c r="H14" s="86"/>
    </row>
    <row r="15" spans="1:8" x14ac:dyDescent="0.25">
      <c r="A15" s="1"/>
      <c r="B15" s="86" t="s">
        <v>79</v>
      </c>
      <c r="C15" s="6" t="s">
        <v>264</v>
      </c>
      <c r="D15" s="6" t="s">
        <v>1520</v>
      </c>
      <c r="E15" s="86" t="s">
        <v>1511</v>
      </c>
      <c r="F15" s="86" t="s">
        <v>1512</v>
      </c>
      <c r="G15" s="146">
        <v>0.11</v>
      </c>
      <c r="H15" s="86"/>
    </row>
    <row r="16" spans="1:8" x14ac:dyDescent="0.25">
      <c r="A16" s="1"/>
      <c r="B16" s="86" t="s">
        <v>79</v>
      </c>
      <c r="C16" s="6" t="s">
        <v>264</v>
      </c>
      <c r="D16" s="6" t="s">
        <v>1521</v>
      </c>
      <c r="E16" s="86" t="s">
        <v>1511</v>
      </c>
      <c r="F16" s="86" t="s">
        <v>1512</v>
      </c>
      <c r="G16" s="146">
        <v>0.46</v>
      </c>
      <c r="H16" s="86"/>
    </row>
    <row r="17" spans="1:8" x14ac:dyDescent="0.25">
      <c r="A17" s="1"/>
      <c r="B17" s="86" t="s">
        <v>79</v>
      </c>
      <c r="C17" s="6" t="s">
        <v>264</v>
      </c>
      <c r="D17" s="6" t="s">
        <v>1522</v>
      </c>
      <c r="E17" s="86" t="s">
        <v>1511</v>
      </c>
      <c r="F17" s="86" t="s">
        <v>1512</v>
      </c>
      <c r="G17" s="146">
        <v>0.88</v>
      </c>
      <c r="H17" s="86"/>
    </row>
    <row r="18" spans="1:8" x14ac:dyDescent="0.25">
      <c r="A18" s="1"/>
      <c r="B18" s="86" t="s">
        <v>79</v>
      </c>
      <c r="C18" s="6" t="s">
        <v>264</v>
      </c>
      <c r="D18" s="6" t="s">
        <v>1523</v>
      </c>
      <c r="E18" s="86" t="s">
        <v>1511</v>
      </c>
      <c r="F18" s="86" t="s">
        <v>1512</v>
      </c>
      <c r="G18" s="146">
        <v>3.1</v>
      </c>
      <c r="H18" s="86"/>
    </row>
    <row r="19" spans="1:8" x14ac:dyDescent="0.25">
      <c r="A19" s="1"/>
      <c r="B19" s="86" t="s">
        <v>79</v>
      </c>
      <c r="C19" s="6" t="s">
        <v>264</v>
      </c>
      <c r="D19" s="6" t="s">
        <v>1524</v>
      </c>
      <c r="E19" s="86" t="s">
        <v>1511</v>
      </c>
      <c r="F19" s="86" t="s">
        <v>1512</v>
      </c>
      <c r="G19" s="146">
        <v>0.04</v>
      </c>
      <c r="H19" s="86"/>
    </row>
    <row r="20" spans="1:8" x14ac:dyDescent="0.25">
      <c r="A20" s="1"/>
      <c r="B20" s="86" t="s">
        <v>79</v>
      </c>
      <c r="C20" s="6" t="s">
        <v>264</v>
      </c>
      <c r="D20" s="6" t="s">
        <v>1525</v>
      </c>
      <c r="E20" s="86" t="s">
        <v>1511</v>
      </c>
      <c r="F20" s="86" t="s">
        <v>1512</v>
      </c>
      <c r="G20" s="146">
        <v>12.946999999999999</v>
      </c>
      <c r="H20" s="86"/>
    </row>
    <row r="21" spans="1:8" x14ac:dyDescent="0.25">
      <c r="A21" s="1"/>
      <c r="B21" s="86" t="s">
        <v>79</v>
      </c>
      <c r="C21" s="6" t="s">
        <v>264</v>
      </c>
      <c r="D21" s="6" t="s">
        <v>1526</v>
      </c>
      <c r="E21" s="86" t="s">
        <v>1511</v>
      </c>
      <c r="F21" s="86" t="s">
        <v>1512</v>
      </c>
      <c r="G21" s="146">
        <v>0.15</v>
      </c>
      <c r="H21" s="86"/>
    </row>
    <row r="22" spans="1:8" x14ac:dyDescent="0.25">
      <c r="A22" s="1"/>
      <c r="B22" s="86" t="s">
        <v>79</v>
      </c>
      <c r="C22" s="6" t="s">
        <v>264</v>
      </c>
      <c r="D22" s="6" t="s">
        <v>1527</v>
      </c>
      <c r="E22" s="86" t="s">
        <v>1511</v>
      </c>
      <c r="F22" s="86" t="s">
        <v>1512</v>
      </c>
      <c r="G22" s="146">
        <v>0.94</v>
      </c>
      <c r="H22" s="86"/>
    </row>
    <row r="23" spans="1:8" x14ac:dyDescent="0.25">
      <c r="A23" s="1"/>
      <c r="B23" s="86" t="s">
        <v>79</v>
      </c>
      <c r="C23" s="6" t="s">
        <v>264</v>
      </c>
      <c r="D23" s="6" t="s">
        <v>1528</v>
      </c>
      <c r="E23" s="86" t="s">
        <v>1511</v>
      </c>
      <c r="F23" s="86" t="s">
        <v>1512</v>
      </c>
      <c r="G23" s="146">
        <v>0.04</v>
      </c>
      <c r="H23" s="86"/>
    </row>
    <row r="24" spans="1:8" x14ac:dyDescent="0.25">
      <c r="A24" s="1"/>
      <c r="B24" s="86" t="s">
        <v>79</v>
      </c>
      <c r="C24" s="6" t="s">
        <v>264</v>
      </c>
      <c r="D24" s="6" t="s">
        <v>1529</v>
      </c>
      <c r="E24" s="86" t="s">
        <v>1511</v>
      </c>
      <c r="F24" s="86" t="s">
        <v>1512</v>
      </c>
      <c r="G24" s="146">
        <v>0.56999999999999995</v>
      </c>
      <c r="H24" s="86"/>
    </row>
    <row r="25" spans="1:8" x14ac:dyDescent="0.25">
      <c r="A25" s="1"/>
      <c r="B25" s="86" t="s">
        <v>79</v>
      </c>
      <c r="C25" s="6" t="s">
        <v>264</v>
      </c>
      <c r="D25" s="6" t="s">
        <v>1530</v>
      </c>
      <c r="E25" s="86" t="s">
        <v>1511</v>
      </c>
      <c r="F25" s="86" t="s">
        <v>1512</v>
      </c>
      <c r="G25" s="146">
        <v>0.21</v>
      </c>
      <c r="H25" s="86"/>
    </row>
    <row r="26" spans="1:8" x14ac:dyDescent="0.25">
      <c r="A26" s="1"/>
      <c r="B26" s="86" t="s">
        <v>79</v>
      </c>
      <c r="C26" s="6" t="s">
        <v>264</v>
      </c>
      <c r="D26" s="6" t="s">
        <v>1531</v>
      </c>
      <c r="E26" s="86" t="s">
        <v>1511</v>
      </c>
      <c r="F26" s="86" t="s">
        <v>1512</v>
      </c>
      <c r="G26" s="146">
        <v>0.3</v>
      </c>
      <c r="H26" s="86"/>
    </row>
    <row r="27" spans="1:8" x14ac:dyDescent="0.25">
      <c r="A27" s="1"/>
      <c r="B27" s="86" t="s">
        <v>79</v>
      </c>
      <c r="C27" s="6" t="s">
        <v>264</v>
      </c>
      <c r="D27" s="6" t="s">
        <v>1532</v>
      </c>
      <c r="E27" s="86" t="s">
        <v>1511</v>
      </c>
      <c r="F27" s="86" t="s">
        <v>1512</v>
      </c>
      <c r="G27" s="146">
        <v>0.1</v>
      </c>
      <c r="H27" s="86"/>
    </row>
    <row r="28" spans="1:8" x14ac:dyDescent="0.25">
      <c r="A28" s="1"/>
      <c r="B28" s="86" t="s">
        <v>79</v>
      </c>
      <c r="C28" s="6" t="s">
        <v>264</v>
      </c>
      <c r="D28" s="6" t="s">
        <v>1533</v>
      </c>
      <c r="E28" s="86" t="s">
        <v>1511</v>
      </c>
      <c r="F28" s="86" t="s">
        <v>1512</v>
      </c>
      <c r="G28" s="146">
        <v>0.06</v>
      </c>
      <c r="H28" s="86"/>
    </row>
    <row r="29" spans="1:8" x14ac:dyDescent="0.25">
      <c r="A29" s="1"/>
      <c r="B29" s="86" t="s">
        <v>79</v>
      </c>
      <c r="C29" s="6" t="s">
        <v>55</v>
      </c>
      <c r="D29" s="6" t="s">
        <v>1534</v>
      </c>
      <c r="E29" s="86" t="s">
        <v>1511</v>
      </c>
      <c r="F29" s="86" t="s">
        <v>1512</v>
      </c>
      <c r="G29" s="146">
        <v>12.946999999999999</v>
      </c>
      <c r="H29" s="86"/>
    </row>
    <row r="30" spans="1:8" x14ac:dyDescent="0.25">
      <c r="A30" s="1"/>
      <c r="B30" s="86" t="s">
        <v>79</v>
      </c>
      <c r="C30" s="6" t="s">
        <v>55</v>
      </c>
      <c r="D30" s="6" t="s">
        <v>1535</v>
      </c>
      <c r="E30" s="86" t="s">
        <v>1536</v>
      </c>
      <c r="F30" s="86" t="s">
        <v>1537</v>
      </c>
      <c r="G30" s="146">
        <v>5.26</v>
      </c>
      <c r="H30" s="86"/>
    </row>
    <row r="31" spans="1:8" x14ac:dyDescent="0.25">
      <c r="A31" s="1"/>
      <c r="B31" s="86" t="s">
        <v>79</v>
      </c>
      <c r="C31" s="6" t="s">
        <v>55</v>
      </c>
      <c r="D31" s="6" t="s">
        <v>1535</v>
      </c>
      <c r="E31" s="86" t="s">
        <v>1538</v>
      </c>
      <c r="F31" s="86" t="s">
        <v>1512</v>
      </c>
      <c r="G31" s="146">
        <v>1.667</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0" t="s">
        <v>0</v>
      </c>
      <c r="C3" s="211"/>
      <c r="D3" s="211"/>
      <c r="E3" s="211"/>
      <c r="F3" s="211"/>
      <c r="G3" s="211"/>
      <c r="H3" s="1"/>
    </row>
    <row r="4" spans="1:8" ht="0" hidden="1" customHeight="1" x14ac:dyDescent="0.25">
      <c r="A4" s="1"/>
      <c r="B4" s="1"/>
      <c r="C4" s="1"/>
      <c r="D4" s="1"/>
      <c r="E4" s="1"/>
      <c r="F4" s="1"/>
      <c r="G4" s="1"/>
      <c r="H4" s="1"/>
    </row>
    <row r="5" spans="1:8" ht="23.25" x14ac:dyDescent="0.35">
      <c r="A5" s="1"/>
      <c r="B5" s="22" t="s">
        <v>1539</v>
      </c>
      <c r="C5" s="1"/>
      <c r="D5" s="1"/>
      <c r="E5" s="1"/>
      <c r="F5" s="1"/>
      <c r="G5" s="1"/>
      <c r="H5" s="1"/>
    </row>
    <row r="6" spans="1:8" ht="30" x14ac:dyDescent="0.25">
      <c r="A6" s="1"/>
      <c r="B6" s="3" t="s">
        <v>75</v>
      </c>
      <c r="C6" s="3" t="s">
        <v>3</v>
      </c>
      <c r="D6" s="3" t="s">
        <v>1508</v>
      </c>
      <c r="E6" s="3" t="s">
        <v>7</v>
      </c>
      <c r="F6" s="3" t="s">
        <v>8</v>
      </c>
      <c r="G6" s="3" t="s">
        <v>1509</v>
      </c>
      <c r="H6" s="3" t="s">
        <v>1510</v>
      </c>
    </row>
    <row r="7" spans="1:8" x14ac:dyDescent="0.25">
      <c r="A7" s="1"/>
      <c r="B7" s="86" t="s">
        <v>79</v>
      </c>
      <c r="C7" s="6" t="s">
        <v>534</v>
      </c>
      <c r="D7" s="6" t="s">
        <v>1496</v>
      </c>
      <c r="E7" s="86" t="s">
        <v>1511</v>
      </c>
      <c r="F7" s="86" t="s">
        <v>1512</v>
      </c>
      <c r="G7" s="146">
        <v>0</v>
      </c>
      <c r="H7" s="86"/>
    </row>
    <row r="8" spans="1:8" x14ac:dyDescent="0.25">
      <c r="A8" s="1"/>
      <c r="B8" s="86" t="s">
        <v>79</v>
      </c>
      <c r="C8" s="6" t="s">
        <v>534</v>
      </c>
      <c r="D8" s="6" t="s">
        <v>1540</v>
      </c>
      <c r="E8" s="86" t="s">
        <v>1511</v>
      </c>
      <c r="F8" s="86" t="s">
        <v>1512</v>
      </c>
      <c r="G8" s="146">
        <v>186.71</v>
      </c>
      <c r="H8" s="86"/>
    </row>
    <row r="9" spans="1:8" x14ac:dyDescent="0.25">
      <c r="A9" s="1"/>
      <c r="B9" s="86" t="s">
        <v>79</v>
      </c>
      <c r="C9" s="6" t="s">
        <v>264</v>
      </c>
      <c r="D9" s="6" t="s">
        <v>1483</v>
      </c>
      <c r="E9" s="86" t="s">
        <v>1511</v>
      </c>
      <c r="F9" s="86" t="s">
        <v>1512</v>
      </c>
      <c r="G9" s="146">
        <v>205.131</v>
      </c>
      <c r="H9" s="86"/>
    </row>
    <row r="10" spans="1:8" ht="25.5" x14ac:dyDescent="0.25">
      <c r="A10" s="1"/>
      <c r="B10" s="86" t="s">
        <v>79</v>
      </c>
      <c r="C10" s="6" t="s">
        <v>535</v>
      </c>
      <c r="D10" s="6" t="s">
        <v>1484</v>
      </c>
      <c r="E10" s="86" t="s">
        <v>1541</v>
      </c>
      <c r="F10" s="86" t="s">
        <v>1512</v>
      </c>
      <c r="G10" s="146">
        <v>100</v>
      </c>
      <c r="H10" s="86"/>
    </row>
    <row r="11" spans="1:8" x14ac:dyDescent="0.25">
      <c r="A11" s="1"/>
      <c r="B11" s="86" t="s">
        <v>79</v>
      </c>
      <c r="C11" s="6" t="s">
        <v>55</v>
      </c>
      <c r="D11" s="6" t="s">
        <v>1542</v>
      </c>
      <c r="E11" s="86" t="s">
        <v>1511</v>
      </c>
      <c r="F11" s="86" t="s">
        <v>1512</v>
      </c>
      <c r="G11" s="146">
        <v>25.895</v>
      </c>
      <c r="H11" s="86"/>
    </row>
    <row r="12" spans="1:8" x14ac:dyDescent="0.25">
      <c r="A12" s="1"/>
      <c r="B12" s="86" t="s">
        <v>79</v>
      </c>
      <c r="C12" s="6" t="s">
        <v>55</v>
      </c>
      <c r="D12" s="6" t="s">
        <v>1534</v>
      </c>
      <c r="E12" s="86" t="s">
        <v>1511</v>
      </c>
      <c r="F12" s="86" t="s">
        <v>1512</v>
      </c>
      <c r="G12" s="146">
        <v>9.17</v>
      </c>
      <c r="H12" s="86"/>
    </row>
    <row r="13" spans="1:8" x14ac:dyDescent="0.25">
      <c r="A13" s="1"/>
      <c r="B13" s="86" t="s">
        <v>79</v>
      </c>
      <c r="C13" s="6" t="s">
        <v>55</v>
      </c>
      <c r="D13" s="6" t="s">
        <v>1543</v>
      </c>
      <c r="E13" s="86" t="s">
        <v>1511</v>
      </c>
      <c r="F13" s="86" t="s">
        <v>1512</v>
      </c>
      <c r="G13" s="146">
        <v>57.353000000000002</v>
      </c>
      <c r="H13" s="86"/>
    </row>
    <row r="14" spans="1:8" x14ac:dyDescent="0.25">
      <c r="A14" s="1"/>
      <c r="B14" s="86" t="s">
        <v>79</v>
      </c>
      <c r="C14" s="6" t="s">
        <v>55</v>
      </c>
      <c r="D14" s="6" t="s">
        <v>1544</v>
      </c>
      <c r="E14" s="86" t="s">
        <v>1511</v>
      </c>
      <c r="F14" s="86" t="s">
        <v>1512</v>
      </c>
      <c r="G14" s="146">
        <v>32.121000000000002</v>
      </c>
      <c r="H14" s="86"/>
    </row>
    <row r="15" spans="1:8" x14ac:dyDescent="0.25">
      <c r="A15" s="1"/>
      <c r="B15" s="86" t="s">
        <v>79</v>
      </c>
      <c r="C15" s="6" t="s">
        <v>55</v>
      </c>
      <c r="D15" s="6" t="s">
        <v>1535</v>
      </c>
      <c r="E15" s="86" t="s">
        <v>1511</v>
      </c>
      <c r="F15" s="86" t="s">
        <v>1512</v>
      </c>
      <c r="G15" s="146">
        <v>4.42</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CFC0-9CD7-4479-A816-BC4D55272C78}">
  <dimension ref="A1:J27"/>
  <sheetViews>
    <sheetView showGridLines="0" zoomScale="80" workbookViewId="0">
      <pane xSplit="2" ySplit="6" topLeftCell="C7" activePane="bottomRight" state="frozen"/>
      <selection pane="topRight"/>
      <selection pane="bottomLeft"/>
      <selection pane="bottomRight"/>
    </sheetView>
  </sheetViews>
  <sheetFormatPr baseColWidth="10" defaultColWidth="9.140625" defaultRowHeight="15" x14ac:dyDescent="0.25"/>
  <cols>
    <col min="1" max="1" width="2" style="197" customWidth="1"/>
    <col min="2" max="2" width="11" style="197" customWidth="1"/>
    <col min="3" max="3" width="60" style="197" customWidth="1"/>
    <col min="4" max="4" width="45" style="197" customWidth="1"/>
    <col min="5" max="5" width="27" style="197" customWidth="1"/>
    <col min="6" max="8" width="20" style="197" customWidth="1"/>
    <col min="9" max="9" width="12" style="197" customWidth="1"/>
    <col min="10" max="10" width="50" style="197" customWidth="1"/>
    <col min="11" max="16384" width="9.140625" style="197"/>
  </cols>
  <sheetData>
    <row r="1" spans="1:10" x14ac:dyDescent="0.25">
      <c r="A1" s="196"/>
      <c r="B1" s="196"/>
      <c r="C1" s="196"/>
      <c r="D1" s="196"/>
      <c r="E1" s="196"/>
      <c r="F1" s="196"/>
      <c r="G1" s="196"/>
      <c r="H1" s="196"/>
      <c r="I1" s="196"/>
      <c r="J1" s="196"/>
    </row>
    <row r="2" spans="1:10" x14ac:dyDescent="0.25">
      <c r="A2" s="196"/>
      <c r="B2" s="196"/>
      <c r="C2" s="196"/>
      <c r="D2" s="196"/>
      <c r="E2" s="196"/>
      <c r="F2" s="196"/>
      <c r="G2" s="196"/>
      <c r="H2" s="196"/>
      <c r="I2" s="196"/>
      <c r="J2" s="196"/>
    </row>
    <row r="3" spans="1:10" ht="69" customHeight="1" x14ac:dyDescent="0.25">
      <c r="A3" s="196"/>
      <c r="B3" s="214" t="s">
        <v>0</v>
      </c>
      <c r="C3" s="215"/>
      <c r="D3" s="215"/>
      <c r="E3" s="215"/>
      <c r="F3" s="215"/>
      <c r="G3" s="215"/>
      <c r="H3" s="196"/>
      <c r="I3" s="196"/>
      <c r="J3" s="196"/>
    </row>
    <row r="4" spans="1:10" ht="0" hidden="1" customHeight="1" x14ac:dyDescent="0.25">
      <c r="A4" s="196"/>
      <c r="B4" s="196"/>
      <c r="C4" s="196"/>
      <c r="D4" s="196"/>
      <c r="E4" s="196"/>
      <c r="F4" s="196"/>
      <c r="G4" s="196"/>
      <c r="H4" s="196"/>
      <c r="I4" s="196"/>
      <c r="J4" s="196"/>
    </row>
    <row r="5" spans="1:10" ht="23.25" x14ac:dyDescent="0.35">
      <c r="A5" s="196"/>
      <c r="B5" s="204" t="s">
        <v>1545</v>
      </c>
      <c r="C5" s="196"/>
      <c r="D5" s="196"/>
      <c r="E5" s="196"/>
      <c r="F5" s="196"/>
      <c r="G5" s="196"/>
      <c r="H5" s="196"/>
      <c r="I5" s="196"/>
      <c r="J5" s="196"/>
    </row>
    <row r="6" spans="1:10" ht="27" customHeight="1" x14ac:dyDescent="0.25">
      <c r="A6" s="196"/>
      <c r="B6" s="199" t="s">
        <v>75</v>
      </c>
      <c r="C6" s="199" t="s">
        <v>3</v>
      </c>
      <c r="D6" s="199" t="s">
        <v>85</v>
      </c>
      <c r="E6" s="199" t="s">
        <v>1546</v>
      </c>
      <c r="F6" s="199" t="s">
        <v>7</v>
      </c>
      <c r="G6" s="199" t="s">
        <v>1547</v>
      </c>
      <c r="H6" s="199" t="s">
        <v>1548</v>
      </c>
      <c r="I6" s="199" t="s">
        <v>1549</v>
      </c>
      <c r="J6" s="199" t="s">
        <v>1550</v>
      </c>
    </row>
    <row r="7" spans="1:10" x14ac:dyDescent="0.25">
      <c r="A7" s="196"/>
      <c r="B7" s="207" t="s">
        <v>79</v>
      </c>
      <c r="C7" s="201" t="s">
        <v>87</v>
      </c>
      <c r="D7" s="201" t="s">
        <v>1026</v>
      </c>
      <c r="E7" s="201" t="s">
        <v>1551</v>
      </c>
      <c r="F7" s="208">
        <v>665.97</v>
      </c>
      <c r="G7" s="208">
        <v>665.97</v>
      </c>
      <c r="H7" s="208">
        <v>0</v>
      </c>
      <c r="I7" s="201" t="s">
        <v>1552</v>
      </c>
      <c r="J7" s="200" t="s">
        <v>897</v>
      </c>
    </row>
    <row r="8" spans="1:10" x14ac:dyDescent="0.25">
      <c r="A8" s="196"/>
      <c r="B8" s="207" t="s">
        <v>79</v>
      </c>
      <c r="C8" s="201" t="s">
        <v>87</v>
      </c>
      <c r="D8" s="201" t="s">
        <v>1026</v>
      </c>
      <c r="E8" s="201" t="s">
        <v>1553</v>
      </c>
      <c r="F8" s="208">
        <v>356.21</v>
      </c>
      <c r="G8" s="208">
        <v>356.21</v>
      </c>
      <c r="H8" s="208">
        <v>0</v>
      </c>
      <c r="I8" s="201" t="s">
        <v>1552</v>
      </c>
      <c r="J8" s="200" t="s">
        <v>897</v>
      </c>
    </row>
    <row r="9" spans="1:10" x14ac:dyDescent="0.25">
      <c r="A9" s="196"/>
      <c r="B9" s="207" t="s">
        <v>79</v>
      </c>
      <c r="C9" s="201" t="s">
        <v>87</v>
      </c>
      <c r="D9" s="201" t="s">
        <v>1028</v>
      </c>
      <c r="E9" s="201" t="s">
        <v>1551</v>
      </c>
      <c r="F9" s="208">
        <v>300.89</v>
      </c>
      <c r="G9" s="208">
        <v>300.89</v>
      </c>
      <c r="H9" s="208">
        <v>0</v>
      </c>
      <c r="I9" s="201" t="s">
        <v>1552</v>
      </c>
      <c r="J9" s="200" t="s">
        <v>897</v>
      </c>
    </row>
    <row r="10" spans="1:10" x14ac:dyDescent="0.25">
      <c r="A10" s="196"/>
      <c r="B10" s="207" t="s">
        <v>79</v>
      </c>
      <c r="C10" s="201" t="s">
        <v>87</v>
      </c>
      <c r="D10" s="201" t="s">
        <v>1028</v>
      </c>
      <c r="E10" s="201" t="s">
        <v>1553</v>
      </c>
      <c r="F10" s="208">
        <v>33.81</v>
      </c>
      <c r="G10" s="208">
        <v>33.81</v>
      </c>
      <c r="H10" s="208">
        <v>0</v>
      </c>
      <c r="I10" s="201" t="s">
        <v>1552</v>
      </c>
      <c r="J10" s="200" t="s">
        <v>897</v>
      </c>
    </row>
    <row r="11" spans="1:10" x14ac:dyDescent="0.25">
      <c r="A11" s="196"/>
      <c r="B11" s="207" t="s">
        <v>79</v>
      </c>
      <c r="C11" s="201" t="s">
        <v>264</v>
      </c>
      <c r="D11" s="201" t="s">
        <v>1030</v>
      </c>
      <c r="E11" s="201" t="s">
        <v>1551</v>
      </c>
      <c r="F11" s="208">
        <v>292.76</v>
      </c>
      <c r="G11" s="208">
        <v>279.77</v>
      </c>
      <c r="H11" s="208">
        <v>0</v>
      </c>
      <c r="I11" s="201" t="s">
        <v>1552</v>
      </c>
      <c r="J11" s="200" t="s">
        <v>897</v>
      </c>
    </row>
    <row r="12" spans="1:10" x14ac:dyDescent="0.25">
      <c r="A12" s="196"/>
      <c r="B12" s="207" t="s">
        <v>79</v>
      </c>
      <c r="C12" s="201" t="s">
        <v>92</v>
      </c>
      <c r="D12" s="201" t="s">
        <v>1036</v>
      </c>
      <c r="E12" s="201" t="s">
        <v>1551</v>
      </c>
      <c r="F12" s="208">
        <v>9589.8799999999992</v>
      </c>
      <c r="G12" s="208">
        <v>9589.8799999999992</v>
      </c>
      <c r="H12" s="208">
        <v>0</v>
      </c>
      <c r="I12" s="201" t="s">
        <v>1552</v>
      </c>
      <c r="J12" s="200" t="s">
        <v>897</v>
      </c>
    </row>
    <row r="13" spans="1:10" x14ac:dyDescent="0.25">
      <c r="A13" s="196"/>
      <c r="B13" s="207" t="s">
        <v>79</v>
      </c>
      <c r="C13" s="201" t="s">
        <v>96</v>
      </c>
      <c r="D13" s="201" t="s">
        <v>1554</v>
      </c>
      <c r="E13" s="201" t="s">
        <v>1555</v>
      </c>
      <c r="F13" s="208">
        <v>0</v>
      </c>
      <c r="G13" s="208">
        <v>0</v>
      </c>
      <c r="H13" s="208">
        <v>0</v>
      </c>
      <c r="I13" s="201" t="s">
        <v>1556</v>
      </c>
      <c r="J13" s="200" t="s">
        <v>897</v>
      </c>
    </row>
    <row r="14" spans="1:10" x14ac:dyDescent="0.25">
      <c r="A14" s="196"/>
      <c r="B14" s="207" t="s">
        <v>79</v>
      </c>
      <c r="C14" s="201" t="s">
        <v>96</v>
      </c>
      <c r="D14" s="201" t="s">
        <v>1554</v>
      </c>
      <c r="E14" s="201" t="s">
        <v>1551</v>
      </c>
      <c r="F14" s="208">
        <v>0</v>
      </c>
      <c r="G14" s="208">
        <v>0</v>
      </c>
      <c r="H14" s="208">
        <v>0</v>
      </c>
      <c r="I14" s="201" t="s">
        <v>1552</v>
      </c>
      <c r="J14" s="200" t="s">
        <v>897</v>
      </c>
    </row>
    <row r="15" spans="1:10" x14ac:dyDescent="0.25">
      <c r="A15" s="196"/>
      <c r="B15" s="207" t="s">
        <v>79</v>
      </c>
      <c r="C15" s="201" t="s">
        <v>96</v>
      </c>
      <c r="D15" s="201" t="s">
        <v>1050</v>
      </c>
      <c r="E15" s="201" t="s">
        <v>1551</v>
      </c>
      <c r="F15" s="208">
        <v>59037.41</v>
      </c>
      <c r="G15" s="208">
        <v>58643.57</v>
      </c>
      <c r="H15" s="208">
        <v>0</v>
      </c>
      <c r="I15" s="201" t="s">
        <v>1552</v>
      </c>
      <c r="J15" s="200" t="s">
        <v>897</v>
      </c>
    </row>
    <row r="16" spans="1:10" x14ac:dyDescent="0.25">
      <c r="A16" s="196"/>
      <c r="B16" s="207" t="s">
        <v>79</v>
      </c>
      <c r="C16" s="201" t="s">
        <v>96</v>
      </c>
      <c r="D16" s="201" t="s">
        <v>1053</v>
      </c>
      <c r="E16" s="201" t="s">
        <v>1551</v>
      </c>
      <c r="F16" s="208">
        <v>31132.79</v>
      </c>
      <c r="G16" s="208">
        <v>31132.79</v>
      </c>
      <c r="H16" s="208">
        <v>0</v>
      </c>
      <c r="I16" s="201" t="s">
        <v>1552</v>
      </c>
      <c r="J16" s="200" t="s">
        <v>897</v>
      </c>
    </row>
    <row r="17" spans="1:10" x14ac:dyDescent="0.25">
      <c r="A17" s="196"/>
      <c r="B17" s="207" t="s">
        <v>79</v>
      </c>
      <c r="C17" s="201" t="s">
        <v>110</v>
      </c>
      <c r="D17" s="201" t="s">
        <v>111</v>
      </c>
      <c r="E17" s="201" t="s">
        <v>1551</v>
      </c>
      <c r="F17" s="208">
        <v>490.04</v>
      </c>
      <c r="G17" s="208">
        <v>490.04</v>
      </c>
      <c r="H17" s="208">
        <v>0</v>
      </c>
      <c r="I17" s="201" t="s">
        <v>1552</v>
      </c>
      <c r="J17" s="200" t="s">
        <v>897</v>
      </c>
    </row>
    <row r="18" spans="1:10" x14ac:dyDescent="0.25">
      <c r="A18" s="196"/>
      <c r="B18" s="207" t="s">
        <v>79</v>
      </c>
      <c r="C18" s="201" t="s">
        <v>542</v>
      </c>
      <c r="D18" s="201" t="s">
        <v>1065</v>
      </c>
      <c r="E18" s="201" t="s">
        <v>1551</v>
      </c>
      <c r="F18" s="208">
        <v>697.15</v>
      </c>
      <c r="G18" s="208">
        <v>697.15</v>
      </c>
      <c r="H18" s="208">
        <v>0</v>
      </c>
      <c r="I18" s="201" t="s">
        <v>1552</v>
      </c>
      <c r="J18" s="200" t="s">
        <v>897</v>
      </c>
    </row>
    <row r="19" spans="1:10" x14ac:dyDescent="0.25">
      <c r="A19" s="196"/>
      <c r="B19" s="207" t="s">
        <v>79</v>
      </c>
      <c r="C19" s="201" t="s">
        <v>542</v>
      </c>
      <c r="D19" s="201" t="s">
        <v>1066</v>
      </c>
      <c r="E19" s="201" t="s">
        <v>1551</v>
      </c>
      <c r="F19" s="208">
        <v>746.95</v>
      </c>
      <c r="G19" s="208">
        <v>746.95</v>
      </c>
      <c r="H19" s="208">
        <v>0</v>
      </c>
      <c r="I19" s="201" t="s">
        <v>1552</v>
      </c>
      <c r="J19" s="200" t="s">
        <v>897</v>
      </c>
    </row>
    <row r="20" spans="1:10" x14ac:dyDescent="0.25">
      <c r="A20" s="196"/>
      <c r="B20" s="207" t="s">
        <v>79</v>
      </c>
      <c r="C20" s="201" t="s">
        <v>328</v>
      </c>
      <c r="D20" s="201" t="s">
        <v>1069</v>
      </c>
      <c r="E20" s="201" t="s">
        <v>1551</v>
      </c>
      <c r="F20" s="208">
        <v>641.23</v>
      </c>
      <c r="G20" s="208">
        <v>351.92899999999997</v>
      </c>
      <c r="H20" s="208">
        <v>0</v>
      </c>
      <c r="I20" s="201" t="s">
        <v>1552</v>
      </c>
      <c r="J20" s="200" t="s">
        <v>1557</v>
      </c>
    </row>
    <row r="21" spans="1:10" x14ac:dyDescent="0.25">
      <c r="A21" s="196"/>
      <c r="B21" s="207" t="s">
        <v>79</v>
      </c>
      <c r="C21" s="201" t="s">
        <v>129</v>
      </c>
      <c r="D21" s="201" t="s">
        <v>1076</v>
      </c>
      <c r="E21" s="201" t="s">
        <v>1551</v>
      </c>
      <c r="F21" s="208">
        <v>2071.79</v>
      </c>
      <c r="G21" s="208">
        <v>2071.79</v>
      </c>
      <c r="H21" s="208">
        <v>0</v>
      </c>
      <c r="I21" s="201" t="s">
        <v>1552</v>
      </c>
      <c r="J21" s="200" t="s">
        <v>897</v>
      </c>
    </row>
    <row r="22" spans="1:10" x14ac:dyDescent="0.25">
      <c r="A22" s="196"/>
      <c r="B22" s="207" t="s">
        <v>79</v>
      </c>
      <c r="C22" s="201" t="s">
        <v>129</v>
      </c>
      <c r="D22" s="201" t="s">
        <v>135</v>
      </c>
      <c r="E22" s="201" t="s">
        <v>1551</v>
      </c>
      <c r="F22" s="208">
        <v>2718.92</v>
      </c>
      <c r="G22" s="208">
        <v>2718.92</v>
      </c>
      <c r="H22" s="208">
        <v>0</v>
      </c>
      <c r="I22" s="201" t="s">
        <v>1552</v>
      </c>
      <c r="J22" s="200" t="s">
        <v>897</v>
      </c>
    </row>
    <row r="23" spans="1:10" x14ac:dyDescent="0.25">
      <c r="A23" s="196"/>
      <c r="B23" s="207" t="s">
        <v>79</v>
      </c>
      <c r="C23" s="201" t="s">
        <v>368</v>
      </c>
      <c r="D23" s="201" t="s">
        <v>1089</v>
      </c>
      <c r="E23" s="201" t="s">
        <v>1551</v>
      </c>
      <c r="F23" s="208">
        <v>6757.1</v>
      </c>
      <c r="G23" s="208">
        <v>6757.1</v>
      </c>
      <c r="H23" s="208">
        <v>0</v>
      </c>
      <c r="I23" s="201" t="s">
        <v>1552</v>
      </c>
      <c r="J23" s="200" t="s">
        <v>1558</v>
      </c>
    </row>
    <row r="24" spans="1:10" x14ac:dyDescent="0.25">
      <c r="A24" s="196"/>
      <c r="B24" s="207" t="s">
        <v>79</v>
      </c>
      <c r="C24" s="201" t="s">
        <v>147</v>
      </c>
      <c r="D24" s="201" t="s">
        <v>148</v>
      </c>
      <c r="E24" s="201" t="s">
        <v>1551</v>
      </c>
      <c r="F24" s="208">
        <v>58213.11</v>
      </c>
      <c r="G24" s="208">
        <v>58009.396000000001</v>
      </c>
      <c r="H24" s="208">
        <v>0</v>
      </c>
      <c r="I24" s="201" t="s">
        <v>1552</v>
      </c>
      <c r="J24" s="200" t="s">
        <v>897</v>
      </c>
    </row>
    <row r="25" spans="1:10" x14ac:dyDescent="0.25">
      <c r="A25" s="196"/>
      <c r="B25" s="207" t="s">
        <v>79</v>
      </c>
      <c r="C25" s="201" t="s">
        <v>573</v>
      </c>
      <c r="D25" s="201" t="s">
        <v>986</v>
      </c>
      <c r="E25" s="201" t="s">
        <v>1551</v>
      </c>
      <c r="F25" s="208">
        <v>339.5</v>
      </c>
      <c r="G25" s="208">
        <v>339.5</v>
      </c>
      <c r="H25" s="208">
        <v>0</v>
      </c>
      <c r="I25" s="201" t="s">
        <v>1552</v>
      </c>
      <c r="J25" s="200" t="s">
        <v>897</v>
      </c>
    </row>
    <row r="26" spans="1:10" x14ac:dyDescent="0.25">
      <c r="A26" s="196"/>
      <c r="B26" s="207" t="s">
        <v>79</v>
      </c>
      <c r="C26" s="201" t="s">
        <v>458</v>
      </c>
      <c r="D26" s="201" t="s">
        <v>1094</v>
      </c>
      <c r="E26" s="201" t="s">
        <v>1551</v>
      </c>
      <c r="F26" s="208">
        <v>9.91</v>
      </c>
      <c r="G26" s="208">
        <v>9.91</v>
      </c>
      <c r="H26" s="208">
        <v>0</v>
      </c>
      <c r="I26" s="201" t="s">
        <v>1552</v>
      </c>
      <c r="J26" s="200" t="s">
        <v>897</v>
      </c>
    </row>
    <row r="27" spans="1:10" x14ac:dyDescent="0.25">
      <c r="A27" s="196"/>
      <c r="B27" s="207" t="s">
        <v>79</v>
      </c>
      <c r="C27" s="201" t="s">
        <v>458</v>
      </c>
      <c r="D27" s="201" t="s">
        <v>1094</v>
      </c>
      <c r="E27" s="201" t="s">
        <v>1553</v>
      </c>
      <c r="F27" s="208">
        <v>477.99</v>
      </c>
      <c r="G27" s="208">
        <v>477.99</v>
      </c>
      <c r="H27" s="208">
        <v>0</v>
      </c>
      <c r="I27" s="201" t="s">
        <v>1552</v>
      </c>
      <c r="J27" s="200" t="s">
        <v>897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DB56-ADC9-4088-A19E-02527945D5D9}">
  <dimension ref="A1:Q32"/>
  <sheetViews>
    <sheetView showGridLines="0" zoomScale="80" workbookViewId="0"/>
  </sheetViews>
  <sheetFormatPr baseColWidth="10" defaultColWidth="9.140625" defaultRowHeight="15" x14ac:dyDescent="0.25"/>
  <cols>
    <col min="1" max="1" width="2" style="197" customWidth="1"/>
    <col min="2" max="2" width="20" style="197" customWidth="1"/>
    <col min="3" max="17" width="23" style="197" customWidth="1"/>
    <col min="18" max="16384" width="9.140625" style="197"/>
  </cols>
  <sheetData>
    <row r="1" spans="1:17" x14ac:dyDescent="0.25">
      <c r="A1" s="196"/>
      <c r="B1" s="196"/>
      <c r="C1" s="196"/>
      <c r="D1" s="196"/>
      <c r="E1" s="196"/>
      <c r="F1" s="196"/>
      <c r="G1" s="196"/>
      <c r="H1" s="196"/>
      <c r="I1" s="196"/>
      <c r="J1" s="196"/>
      <c r="K1" s="196"/>
      <c r="L1" s="196"/>
      <c r="M1" s="196"/>
      <c r="N1" s="196"/>
      <c r="O1" s="196"/>
      <c r="P1" s="196"/>
      <c r="Q1" s="196"/>
    </row>
    <row r="2" spans="1:17" x14ac:dyDescent="0.25">
      <c r="A2" s="196"/>
      <c r="B2" s="196"/>
      <c r="C2" s="196"/>
      <c r="D2" s="196"/>
      <c r="E2" s="196"/>
      <c r="F2" s="196"/>
      <c r="G2" s="196"/>
      <c r="H2" s="196"/>
      <c r="I2" s="196"/>
      <c r="J2" s="196"/>
      <c r="K2" s="196"/>
      <c r="L2" s="196"/>
      <c r="M2" s="196"/>
      <c r="N2" s="196"/>
      <c r="O2" s="196"/>
      <c r="P2" s="196"/>
      <c r="Q2" s="196"/>
    </row>
    <row r="3" spans="1:17" ht="69" customHeight="1" x14ac:dyDescent="0.25">
      <c r="A3" s="196"/>
      <c r="B3" s="214" t="s">
        <v>0</v>
      </c>
      <c r="C3" s="215"/>
      <c r="D3" s="215"/>
      <c r="E3" s="215"/>
      <c r="F3" s="215"/>
      <c r="G3" s="215"/>
      <c r="H3" s="196"/>
      <c r="I3" s="196"/>
      <c r="J3" s="196"/>
      <c r="K3" s="196"/>
      <c r="L3" s="196"/>
      <c r="M3" s="196"/>
      <c r="N3" s="196"/>
      <c r="O3" s="196"/>
      <c r="P3" s="196"/>
      <c r="Q3" s="196"/>
    </row>
    <row r="4" spans="1:17" ht="0" hidden="1" customHeight="1" x14ac:dyDescent="0.25">
      <c r="A4" s="196"/>
      <c r="B4" s="196"/>
      <c r="C4" s="196"/>
      <c r="D4" s="196"/>
      <c r="E4" s="196"/>
      <c r="F4" s="196"/>
      <c r="G4" s="196"/>
      <c r="H4" s="196"/>
      <c r="I4" s="196"/>
      <c r="J4" s="196"/>
      <c r="K4" s="196"/>
      <c r="L4" s="196"/>
      <c r="M4" s="196"/>
      <c r="N4" s="196"/>
      <c r="O4" s="196"/>
      <c r="P4" s="196"/>
      <c r="Q4" s="196"/>
    </row>
    <row r="5" spans="1:17" x14ac:dyDescent="0.25">
      <c r="A5" s="196"/>
      <c r="B5" s="196"/>
      <c r="C5" s="196"/>
      <c r="D5" s="196"/>
      <c r="E5" s="196"/>
      <c r="F5" s="196"/>
      <c r="G5" s="196"/>
      <c r="H5" s="196"/>
      <c r="I5" s="196"/>
      <c r="J5" s="196"/>
      <c r="K5" s="196"/>
      <c r="L5" s="196"/>
      <c r="M5" s="196"/>
      <c r="N5" s="196"/>
      <c r="O5" s="196"/>
      <c r="P5" s="196"/>
      <c r="Q5" s="196"/>
    </row>
    <row r="6" spans="1:17" ht="27" customHeight="1" x14ac:dyDescent="0.25">
      <c r="A6" s="196"/>
      <c r="B6" s="245" t="s">
        <v>522</v>
      </c>
      <c r="C6" s="245" t="s">
        <v>1626</v>
      </c>
      <c r="D6" s="245"/>
      <c r="E6" s="245"/>
      <c r="F6" s="245"/>
      <c r="G6" s="245"/>
      <c r="H6" s="245"/>
      <c r="I6" s="245"/>
      <c r="J6" s="245"/>
      <c r="K6" s="245"/>
      <c r="L6" s="245"/>
      <c r="M6" s="245"/>
      <c r="N6" s="245"/>
      <c r="O6" s="245"/>
      <c r="P6" s="245"/>
      <c r="Q6" s="245"/>
    </row>
    <row r="7" spans="1:17" ht="39.950000000000003" customHeight="1" x14ac:dyDescent="0.25">
      <c r="A7" s="196"/>
      <c r="B7" s="245"/>
      <c r="C7" s="205" t="s">
        <v>257</v>
      </c>
      <c r="D7" s="205" t="s">
        <v>92</v>
      </c>
      <c r="E7" s="205" t="s">
        <v>96</v>
      </c>
      <c r="F7" s="205" t="s">
        <v>96</v>
      </c>
      <c r="G7" s="205" t="s">
        <v>110</v>
      </c>
      <c r="H7" s="205" t="s">
        <v>572</v>
      </c>
      <c r="I7" s="205" t="s">
        <v>36</v>
      </c>
      <c r="J7" s="205" t="s">
        <v>36</v>
      </c>
      <c r="K7" s="205" t="s">
        <v>129</v>
      </c>
      <c r="L7" s="205" t="s">
        <v>129</v>
      </c>
      <c r="M7" s="205" t="s">
        <v>129</v>
      </c>
      <c r="N7" s="205" t="s">
        <v>129</v>
      </c>
      <c r="O7" s="205" t="s">
        <v>573</v>
      </c>
      <c r="P7" s="205" t="s">
        <v>154</v>
      </c>
      <c r="Q7" s="205" t="s">
        <v>158</v>
      </c>
    </row>
    <row r="8" spans="1:17" ht="39.950000000000003" customHeight="1" x14ac:dyDescent="0.25">
      <c r="A8" s="196"/>
      <c r="B8" s="245"/>
      <c r="C8" s="205" t="s">
        <v>85</v>
      </c>
      <c r="D8" s="205" t="s">
        <v>141</v>
      </c>
      <c r="E8" s="205" t="s">
        <v>1627</v>
      </c>
      <c r="F8" s="205" t="s">
        <v>1628</v>
      </c>
      <c r="G8" s="205" t="s">
        <v>1629</v>
      </c>
      <c r="H8" s="205" t="s">
        <v>1630</v>
      </c>
      <c r="I8" s="205" t="s">
        <v>115</v>
      </c>
      <c r="J8" s="205" t="s">
        <v>121</v>
      </c>
      <c r="K8" s="205" t="s">
        <v>1631</v>
      </c>
      <c r="L8" s="205" t="s">
        <v>1632</v>
      </c>
      <c r="M8" s="205" t="s">
        <v>132</v>
      </c>
      <c r="N8" s="205" t="s">
        <v>1633</v>
      </c>
      <c r="O8" s="205" t="s">
        <v>1054</v>
      </c>
      <c r="P8" s="205" t="s">
        <v>1054</v>
      </c>
      <c r="Q8" s="205" t="s">
        <v>1634</v>
      </c>
    </row>
    <row r="9" spans="1:17" x14ac:dyDescent="0.25">
      <c r="A9" s="196"/>
      <c r="B9" s="209" t="s">
        <v>182</v>
      </c>
      <c r="C9" s="208">
        <v>801.9</v>
      </c>
      <c r="D9" s="208">
        <v>1781.15</v>
      </c>
      <c r="E9" s="208">
        <v>80.02</v>
      </c>
      <c r="F9" s="208">
        <v>80.02</v>
      </c>
      <c r="G9" s="208">
        <v>4464</v>
      </c>
      <c r="H9" s="208">
        <v>507</v>
      </c>
      <c r="I9" s="208">
        <v>8262</v>
      </c>
      <c r="J9" s="208">
        <v>22917</v>
      </c>
      <c r="K9" s="208">
        <v>4204.5420000000004</v>
      </c>
      <c r="L9" s="208">
        <v>4429.2820000000002</v>
      </c>
      <c r="M9" s="208">
        <v>4427.0200000000004</v>
      </c>
      <c r="N9" s="208">
        <v>4434.085</v>
      </c>
      <c r="O9" s="208">
        <v>2700</v>
      </c>
      <c r="P9" s="208">
        <v>6650</v>
      </c>
      <c r="Q9" s="208">
        <v>6422.5940000000001</v>
      </c>
    </row>
    <row r="10" spans="1:17" x14ac:dyDescent="0.25">
      <c r="A10" s="196"/>
      <c r="B10" s="209" t="s">
        <v>1635</v>
      </c>
      <c r="C10" s="208">
        <v>822.5</v>
      </c>
      <c r="D10" s="208">
        <v>1780.93</v>
      </c>
      <c r="E10" s="208">
        <v>83.26</v>
      </c>
      <c r="F10" s="208">
        <v>83.26</v>
      </c>
      <c r="G10" s="208">
        <v>4480.8</v>
      </c>
      <c r="H10" s="208">
        <v>507.98</v>
      </c>
      <c r="I10" s="208">
        <v>8524</v>
      </c>
      <c r="J10" s="208">
        <v>22736</v>
      </c>
      <c r="K10" s="208">
        <v>4278.857</v>
      </c>
      <c r="L10" s="208">
        <v>4467.3630000000003</v>
      </c>
      <c r="M10" s="208">
        <v>4465.1909999999998</v>
      </c>
      <c r="N10" s="208">
        <v>4472.1260000000002</v>
      </c>
      <c r="O10" s="208">
        <v>2700</v>
      </c>
      <c r="P10" s="208">
        <v>6650</v>
      </c>
      <c r="Q10" s="208">
        <v>6530.375</v>
      </c>
    </row>
    <row r="11" spans="1:17" x14ac:dyDescent="0.25">
      <c r="A11" s="196"/>
      <c r="B11" s="209" t="s">
        <v>1636</v>
      </c>
      <c r="C11" s="208">
        <v>820.9</v>
      </c>
      <c r="D11" s="208">
        <v>1781.14</v>
      </c>
      <c r="E11" s="208">
        <v>85.82</v>
      </c>
      <c r="F11" s="208">
        <v>85.82</v>
      </c>
      <c r="G11" s="208">
        <v>4496.7</v>
      </c>
      <c r="H11" s="208">
        <v>505.04</v>
      </c>
      <c r="I11" s="208">
        <v>8786</v>
      </c>
      <c r="J11" s="208">
        <v>22780</v>
      </c>
      <c r="K11" s="208">
        <v>4362.3599999999997</v>
      </c>
      <c r="L11" s="208">
        <v>4538.42</v>
      </c>
      <c r="M11" s="208">
        <v>4534.5029999999997</v>
      </c>
      <c r="N11" s="208">
        <v>4540.5529999999999</v>
      </c>
      <c r="O11" s="208">
        <v>2690</v>
      </c>
      <c r="P11" s="208">
        <v>6650</v>
      </c>
      <c r="Q11" s="208">
        <v>6564.835</v>
      </c>
    </row>
    <row r="12" spans="1:17" x14ac:dyDescent="0.25">
      <c r="A12" s="196"/>
      <c r="B12" s="209" t="s">
        <v>1637</v>
      </c>
      <c r="C12" s="208">
        <v>820.9</v>
      </c>
      <c r="D12" s="208">
        <v>1780.28</v>
      </c>
      <c r="E12" s="208">
        <v>88.25</v>
      </c>
      <c r="F12" s="208">
        <v>88.25</v>
      </c>
      <c r="G12" s="208">
        <v>4493.3</v>
      </c>
      <c r="H12" s="208">
        <v>507</v>
      </c>
      <c r="I12" s="208">
        <v>9049</v>
      </c>
      <c r="J12" s="208">
        <v>23327</v>
      </c>
      <c r="K12" s="208">
        <v>4382.3819999999996</v>
      </c>
      <c r="L12" s="208">
        <v>4558.049</v>
      </c>
      <c r="M12" s="208">
        <v>4553.8590000000004</v>
      </c>
      <c r="N12" s="208">
        <v>4559.75</v>
      </c>
      <c r="O12" s="208">
        <v>2690</v>
      </c>
      <c r="P12" s="208">
        <v>6650</v>
      </c>
      <c r="Q12" s="208">
        <v>6599.1170000000002</v>
      </c>
    </row>
    <row r="13" spans="1:17" x14ac:dyDescent="0.25">
      <c r="A13" s="196"/>
      <c r="B13" s="209" t="s">
        <v>1638</v>
      </c>
      <c r="C13" s="208">
        <v>820.9</v>
      </c>
      <c r="D13" s="208">
        <v>1780.12</v>
      </c>
      <c r="E13" s="208">
        <v>90.24</v>
      </c>
      <c r="F13" s="208">
        <v>90.24</v>
      </c>
      <c r="G13" s="208">
        <v>4496.8999999999996</v>
      </c>
      <c r="H13" s="208">
        <v>515.83000000000004</v>
      </c>
      <c r="I13" s="208">
        <v>9297</v>
      </c>
      <c r="J13" s="208">
        <v>23289</v>
      </c>
      <c r="K13" s="208">
        <v>4390.3900000000003</v>
      </c>
      <c r="L13" s="208">
        <v>4559.2269999999999</v>
      </c>
      <c r="M13" s="208">
        <v>4555.0479999999998</v>
      </c>
      <c r="N13" s="208">
        <v>4561.2820000000002</v>
      </c>
      <c r="O13" s="208">
        <v>2690</v>
      </c>
      <c r="P13" s="208">
        <v>6650</v>
      </c>
      <c r="Q13" s="208">
        <v>6636.3639999999996</v>
      </c>
    </row>
    <row r="14" spans="1:17" x14ac:dyDescent="0.25">
      <c r="A14" s="196"/>
      <c r="B14" s="209" t="s">
        <v>1639</v>
      </c>
      <c r="C14" s="208">
        <v>820.9</v>
      </c>
      <c r="D14" s="208">
        <v>1802.27</v>
      </c>
      <c r="E14" s="208">
        <v>91.52</v>
      </c>
      <c r="F14" s="208">
        <v>91.52</v>
      </c>
      <c r="G14" s="208">
        <v>4494.8</v>
      </c>
      <c r="H14" s="208">
        <v>508.97</v>
      </c>
      <c r="I14" s="208">
        <v>9410</v>
      </c>
      <c r="J14" s="208">
        <v>22679</v>
      </c>
      <c r="K14" s="208">
        <v>4356.3540000000003</v>
      </c>
      <c r="L14" s="208">
        <v>4540.1869999999999</v>
      </c>
      <c r="M14" s="208">
        <v>4535.6930000000002</v>
      </c>
      <c r="N14" s="208">
        <v>4541.8490000000002</v>
      </c>
      <c r="O14" s="208">
        <v>2700</v>
      </c>
      <c r="P14" s="208">
        <v>6649</v>
      </c>
      <c r="Q14" s="208">
        <v>6668.0479999999998</v>
      </c>
    </row>
    <row r="15" spans="1:17" x14ac:dyDescent="0.25">
      <c r="A15" s="196"/>
      <c r="B15" s="209" t="s">
        <v>1640</v>
      </c>
      <c r="C15" s="208">
        <v>820.9</v>
      </c>
      <c r="D15" s="208">
        <v>1.42</v>
      </c>
      <c r="E15" s="208">
        <v>91.88</v>
      </c>
      <c r="F15" s="208">
        <v>91.88</v>
      </c>
      <c r="G15" s="208">
        <v>4500.8999999999996</v>
      </c>
      <c r="H15" s="208">
        <v>504.06</v>
      </c>
      <c r="I15" s="208">
        <v>9346</v>
      </c>
      <c r="J15" s="208">
        <v>22712</v>
      </c>
      <c r="K15" s="208">
        <v>4226.33</v>
      </c>
      <c r="L15" s="208">
        <v>4481.4960000000001</v>
      </c>
      <c r="M15" s="208">
        <v>4476.7610000000004</v>
      </c>
      <c r="N15" s="208">
        <v>4483.1970000000001</v>
      </c>
      <c r="O15" s="208">
        <v>2700</v>
      </c>
      <c r="P15" s="208">
        <v>6649</v>
      </c>
      <c r="Q15" s="208">
        <v>6704.0240000000003</v>
      </c>
    </row>
    <row r="16" spans="1:17" x14ac:dyDescent="0.25">
      <c r="A16" s="196"/>
      <c r="B16" s="209" t="s">
        <v>1641</v>
      </c>
      <c r="C16" s="208">
        <v>800.5</v>
      </c>
      <c r="D16" s="208">
        <v>1.31</v>
      </c>
      <c r="E16" s="208">
        <v>91.65</v>
      </c>
      <c r="F16" s="208">
        <v>91.65</v>
      </c>
      <c r="G16" s="208">
        <v>4481.6000000000004</v>
      </c>
      <c r="H16" s="208">
        <v>508.97</v>
      </c>
      <c r="I16" s="208">
        <v>9283</v>
      </c>
      <c r="J16" s="208">
        <v>22706</v>
      </c>
      <c r="K16" s="208">
        <v>4032.944</v>
      </c>
      <c r="L16" s="208">
        <v>4390.0240000000003</v>
      </c>
      <c r="M16" s="208">
        <v>4386.0379999999996</v>
      </c>
      <c r="N16" s="208">
        <v>4391.6859999999997</v>
      </c>
      <c r="O16" s="208">
        <v>2660</v>
      </c>
      <c r="P16" s="208">
        <v>6650</v>
      </c>
      <c r="Q16" s="208">
        <v>6741.8490000000002</v>
      </c>
    </row>
    <row r="17" spans="1:17" x14ac:dyDescent="0.25">
      <c r="A17" s="196"/>
      <c r="B17" s="209" t="s">
        <v>288</v>
      </c>
      <c r="C17" s="208">
        <v>800.4</v>
      </c>
      <c r="D17" s="208">
        <v>1.31</v>
      </c>
      <c r="E17" s="208">
        <v>90.46</v>
      </c>
      <c r="F17" s="208">
        <v>90.46</v>
      </c>
      <c r="G17" s="208">
        <v>4467.8</v>
      </c>
      <c r="H17" s="208">
        <v>505.04</v>
      </c>
      <c r="I17" s="208">
        <v>9195</v>
      </c>
      <c r="J17" s="208">
        <v>22890</v>
      </c>
      <c r="K17" s="208">
        <v>3962.75</v>
      </c>
      <c r="L17" s="208">
        <v>4348.018</v>
      </c>
      <c r="M17" s="208">
        <v>4344.5150000000003</v>
      </c>
      <c r="N17" s="208">
        <v>4349.7579999999998</v>
      </c>
      <c r="O17" s="208">
        <v>2640</v>
      </c>
      <c r="P17" s="208">
        <v>6635</v>
      </c>
      <c r="Q17" s="208">
        <v>6778.71</v>
      </c>
    </row>
    <row r="18" spans="1:17" x14ac:dyDescent="0.25">
      <c r="A18" s="196"/>
      <c r="B18" s="209" t="s">
        <v>441</v>
      </c>
      <c r="C18" s="208">
        <v>799.7</v>
      </c>
      <c r="D18" s="208">
        <v>1.32</v>
      </c>
      <c r="E18" s="208">
        <v>89.01</v>
      </c>
      <c r="F18" s="208">
        <v>89.01</v>
      </c>
      <c r="G18" s="208">
        <v>4467.8</v>
      </c>
      <c r="H18" s="208">
        <v>513.87</v>
      </c>
      <c r="I18" s="208">
        <v>8993</v>
      </c>
      <c r="J18" s="208">
        <v>22698</v>
      </c>
      <c r="K18" s="208">
        <v>3799.0430000000001</v>
      </c>
      <c r="L18" s="208">
        <v>4208.2579999999998</v>
      </c>
      <c r="M18" s="208">
        <v>4206.6469999999999</v>
      </c>
      <c r="N18" s="208">
        <v>4206.8969999999999</v>
      </c>
      <c r="O18" s="208">
        <v>2600</v>
      </c>
      <c r="P18" s="208">
        <v>6637</v>
      </c>
      <c r="Q18" s="208">
        <v>6642.5280000000002</v>
      </c>
    </row>
    <row r="19" spans="1:17" x14ac:dyDescent="0.25">
      <c r="A19" s="196"/>
      <c r="B19" s="209" t="s">
        <v>1642</v>
      </c>
      <c r="C19" s="208">
        <v>799</v>
      </c>
      <c r="D19" s="208">
        <v>1.2</v>
      </c>
      <c r="E19" s="208">
        <v>86.92</v>
      </c>
      <c r="F19" s="208">
        <v>86.92</v>
      </c>
      <c r="G19" s="208">
        <v>4467.8</v>
      </c>
      <c r="H19" s="208">
        <v>504.06</v>
      </c>
      <c r="I19" s="208">
        <v>8768</v>
      </c>
      <c r="J19" s="208">
        <v>22642</v>
      </c>
      <c r="K19" s="208">
        <v>3663.248</v>
      </c>
      <c r="L19" s="208">
        <v>4128.3670000000002</v>
      </c>
      <c r="M19" s="208">
        <v>4134.3069999999998</v>
      </c>
      <c r="N19" s="208">
        <v>4127.9880000000003</v>
      </c>
      <c r="O19" s="208">
        <v>2590</v>
      </c>
      <c r="P19" s="208">
        <v>6640</v>
      </c>
      <c r="Q19" s="208">
        <v>6241.6480000000001</v>
      </c>
    </row>
    <row r="20" spans="1:17" x14ac:dyDescent="0.25">
      <c r="A20" s="196"/>
      <c r="B20" s="209" t="s">
        <v>378</v>
      </c>
      <c r="C20" s="208">
        <v>798.9</v>
      </c>
      <c r="D20" s="208">
        <v>1.0900000000000001</v>
      </c>
      <c r="E20" s="208">
        <v>84.79</v>
      </c>
      <c r="F20" s="208">
        <v>84.79</v>
      </c>
      <c r="G20" s="208">
        <v>4460.8999999999996</v>
      </c>
      <c r="H20" s="208">
        <v>510.93</v>
      </c>
      <c r="I20" s="208">
        <v>8544</v>
      </c>
      <c r="J20" s="208">
        <v>22829</v>
      </c>
      <c r="K20" s="208">
        <v>3613.194</v>
      </c>
      <c r="L20" s="208">
        <v>4103.4380000000001</v>
      </c>
      <c r="M20" s="208">
        <v>4111.0590000000002</v>
      </c>
      <c r="N20" s="208">
        <v>4103.491</v>
      </c>
      <c r="O20" s="208">
        <v>2600</v>
      </c>
      <c r="P20" s="208">
        <v>6644</v>
      </c>
      <c r="Q20" s="208">
        <v>5473.509</v>
      </c>
    </row>
    <row r="21" spans="1:17" x14ac:dyDescent="0.25">
      <c r="A21" s="196"/>
      <c r="B21" s="209" t="s">
        <v>1643</v>
      </c>
      <c r="C21" s="208">
        <v>798.6</v>
      </c>
      <c r="D21" s="208">
        <v>1.25</v>
      </c>
      <c r="E21" s="208">
        <v>82.98</v>
      </c>
      <c r="F21" s="208">
        <v>82.98</v>
      </c>
      <c r="G21" s="208">
        <v>4460.8999999999996</v>
      </c>
      <c r="H21" s="208">
        <v>507</v>
      </c>
      <c r="I21" s="208">
        <v>8368</v>
      </c>
      <c r="J21" s="208">
        <v>22810</v>
      </c>
      <c r="K21" s="208">
        <v>3581.6309999999999</v>
      </c>
      <c r="L21" s="208">
        <v>4083.4160000000002</v>
      </c>
      <c r="M21" s="208">
        <v>4091.9189999999999</v>
      </c>
      <c r="N21" s="208">
        <v>4083.2339999999999</v>
      </c>
      <c r="O21" s="208">
        <v>2590</v>
      </c>
      <c r="P21" s="208">
        <v>6641</v>
      </c>
      <c r="Q21" s="208">
        <v>5014.9610000000002</v>
      </c>
    </row>
    <row r="22" spans="1:17" x14ac:dyDescent="0.25">
      <c r="A22" s="196"/>
      <c r="B22" s="209" t="s">
        <v>345</v>
      </c>
      <c r="C22" s="208">
        <v>799.8</v>
      </c>
      <c r="D22" s="208">
        <v>1746.17</v>
      </c>
      <c r="E22" s="208">
        <v>81.56</v>
      </c>
      <c r="F22" s="208">
        <v>81.56</v>
      </c>
      <c r="G22" s="208">
        <v>4460.8999999999996</v>
      </c>
      <c r="H22" s="208">
        <v>512.89</v>
      </c>
      <c r="I22" s="208">
        <v>8279</v>
      </c>
      <c r="J22" s="208">
        <v>22725</v>
      </c>
      <c r="K22" s="208">
        <v>3537.4650000000001</v>
      </c>
      <c r="L22" s="208">
        <v>4094.4090000000001</v>
      </c>
      <c r="M22" s="208">
        <v>4101.759</v>
      </c>
      <c r="N22" s="208">
        <v>4094.1869999999999</v>
      </c>
      <c r="O22" s="208">
        <v>2610</v>
      </c>
      <c r="P22" s="208">
        <v>6639</v>
      </c>
      <c r="Q22" s="208">
        <v>5277.2550000000001</v>
      </c>
    </row>
    <row r="23" spans="1:17" x14ac:dyDescent="0.25">
      <c r="A23" s="196"/>
      <c r="B23" s="209" t="s">
        <v>218</v>
      </c>
      <c r="C23" s="208">
        <v>800.9</v>
      </c>
      <c r="D23" s="208">
        <v>1756.39</v>
      </c>
      <c r="E23" s="208">
        <v>80.39</v>
      </c>
      <c r="F23" s="208">
        <v>80.39</v>
      </c>
      <c r="G23" s="208">
        <v>4460.8999999999996</v>
      </c>
      <c r="H23" s="208">
        <v>505.04</v>
      </c>
      <c r="I23" s="208">
        <v>8258</v>
      </c>
      <c r="J23" s="208">
        <v>22814</v>
      </c>
      <c r="K23" s="208">
        <v>3575.1529999999998</v>
      </c>
      <c r="L23" s="208">
        <v>4100.6899999999996</v>
      </c>
      <c r="M23" s="208">
        <v>4108.0309999999999</v>
      </c>
      <c r="N23" s="208">
        <v>4101.2529999999997</v>
      </c>
      <c r="O23" s="208">
        <v>2620</v>
      </c>
      <c r="P23" s="208">
        <v>6645</v>
      </c>
      <c r="Q23" s="208">
        <v>5248.7330000000002</v>
      </c>
    </row>
    <row r="24" spans="1:17" x14ac:dyDescent="0.25">
      <c r="A24" s="196"/>
      <c r="B24" s="209" t="s">
        <v>222</v>
      </c>
      <c r="C24" s="208">
        <v>800.8</v>
      </c>
      <c r="D24" s="208">
        <v>1758.91</v>
      </c>
      <c r="E24" s="208">
        <v>79.12</v>
      </c>
      <c r="F24" s="208">
        <v>79.12</v>
      </c>
      <c r="G24" s="208">
        <v>4460.8999999999996</v>
      </c>
      <c r="H24" s="208">
        <v>517.79</v>
      </c>
      <c r="I24" s="208">
        <v>8298</v>
      </c>
      <c r="J24" s="208">
        <v>22877</v>
      </c>
      <c r="K24" s="208">
        <v>3650.058</v>
      </c>
      <c r="L24" s="208">
        <v>4115.0200000000004</v>
      </c>
      <c r="M24" s="208">
        <v>4119.817</v>
      </c>
      <c r="N24" s="208">
        <v>4118.0950000000003</v>
      </c>
      <c r="O24" s="208">
        <v>2640</v>
      </c>
      <c r="P24" s="208">
        <v>6638</v>
      </c>
      <c r="Q24" s="208">
        <v>5221.9889999999996</v>
      </c>
    </row>
    <row r="25" spans="1:17" x14ac:dyDescent="0.25">
      <c r="A25" s="196"/>
      <c r="B25" s="209" t="s">
        <v>428</v>
      </c>
      <c r="C25" s="208">
        <v>801.9</v>
      </c>
      <c r="D25" s="208">
        <v>1792.37</v>
      </c>
      <c r="E25" s="208">
        <v>78.44</v>
      </c>
      <c r="F25" s="208">
        <v>78.44</v>
      </c>
      <c r="G25" s="208">
        <v>4460.8999999999996</v>
      </c>
      <c r="H25" s="208">
        <v>498.18</v>
      </c>
      <c r="I25" s="208">
        <v>8338</v>
      </c>
      <c r="J25" s="208">
        <v>22732</v>
      </c>
      <c r="K25" s="208">
        <v>3712.7139999999999</v>
      </c>
      <c r="L25" s="208">
        <v>4152.9040000000005</v>
      </c>
      <c r="M25" s="208">
        <v>4156.9070000000002</v>
      </c>
      <c r="N25" s="208">
        <v>4156.1360000000004</v>
      </c>
      <c r="O25" s="208">
        <v>2660</v>
      </c>
      <c r="P25" s="208">
        <v>6637</v>
      </c>
      <c r="Q25" s="208">
        <v>5193.5209999999997</v>
      </c>
    </row>
    <row r="26" spans="1:17" x14ac:dyDescent="0.25">
      <c r="A26" s="196"/>
      <c r="B26" s="209" t="s">
        <v>223</v>
      </c>
      <c r="C26" s="208">
        <v>801.6</v>
      </c>
      <c r="D26" s="208">
        <v>1792.56</v>
      </c>
      <c r="E26" s="208">
        <v>78.67</v>
      </c>
      <c r="F26" s="208">
        <v>78.67</v>
      </c>
      <c r="G26" s="208">
        <v>4460.8999999999996</v>
      </c>
      <c r="H26" s="208">
        <v>507</v>
      </c>
      <c r="I26" s="208">
        <v>8377</v>
      </c>
      <c r="J26" s="208">
        <v>22729</v>
      </c>
      <c r="K26" s="208">
        <v>3688.2170000000001</v>
      </c>
      <c r="L26" s="208">
        <v>4128.1710000000003</v>
      </c>
      <c r="M26" s="208">
        <v>4131.9279999999999</v>
      </c>
      <c r="N26" s="208">
        <v>4132.6989999999996</v>
      </c>
      <c r="O26" s="208">
        <v>2660</v>
      </c>
      <c r="P26" s="208">
        <v>6637</v>
      </c>
      <c r="Q26" s="208">
        <v>5101.6580000000004</v>
      </c>
    </row>
    <row r="27" spans="1:17" x14ac:dyDescent="0.25">
      <c r="A27" s="196"/>
      <c r="B27" s="209" t="s">
        <v>1644</v>
      </c>
      <c r="C27" s="208">
        <v>802</v>
      </c>
      <c r="D27" s="208">
        <v>1766.03</v>
      </c>
      <c r="E27" s="208">
        <v>78.959999999999994</v>
      </c>
      <c r="F27" s="208">
        <v>78.959999999999994</v>
      </c>
      <c r="G27" s="208">
        <v>4460.8999999999996</v>
      </c>
      <c r="H27" s="208">
        <v>505.04</v>
      </c>
      <c r="I27" s="208">
        <v>8318</v>
      </c>
      <c r="J27" s="208">
        <v>22857</v>
      </c>
      <c r="K27" s="208">
        <v>3720.84</v>
      </c>
      <c r="L27" s="208">
        <v>4187.6469999999999</v>
      </c>
      <c r="M27" s="208">
        <v>4187.9399999999996</v>
      </c>
      <c r="N27" s="208">
        <v>4195.7079999999996</v>
      </c>
      <c r="O27" s="208">
        <v>2680</v>
      </c>
      <c r="P27" s="208">
        <v>6635</v>
      </c>
      <c r="Q27" s="208">
        <v>5010.8829999999998</v>
      </c>
    </row>
    <row r="28" spans="1:17" x14ac:dyDescent="0.25">
      <c r="A28" s="196"/>
      <c r="B28" s="209" t="s">
        <v>1645</v>
      </c>
      <c r="C28" s="208">
        <v>801.9</v>
      </c>
      <c r="D28" s="208">
        <v>1765.87</v>
      </c>
      <c r="E28" s="208">
        <v>78.25</v>
      </c>
      <c r="F28" s="208">
        <v>78.25</v>
      </c>
      <c r="G28" s="208">
        <v>4467.8</v>
      </c>
      <c r="H28" s="208">
        <v>506.02</v>
      </c>
      <c r="I28" s="208">
        <v>8200</v>
      </c>
      <c r="J28" s="208">
        <v>22767</v>
      </c>
      <c r="K28" s="208">
        <v>3796.0990000000002</v>
      </c>
      <c r="L28" s="208">
        <v>4224.1570000000002</v>
      </c>
      <c r="M28" s="208">
        <v>4223.84</v>
      </c>
      <c r="N28" s="208">
        <v>4234.1030000000001</v>
      </c>
      <c r="O28" s="208">
        <v>2680</v>
      </c>
      <c r="P28" s="208">
        <v>6633</v>
      </c>
      <c r="Q28" s="208">
        <v>4949.8239999999996</v>
      </c>
    </row>
    <row r="29" spans="1:17" x14ac:dyDescent="0.25">
      <c r="A29" s="196"/>
      <c r="B29" s="209" t="s">
        <v>1646</v>
      </c>
      <c r="C29" s="208">
        <v>802.1</v>
      </c>
      <c r="D29" s="208">
        <v>1855.1</v>
      </c>
      <c r="E29" s="208">
        <v>77.23</v>
      </c>
      <c r="F29" s="208">
        <v>77.23</v>
      </c>
      <c r="G29" s="208">
        <v>4467.8</v>
      </c>
      <c r="H29" s="208">
        <v>511.91</v>
      </c>
      <c r="I29" s="208">
        <v>7999</v>
      </c>
      <c r="J29" s="208">
        <v>22823</v>
      </c>
      <c r="K29" s="208">
        <v>3726.8470000000002</v>
      </c>
      <c r="L29" s="208">
        <v>4189.2179999999998</v>
      </c>
      <c r="M29" s="208">
        <v>4187.9399999999996</v>
      </c>
      <c r="N29" s="208">
        <v>4199.1239999999998</v>
      </c>
      <c r="O29" s="208">
        <v>2670</v>
      </c>
      <c r="P29" s="208">
        <v>6613</v>
      </c>
      <c r="Q29" s="208">
        <v>4902.7049999999999</v>
      </c>
    </row>
    <row r="30" spans="1:17" x14ac:dyDescent="0.25">
      <c r="A30" s="196"/>
      <c r="B30" s="209" t="s">
        <v>1647</v>
      </c>
      <c r="C30" s="208">
        <v>802.2</v>
      </c>
      <c r="D30" s="208">
        <v>1892.82</v>
      </c>
      <c r="E30" s="208">
        <v>76.63</v>
      </c>
      <c r="F30" s="208">
        <v>76.63</v>
      </c>
      <c r="G30" s="208">
        <v>4467.8</v>
      </c>
      <c r="H30" s="208">
        <v>509.95</v>
      </c>
      <c r="I30" s="208">
        <v>7783</v>
      </c>
      <c r="J30" s="208">
        <v>22799</v>
      </c>
      <c r="K30" s="208">
        <v>3749.931</v>
      </c>
      <c r="L30" s="208">
        <v>4249.2830000000004</v>
      </c>
      <c r="M30" s="208">
        <v>4246.8720000000003</v>
      </c>
      <c r="N30" s="208">
        <v>4252.8289999999997</v>
      </c>
      <c r="O30" s="208">
        <v>2670</v>
      </c>
      <c r="P30" s="208">
        <v>6634</v>
      </c>
      <c r="Q30" s="208">
        <v>4860.8630000000003</v>
      </c>
    </row>
    <row r="31" spans="1:17" x14ac:dyDescent="0.25">
      <c r="A31" s="196"/>
      <c r="B31" s="209" t="s">
        <v>1648</v>
      </c>
      <c r="C31" s="208">
        <v>802.2</v>
      </c>
      <c r="D31" s="208">
        <v>1891.98</v>
      </c>
      <c r="E31" s="208">
        <v>76.2</v>
      </c>
      <c r="F31" s="208">
        <v>76.2</v>
      </c>
      <c r="G31" s="208">
        <v>4467.8</v>
      </c>
      <c r="H31" s="208">
        <v>507</v>
      </c>
      <c r="I31" s="208">
        <v>7669</v>
      </c>
      <c r="J31" s="208">
        <v>22816</v>
      </c>
      <c r="K31" s="208">
        <v>3930.1260000000002</v>
      </c>
      <c r="L31" s="208">
        <v>4376.6760000000004</v>
      </c>
      <c r="M31" s="208">
        <v>4373.3860000000004</v>
      </c>
      <c r="N31" s="208">
        <v>4378.26</v>
      </c>
      <c r="O31" s="208">
        <v>2700</v>
      </c>
      <c r="P31" s="208">
        <v>6643</v>
      </c>
      <c r="Q31" s="208">
        <v>4831.3010000000004</v>
      </c>
    </row>
    <row r="32" spans="1:17" x14ac:dyDescent="0.25">
      <c r="A32" s="196"/>
      <c r="B32" s="209" t="s">
        <v>1649</v>
      </c>
      <c r="C32" s="208">
        <v>866.9</v>
      </c>
      <c r="D32" s="208">
        <v>1915.65</v>
      </c>
      <c r="E32" s="208">
        <v>77.040000000000006</v>
      </c>
      <c r="F32" s="208">
        <v>77.040000000000006</v>
      </c>
      <c r="G32" s="208">
        <v>4467.8</v>
      </c>
      <c r="H32" s="208">
        <v>505.04</v>
      </c>
      <c r="I32" s="208">
        <v>7706</v>
      </c>
      <c r="J32" s="208">
        <v>22756</v>
      </c>
      <c r="K32" s="208">
        <v>4074.047</v>
      </c>
      <c r="L32" s="208">
        <v>4443.6109999999999</v>
      </c>
      <c r="M32" s="208">
        <v>4440.5360000000001</v>
      </c>
      <c r="N32" s="208">
        <v>4445.6270000000004</v>
      </c>
      <c r="O32" s="208">
        <v>2700</v>
      </c>
      <c r="P32" s="208">
        <v>6651</v>
      </c>
      <c r="Q32" s="208">
        <v>4793.7560000000003</v>
      </c>
    </row>
  </sheetData>
  <mergeCells count="3">
    <mergeCell ref="B3:G3"/>
    <mergeCell ref="B6:B8"/>
    <mergeCell ref="C6:Q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0" t="s">
        <v>0</v>
      </c>
      <c r="C3" s="211"/>
      <c r="D3" s="211"/>
      <c r="E3" s="211"/>
      <c r="F3" s="211"/>
      <c r="G3" s="211"/>
    </row>
    <row r="4" spans="1:7" ht="0" hidden="1" customHeight="1" x14ac:dyDescent="0.25">
      <c r="A4" s="1"/>
      <c r="B4" s="1"/>
      <c r="C4" s="1"/>
      <c r="D4" s="1"/>
      <c r="E4" s="1"/>
      <c r="F4" s="1"/>
      <c r="G4" s="1"/>
    </row>
    <row r="5" spans="1:7" ht="23.25" x14ac:dyDescent="0.35">
      <c r="A5" s="1"/>
      <c r="B5" s="22" t="s">
        <v>1559</v>
      </c>
      <c r="C5" s="1"/>
      <c r="D5" s="1"/>
      <c r="E5" s="1"/>
      <c r="F5" s="1"/>
      <c r="G5" s="1"/>
    </row>
    <row r="6" spans="1:7" ht="27" customHeight="1" x14ac:dyDescent="0.25">
      <c r="A6" s="1"/>
      <c r="B6" s="220" t="s">
        <v>1560</v>
      </c>
      <c r="C6" s="220"/>
      <c r="D6" s="220"/>
      <c r="E6" s="220"/>
      <c r="F6" s="220"/>
      <c r="G6" s="220"/>
    </row>
    <row r="7" spans="1:7" ht="27" customHeight="1" x14ac:dyDescent="0.25">
      <c r="A7" s="1"/>
      <c r="B7" s="3" t="s">
        <v>3</v>
      </c>
      <c r="C7" s="3" t="s">
        <v>85</v>
      </c>
      <c r="D7" s="3" t="s">
        <v>1561</v>
      </c>
      <c r="E7" s="3" t="s">
        <v>1546</v>
      </c>
      <c r="F7" s="3" t="s">
        <v>1018</v>
      </c>
      <c r="G7" s="3" t="s">
        <v>1562</v>
      </c>
    </row>
    <row r="8" spans="1:7" x14ac:dyDescent="0.25">
      <c r="A8" s="1"/>
      <c r="B8" s="86" t="s">
        <v>574</v>
      </c>
      <c r="C8" s="86" t="s">
        <v>967</v>
      </c>
      <c r="D8" s="86" t="s">
        <v>1563</v>
      </c>
      <c r="E8" s="86" t="s">
        <v>1564</v>
      </c>
      <c r="F8" s="86" t="s">
        <v>1556</v>
      </c>
      <c r="G8" s="149">
        <v>988</v>
      </c>
    </row>
    <row r="9" spans="1:7" x14ac:dyDescent="0.25">
      <c r="A9" s="1"/>
      <c r="B9" s="86" t="s">
        <v>575</v>
      </c>
      <c r="C9" s="86" t="s">
        <v>1022</v>
      </c>
      <c r="D9" s="86" t="s">
        <v>1022</v>
      </c>
      <c r="E9" s="86" t="s">
        <v>1564</v>
      </c>
      <c r="F9" s="86" t="s">
        <v>1556</v>
      </c>
      <c r="G9" s="149">
        <v>707.95</v>
      </c>
    </row>
    <row r="10" spans="1:7" x14ac:dyDescent="0.25">
      <c r="A10" s="1"/>
      <c r="B10" s="86" t="s">
        <v>576</v>
      </c>
      <c r="C10" s="86" t="s">
        <v>1023</v>
      </c>
      <c r="D10" s="86" t="s">
        <v>211</v>
      </c>
      <c r="E10" s="86" t="s">
        <v>1564</v>
      </c>
      <c r="F10" s="86" t="s">
        <v>1556</v>
      </c>
      <c r="G10" s="149">
        <v>548.24</v>
      </c>
    </row>
    <row r="11" spans="1:7" x14ac:dyDescent="0.25">
      <c r="A11" s="1"/>
      <c r="B11" s="86" t="s">
        <v>215</v>
      </c>
      <c r="C11" s="86" t="s">
        <v>971</v>
      </c>
      <c r="D11" s="86" t="s">
        <v>1565</v>
      </c>
      <c r="E11" s="86" t="s">
        <v>1564</v>
      </c>
      <c r="F11" s="86" t="s">
        <v>1556</v>
      </c>
      <c r="G11" s="149">
        <v>1056.5300400000001</v>
      </c>
    </row>
    <row r="12" spans="1:7" x14ac:dyDescent="0.25">
      <c r="A12" s="1"/>
      <c r="B12" s="86" t="s">
        <v>215</v>
      </c>
      <c r="C12" s="86" t="s">
        <v>971</v>
      </c>
      <c r="D12" s="86" t="s">
        <v>1566</v>
      </c>
      <c r="E12" s="86" t="s">
        <v>1564</v>
      </c>
      <c r="F12" s="86" t="s">
        <v>1556</v>
      </c>
      <c r="G12" s="149">
        <v>49.018749999999997</v>
      </c>
    </row>
    <row r="13" spans="1:7" x14ac:dyDescent="0.25">
      <c r="A13" s="1"/>
      <c r="B13" s="86" t="s">
        <v>87</v>
      </c>
      <c r="C13" s="86" t="s">
        <v>1026</v>
      </c>
      <c r="D13" s="86" t="s">
        <v>1567</v>
      </c>
      <c r="E13" s="86" t="s">
        <v>1551</v>
      </c>
      <c r="F13" s="86" t="s">
        <v>1552</v>
      </c>
      <c r="G13" s="149">
        <v>0</v>
      </c>
    </row>
    <row r="14" spans="1:7" x14ac:dyDescent="0.25">
      <c r="A14" s="1"/>
      <c r="B14" s="86" t="s">
        <v>87</v>
      </c>
      <c r="C14" s="86" t="s">
        <v>1026</v>
      </c>
      <c r="D14" s="86" t="s">
        <v>1567</v>
      </c>
      <c r="E14" s="86" t="s">
        <v>1553</v>
      </c>
      <c r="F14" s="86" t="s">
        <v>1552</v>
      </c>
      <c r="G14" s="149">
        <v>0</v>
      </c>
    </row>
    <row r="15" spans="1:7" x14ac:dyDescent="0.25">
      <c r="A15" s="1"/>
      <c r="B15" s="86" t="s">
        <v>87</v>
      </c>
      <c r="C15" s="86" t="s">
        <v>1026</v>
      </c>
      <c r="D15" s="86" t="s">
        <v>1568</v>
      </c>
      <c r="E15" s="86" t="s">
        <v>1551</v>
      </c>
      <c r="F15" s="86" t="s">
        <v>1552</v>
      </c>
      <c r="G15" s="149">
        <v>0</v>
      </c>
    </row>
    <row r="16" spans="1:7" x14ac:dyDescent="0.25">
      <c r="A16" s="1"/>
      <c r="B16" s="86" t="s">
        <v>87</v>
      </c>
      <c r="C16" s="86" t="s">
        <v>1026</v>
      </c>
      <c r="D16" s="86" t="s">
        <v>1568</v>
      </c>
      <c r="E16" s="86" t="s">
        <v>1553</v>
      </c>
      <c r="F16" s="86" t="s">
        <v>1552</v>
      </c>
      <c r="G16" s="149">
        <v>0</v>
      </c>
    </row>
    <row r="17" spans="1:7" x14ac:dyDescent="0.25">
      <c r="A17" s="1"/>
      <c r="B17" s="86" t="s">
        <v>87</v>
      </c>
      <c r="C17" s="86" t="s">
        <v>1026</v>
      </c>
      <c r="D17" s="86" t="s">
        <v>1569</v>
      </c>
      <c r="E17" s="86" t="s">
        <v>1551</v>
      </c>
      <c r="F17" s="86" t="s">
        <v>1552</v>
      </c>
      <c r="G17" s="149">
        <v>0</v>
      </c>
    </row>
    <row r="18" spans="1:7" x14ac:dyDescent="0.25">
      <c r="A18" s="1"/>
      <c r="B18" s="86" t="s">
        <v>87</v>
      </c>
      <c r="C18" s="86" t="s">
        <v>1028</v>
      </c>
      <c r="D18" s="86" t="s">
        <v>1570</v>
      </c>
      <c r="E18" s="86" t="s">
        <v>1551</v>
      </c>
      <c r="F18" s="86" t="s">
        <v>1552</v>
      </c>
      <c r="G18" s="149">
        <v>0</v>
      </c>
    </row>
    <row r="19" spans="1:7" x14ac:dyDescent="0.25">
      <c r="A19" s="1"/>
      <c r="B19" s="86" t="s">
        <v>87</v>
      </c>
      <c r="C19" s="86" t="s">
        <v>1028</v>
      </c>
      <c r="D19" s="86" t="s">
        <v>1570</v>
      </c>
      <c r="E19" s="86" t="s">
        <v>1553</v>
      </c>
      <c r="F19" s="86" t="s">
        <v>1552</v>
      </c>
      <c r="G19" s="149">
        <v>0</v>
      </c>
    </row>
    <row r="20" spans="1:7" x14ac:dyDescent="0.25">
      <c r="A20" s="1"/>
      <c r="B20" s="86" t="s">
        <v>87</v>
      </c>
      <c r="C20" s="86" t="s">
        <v>1028</v>
      </c>
      <c r="D20" s="86" t="s">
        <v>1571</v>
      </c>
      <c r="E20" s="86" t="s">
        <v>1551</v>
      </c>
      <c r="F20" s="86" t="s">
        <v>1552</v>
      </c>
      <c r="G20" s="149">
        <v>0</v>
      </c>
    </row>
    <row r="21" spans="1:7" x14ac:dyDescent="0.25">
      <c r="A21" s="1"/>
      <c r="B21" s="86" t="s">
        <v>87</v>
      </c>
      <c r="C21" s="86" t="s">
        <v>1028</v>
      </c>
      <c r="D21" s="86" t="s">
        <v>1571</v>
      </c>
      <c r="E21" s="86" t="s">
        <v>1553</v>
      </c>
      <c r="F21" s="86" t="s">
        <v>1552</v>
      </c>
      <c r="G21" s="149">
        <v>0</v>
      </c>
    </row>
    <row r="22" spans="1:7" x14ac:dyDescent="0.25">
      <c r="A22" s="1"/>
      <c r="B22" s="86" t="s">
        <v>87</v>
      </c>
      <c r="C22" s="86" t="s">
        <v>1028</v>
      </c>
      <c r="D22" s="86" t="s">
        <v>1572</v>
      </c>
      <c r="E22" s="86" t="s">
        <v>1551</v>
      </c>
      <c r="F22" s="86" t="s">
        <v>1552</v>
      </c>
      <c r="G22" s="149">
        <v>0</v>
      </c>
    </row>
    <row r="23" spans="1:7" x14ac:dyDescent="0.25">
      <c r="A23" s="1"/>
      <c r="B23" s="86" t="s">
        <v>87</v>
      </c>
      <c r="C23" s="86" t="s">
        <v>1028</v>
      </c>
      <c r="D23" s="86" t="s">
        <v>1572</v>
      </c>
      <c r="E23" s="86" t="s">
        <v>1553</v>
      </c>
      <c r="F23" s="86" t="s">
        <v>1552</v>
      </c>
      <c r="G23" s="149">
        <v>0</v>
      </c>
    </row>
    <row r="24" spans="1:7" x14ac:dyDescent="0.25">
      <c r="A24" s="1"/>
      <c r="B24" s="86" t="s">
        <v>257</v>
      </c>
      <c r="C24" s="86" t="s">
        <v>1029</v>
      </c>
      <c r="D24" s="86" t="s">
        <v>1573</v>
      </c>
      <c r="E24" s="86" t="s">
        <v>1574</v>
      </c>
      <c r="F24" s="86" t="s">
        <v>1552</v>
      </c>
      <c r="G24" s="149">
        <v>30372.842550000001</v>
      </c>
    </row>
    <row r="25" spans="1:7" x14ac:dyDescent="0.25">
      <c r="A25" s="1"/>
      <c r="B25" s="86" t="s">
        <v>257</v>
      </c>
      <c r="C25" s="86" t="s">
        <v>1029</v>
      </c>
      <c r="D25" s="86" t="s">
        <v>1575</v>
      </c>
      <c r="E25" s="86" t="s">
        <v>1574</v>
      </c>
      <c r="F25" s="86" t="s">
        <v>1552</v>
      </c>
      <c r="G25" s="149">
        <v>21093.00245</v>
      </c>
    </row>
    <row r="26" spans="1:7" x14ac:dyDescent="0.25">
      <c r="A26" s="1"/>
      <c r="B26" s="86" t="s">
        <v>257</v>
      </c>
      <c r="C26" s="86" t="s">
        <v>1029</v>
      </c>
      <c r="D26" s="86" t="s">
        <v>1576</v>
      </c>
      <c r="E26" s="86" t="s">
        <v>1574</v>
      </c>
      <c r="F26" s="86" t="s">
        <v>1552</v>
      </c>
      <c r="G26" s="149">
        <v>30405.055</v>
      </c>
    </row>
    <row r="27" spans="1:7" x14ac:dyDescent="0.25">
      <c r="A27" s="1"/>
      <c r="B27" s="86" t="s">
        <v>257</v>
      </c>
      <c r="C27" s="86" t="s">
        <v>1029</v>
      </c>
      <c r="D27" s="86" t="s">
        <v>1577</v>
      </c>
      <c r="E27" s="86" t="s">
        <v>1574</v>
      </c>
      <c r="F27" s="86" t="s">
        <v>1552</v>
      </c>
      <c r="G27" s="149">
        <v>0</v>
      </c>
    </row>
    <row r="28" spans="1:7" x14ac:dyDescent="0.25">
      <c r="A28" s="1"/>
      <c r="B28" s="86" t="s">
        <v>264</v>
      </c>
      <c r="C28" s="86" t="s">
        <v>1030</v>
      </c>
      <c r="D28" s="86" t="s">
        <v>1031</v>
      </c>
      <c r="E28" s="86" t="s">
        <v>1551</v>
      </c>
      <c r="F28" s="86" t="s">
        <v>1552</v>
      </c>
      <c r="G28" s="149">
        <v>6.75</v>
      </c>
    </row>
    <row r="29" spans="1:7" x14ac:dyDescent="0.25">
      <c r="A29" s="1"/>
      <c r="B29" s="86" t="s">
        <v>264</v>
      </c>
      <c r="C29" s="86" t="s">
        <v>1030</v>
      </c>
      <c r="D29" s="86" t="s">
        <v>1032</v>
      </c>
      <c r="E29" s="86" t="s">
        <v>1551</v>
      </c>
      <c r="F29" s="86" t="s">
        <v>1552</v>
      </c>
      <c r="G29" s="149">
        <v>6.24</v>
      </c>
    </row>
    <row r="30" spans="1:7" x14ac:dyDescent="0.25">
      <c r="A30" s="1"/>
      <c r="B30" s="86" t="s">
        <v>92</v>
      </c>
      <c r="C30" s="86" t="s">
        <v>1033</v>
      </c>
      <c r="D30" s="86" t="s">
        <v>1034</v>
      </c>
      <c r="E30" s="86" t="s">
        <v>1574</v>
      </c>
      <c r="F30" s="86" t="s">
        <v>1552</v>
      </c>
      <c r="G30" s="149">
        <v>128118.51</v>
      </c>
    </row>
    <row r="31" spans="1:7" x14ac:dyDescent="0.25">
      <c r="A31" s="1"/>
      <c r="B31" s="86" t="s">
        <v>92</v>
      </c>
      <c r="C31" s="86" t="s">
        <v>1035</v>
      </c>
      <c r="D31" s="86" t="s">
        <v>1578</v>
      </c>
      <c r="E31" s="86" t="s">
        <v>1574</v>
      </c>
      <c r="F31" s="86" t="s">
        <v>1552</v>
      </c>
      <c r="G31" s="149">
        <v>247109.77</v>
      </c>
    </row>
    <row r="32" spans="1:7" x14ac:dyDescent="0.25">
      <c r="A32" s="1"/>
      <c r="B32" s="86" t="s">
        <v>92</v>
      </c>
      <c r="C32" s="86" t="s">
        <v>1036</v>
      </c>
      <c r="D32" s="86" t="s">
        <v>1579</v>
      </c>
      <c r="E32" s="86" t="s">
        <v>1551</v>
      </c>
      <c r="F32" s="86" t="s">
        <v>1552</v>
      </c>
      <c r="G32" s="149">
        <v>0</v>
      </c>
    </row>
    <row r="33" spans="1:7" x14ac:dyDescent="0.25">
      <c r="A33" s="1"/>
      <c r="B33" s="86" t="s">
        <v>92</v>
      </c>
      <c r="C33" s="86" t="s">
        <v>1036</v>
      </c>
      <c r="D33" s="86" t="s">
        <v>1579</v>
      </c>
      <c r="E33" s="86" t="s">
        <v>1574</v>
      </c>
      <c r="F33" s="86" t="s">
        <v>1552</v>
      </c>
      <c r="G33" s="149">
        <v>0</v>
      </c>
    </row>
    <row r="34" spans="1:7" x14ac:dyDescent="0.25">
      <c r="A34" s="1"/>
      <c r="B34" s="86" t="s">
        <v>96</v>
      </c>
      <c r="C34" s="86" t="s">
        <v>105</v>
      </c>
      <c r="D34" s="86" t="s">
        <v>1580</v>
      </c>
      <c r="E34" s="86" t="s">
        <v>1574</v>
      </c>
      <c r="F34" s="86" t="s">
        <v>1552</v>
      </c>
      <c r="G34" s="149">
        <v>96101</v>
      </c>
    </row>
    <row r="35" spans="1:7" x14ac:dyDescent="0.25">
      <c r="A35" s="1"/>
      <c r="B35" s="86" t="s">
        <v>96</v>
      </c>
      <c r="C35" s="86" t="s">
        <v>105</v>
      </c>
      <c r="D35" s="86" t="s">
        <v>1581</v>
      </c>
      <c r="E35" s="86" t="s">
        <v>1574</v>
      </c>
      <c r="F35" s="86" t="s">
        <v>1552</v>
      </c>
      <c r="G35" s="149">
        <v>280682</v>
      </c>
    </row>
    <row r="36" spans="1:7" x14ac:dyDescent="0.25">
      <c r="A36" s="1"/>
      <c r="B36" s="86" t="s">
        <v>96</v>
      </c>
      <c r="C36" s="86" t="s">
        <v>105</v>
      </c>
      <c r="D36" s="86" t="s">
        <v>1582</v>
      </c>
      <c r="E36" s="86" t="s">
        <v>1574</v>
      </c>
      <c r="F36" s="86" t="s">
        <v>1552</v>
      </c>
      <c r="G36" s="149">
        <v>0</v>
      </c>
    </row>
    <row r="37" spans="1:7" x14ac:dyDescent="0.25">
      <c r="A37" s="1"/>
      <c r="B37" s="86" t="s">
        <v>96</v>
      </c>
      <c r="C37" s="86" t="s">
        <v>108</v>
      </c>
      <c r="D37" s="86" t="s">
        <v>1583</v>
      </c>
      <c r="E37" s="86" t="s">
        <v>1574</v>
      </c>
      <c r="F37" s="86" t="s">
        <v>1552</v>
      </c>
      <c r="G37" s="149">
        <v>0</v>
      </c>
    </row>
    <row r="38" spans="1:7" x14ac:dyDescent="0.25">
      <c r="A38" s="1"/>
      <c r="B38" s="86" t="s">
        <v>96</v>
      </c>
      <c r="C38" s="86" t="s">
        <v>1554</v>
      </c>
      <c r="D38" s="86" t="s">
        <v>1584</v>
      </c>
      <c r="E38" s="86" t="s">
        <v>1555</v>
      </c>
      <c r="F38" s="86" t="s">
        <v>1556</v>
      </c>
      <c r="G38" s="149">
        <v>0</v>
      </c>
    </row>
    <row r="39" spans="1:7" x14ac:dyDescent="0.25">
      <c r="A39" s="1"/>
      <c r="B39" s="86" t="s">
        <v>96</v>
      </c>
      <c r="C39" s="86" t="s">
        <v>1554</v>
      </c>
      <c r="D39" s="86" t="s">
        <v>1584</v>
      </c>
      <c r="E39" s="86" t="s">
        <v>1551</v>
      </c>
      <c r="F39" s="86" t="s">
        <v>1552</v>
      </c>
      <c r="G39" s="149">
        <v>0</v>
      </c>
    </row>
    <row r="40" spans="1:7" x14ac:dyDescent="0.25">
      <c r="A40" s="1"/>
      <c r="B40" s="86" t="s">
        <v>96</v>
      </c>
      <c r="C40" s="86" t="s">
        <v>1050</v>
      </c>
      <c r="D40" s="86" t="s">
        <v>1585</v>
      </c>
      <c r="E40" s="86" t="s">
        <v>1551</v>
      </c>
      <c r="F40" s="86" t="s">
        <v>1552</v>
      </c>
      <c r="G40" s="149">
        <v>289.67</v>
      </c>
    </row>
    <row r="41" spans="1:7" x14ac:dyDescent="0.25">
      <c r="A41" s="1"/>
      <c r="B41" s="86" t="s">
        <v>96</v>
      </c>
      <c r="C41" s="86" t="s">
        <v>1050</v>
      </c>
      <c r="D41" s="86" t="s">
        <v>1586</v>
      </c>
      <c r="E41" s="86" t="s">
        <v>1551</v>
      </c>
      <c r="F41" s="86" t="s">
        <v>1552</v>
      </c>
      <c r="G41" s="149">
        <v>104.17</v>
      </c>
    </row>
    <row r="42" spans="1:7" x14ac:dyDescent="0.25">
      <c r="A42" s="1"/>
      <c r="B42" s="86" t="s">
        <v>96</v>
      </c>
      <c r="C42" s="86" t="s">
        <v>1050</v>
      </c>
      <c r="D42" s="86" t="s">
        <v>1587</v>
      </c>
      <c r="E42" s="86" t="s">
        <v>1551</v>
      </c>
      <c r="F42" s="86" t="s">
        <v>1552</v>
      </c>
      <c r="G42" s="149">
        <v>0</v>
      </c>
    </row>
    <row r="43" spans="1:7" x14ac:dyDescent="0.25">
      <c r="A43" s="1"/>
      <c r="B43" s="86" t="s">
        <v>96</v>
      </c>
      <c r="C43" s="86" t="s">
        <v>1053</v>
      </c>
      <c r="D43" s="86" t="s">
        <v>1588</v>
      </c>
      <c r="E43" s="86" t="s">
        <v>1551</v>
      </c>
      <c r="F43" s="86" t="s">
        <v>1552</v>
      </c>
      <c r="G43" s="149">
        <v>0</v>
      </c>
    </row>
    <row r="44" spans="1:7" x14ac:dyDescent="0.25">
      <c r="A44" s="1"/>
      <c r="B44" s="86" t="s">
        <v>96</v>
      </c>
      <c r="C44" s="86" t="s">
        <v>1053</v>
      </c>
      <c r="D44" s="86" t="s">
        <v>1589</v>
      </c>
      <c r="E44" s="86" t="s">
        <v>1551</v>
      </c>
      <c r="F44" s="86" t="s">
        <v>1552</v>
      </c>
      <c r="G44" s="149">
        <v>0</v>
      </c>
    </row>
    <row r="45" spans="1:7" x14ac:dyDescent="0.25">
      <c r="A45" s="1"/>
      <c r="B45" s="86" t="s">
        <v>96</v>
      </c>
      <c r="C45" s="86" t="s">
        <v>1053</v>
      </c>
      <c r="D45" s="86" t="s">
        <v>1590</v>
      </c>
      <c r="E45" s="86" t="s">
        <v>1551</v>
      </c>
      <c r="F45" s="86" t="s">
        <v>1552</v>
      </c>
      <c r="G45" s="149">
        <v>0</v>
      </c>
    </row>
    <row r="46" spans="1:7" x14ac:dyDescent="0.25">
      <c r="A46" s="1"/>
      <c r="B46" s="86" t="s">
        <v>110</v>
      </c>
      <c r="C46" s="86" t="s">
        <v>111</v>
      </c>
      <c r="D46" s="86" t="s">
        <v>1591</v>
      </c>
      <c r="E46" s="86" t="s">
        <v>1551</v>
      </c>
      <c r="F46" s="86" t="s">
        <v>1552</v>
      </c>
      <c r="G46" s="149">
        <v>0</v>
      </c>
    </row>
    <row r="47" spans="1:7" x14ac:dyDescent="0.25">
      <c r="A47" s="1"/>
      <c r="B47" s="86" t="s">
        <v>110</v>
      </c>
      <c r="C47" s="86" t="s">
        <v>111</v>
      </c>
      <c r="D47" s="86" t="s">
        <v>1591</v>
      </c>
      <c r="E47" s="86" t="s">
        <v>1574</v>
      </c>
      <c r="F47" s="86" t="s">
        <v>1552</v>
      </c>
      <c r="G47" s="149">
        <v>1065524.1850000001</v>
      </c>
    </row>
    <row r="48" spans="1:7" x14ac:dyDescent="0.25">
      <c r="A48" s="1"/>
      <c r="B48" s="86" t="s">
        <v>110</v>
      </c>
      <c r="C48" s="86" t="s">
        <v>111</v>
      </c>
      <c r="D48" s="86" t="s">
        <v>1592</v>
      </c>
      <c r="E48" s="86" t="s">
        <v>1551</v>
      </c>
      <c r="F48" s="86" t="s">
        <v>1552</v>
      </c>
      <c r="G48" s="149">
        <v>0</v>
      </c>
    </row>
    <row r="49" spans="1:7" x14ac:dyDescent="0.25">
      <c r="A49" s="1"/>
      <c r="B49" s="86" t="s">
        <v>110</v>
      </c>
      <c r="C49" s="86" t="s">
        <v>111</v>
      </c>
      <c r="D49" s="86" t="s">
        <v>1592</v>
      </c>
      <c r="E49" s="86" t="s">
        <v>1574</v>
      </c>
      <c r="F49" s="86" t="s">
        <v>1552</v>
      </c>
      <c r="G49" s="149">
        <v>1066307.1980000001</v>
      </c>
    </row>
    <row r="50" spans="1:7" x14ac:dyDescent="0.25">
      <c r="A50" s="1"/>
      <c r="B50" s="86" t="s">
        <v>572</v>
      </c>
      <c r="C50" s="86" t="s">
        <v>1059</v>
      </c>
      <c r="D50" s="86" t="s">
        <v>1593</v>
      </c>
      <c r="E50" s="86" t="s">
        <v>1594</v>
      </c>
      <c r="F50" s="86" t="s">
        <v>1552</v>
      </c>
      <c r="G50" s="149">
        <v>0</v>
      </c>
    </row>
    <row r="51" spans="1:7" x14ac:dyDescent="0.25">
      <c r="A51" s="1"/>
      <c r="B51" s="86" t="s">
        <v>572</v>
      </c>
      <c r="C51" s="86" t="s">
        <v>1059</v>
      </c>
      <c r="D51" s="86" t="s">
        <v>1593</v>
      </c>
      <c r="E51" s="86" t="s">
        <v>1595</v>
      </c>
      <c r="F51" s="86" t="s">
        <v>1552</v>
      </c>
      <c r="G51" s="149">
        <v>0</v>
      </c>
    </row>
    <row r="52" spans="1:7" x14ac:dyDescent="0.25">
      <c r="A52" s="1"/>
      <c r="B52" s="86" t="s">
        <v>572</v>
      </c>
      <c r="C52" s="86" t="s">
        <v>1059</v>
      </c>
      <c r="D52" s="86" t="s">
        <v>1593</v>
      </c>
      <c r="E52" s="86" t="s">
        <v>1596</v>
      </c>
      <c r="F52" s="86" t="s">
        <v>1552</v>
      </c>
      <c r="G52" s="149">
        <v>0</v>
      </c>
    </row>
    <row r="53" spans="1:7" x14ac:dyDescent="0.25">
      <c r="A53" s="1"/>
      <c r="B53" s="86" t="s">
        <v>572</v>
      </c>
      <c r="C53" s="86" t="s">
        <v>1059</v>
      </c>
      <c r="D53" s="86" t="s">
        <v>1597</v>
      </c>
      <c r="E53" s="86" t="s">
        <v>1594</v>
      </c>
      <c r="F53" s="86" t="s">
        <v>1552</v>
      </c>
      <c r="G53" s="149">
        <v>0</v>
      </c>
    </row>
    <row r="54" spans="1:7" x14ac:dyDescent="0.25">
      <c r="A54" s="1"/>
      <c r="B54" s="86" t="s">
        <v>572</v>
      </c>
      <c r="C54" s="86" t="s">
        <v>1059</v>
      </c>
      <c r="D54" s="86" t="s">
        <v>1597</v>
      </c>
      <c r="E54" s="86" t="s">
        <v>1595</v>
      </c>
      <c r="F54" s="86" t="s">
        <v>1552</v>
      </c>
      <c r="G54" s="149">
        <v>296340</v>
      </c>
    </row>
    <row r="55" spans="1:7" x14ac:dyDescent="0.25">
      <c r="A55" s="1"/>
      <c r="B55" s="86" t="s">
        <v>572</v>
      </c>
      <c r="C55" s="86" t="s">
        <v>1059</v>
      </c>
      <c r="D55" s="86" t="s">
        <v>1597</v>
      </c>
      <c r="E55" s="86" t="s">
        <v>1596</v>
      </c>
      <c r="F55" s="86" t="s">
        <v>1552</v>
      </c>
      <c r="G55" s="149">
        <v>341.92</v>
      </c>
    </row>
    <row r="56" spans="1:7" x14ac:dyDescent="0.25">
      <c r="A56" s="1"/>
      <c r="B56" s="86" t="s">
        <v>542</v>
      </c>
      <c r="C56" s="86" t="s">
        <v>1065</v>
      </c>
      <c r="D56" s="86" t="s">
        <v>1065</v>
      </c>
      <c r="E56" s="86" t="s">
        <v>1551</v>
      </c>
      <c r="F56" s="86" t="s">
        <v>1552</v>
      </c>
      <c r="G56" s="149">
        <v>0</v>
      </c>
    </row>
    <row r="57" spans="1:7" x14ac:dyDescent="0.25">
      <c r="A57" s="1"/>
      <c r="B57" s="86" t="s">
        <v>542</v>
      </c>
      <c r="C57" s="86" t="s">
        <v>1066</v>
      </c>
      <c r="D57" s="86" t="s">
        <v>1066</v>
      </c>
      <c r="E57" s="86" t="s">
        <v>1551</v>
      </c>
      <c r="F57" s="86" t="s">
        <v>1552</v>
      </c>
      <c r="G57" s="149">
        <v>0</v>
      </c>
    </row>
    <row r="58" spans="1:7" x14ac:dyDescent="0.25">
      <c r="A58" s="1"/>
      <c r="B58" s="86" t="s">
        <v>36</v>
      </c>
      <c r="C58" s="86" t="s">
        <v>115</v>
      </c>
      <c r="D58" s="86" t="s">
        <v>1598</v>
      </c>
      <c r="E58" s="86" t="s">
        <v>1574</v>
      </c>
      <c r="F58" s="86" t="s">
        <v>1552</v>
      </c>
      <c r="G58" s="149">
        <v>974076.06420000002</v>
      </c>
    </row>
    <row r="59" spans="1:7" x14ac:dyDescent="0.25">
      <c r="A59" s="1"/>
      <c r="B59" s="86" t="s">
        <v>36</v>
      </c>
      <c r="C59" s="86" t="s">
        <v>115</v>
      </c>
      <c r="D59" s="86" t="s">
        <v>1599</v>
      </c>
      <c r="E59" s="86" t="s">
        <v>1574</v>
      </c>
      <c r="F59" s="86" t="s">
        <v>1552</v>
      </c>
      <c r="G59" s="149">
        <v>994753.02249999996</v>
      </c>
    </row>
    <row r="60" spans="1:7" x14ac:dyDescent="0.25">
      <c r="A60" s="1"/>
      <c r="B60" s="86" t="s">
        <v>36</v>
      </c>
      <c r="C60" s="86" t="s">
        <v>115</v>
      </c>
      <c r="D60" s="86" t="s">
        <v>1600</v>
      </c>
      <c r="E60" s="86" t="s">
        <v>1574</v>
      </c>
      <c r="F60" s="86" t="s">
        <v>1552</v>
      </c>
      <c r="G60" s="149">
        <v>997041.0821</v>
      </c>
    </row>
    <row r="61" spans="1:7" x14ac:dyDescent="0.25">
      <c r="A61" s="1"/>
      <c r="B61" s="86" t="s">
        <v>36</v>
      </c>
      <c r="C61" s="86" t="s">
        <v>121</v>
      </c>
      <c r="D61" s="86" t="s">
        <v>1601</v>
      </c>
      <c r="E61" s="86" t="s">
        <v>1574</v>
      </c>
      <c r="F61" s="86" t="s">
        <v>1552</v>
      </c>
      <c r="G61" s="149">
        <v>1263983.7239999999</v>
      </c>
    </row>
    <row r="62" spans="1:7" x14ac:dyDescent="0.25">
      <c r="A62" s="1"/>
      <c r="B62" s="86" t="s">
        <v>328</v>
      </c>
      <c r="C62" s="86" t="s">
        <v>1069</v>
      </c>
      <c r="D62" s="86" t="s">
        <v>1602</v>
      </c>
      <c r="E62" s="86" t="s">
        <v>1551</v>
      </c>
      <c r="F62" s="86" t="s">
        <v>1552</v>
      </c>
      <c r="G62" s="149">
        <v>289.30099999999999</v>
      </c>
    </row>
    <row r="63" spans="1:7" x14ac:dyDescent="0.25">
      <c r="A63" s="1"/>
      <c r="B63" s="86" t="s">
        <v>129</v>
      </c>
      <c r="C63" s="86" t="s">
        <v>1076</v>
      </c>
      <c r="D63" s="86" t="s">
        <v>1603</v>
      </c>
      <c r="E63" s="86" t="s">
        <v>1551</v>
      </c>
      <c r="F63" s="86" t="s">
        <v>1552</v>
      </c>
      <c r="G63" s="149">
        <v>0</v>
      </c>
    </row>
    <row r="64" spans="1:7" x14ac:dyDescent="0.25">
      <c r="A64" s="1"/>
      <c r="B64" s="86" t="s">
        <v>129</v>
      </c>
      <c r="C64" s="86" t="s">
        <v>1076</v>
      </c>
      <c r="D64" s="86" t="s">
        <v>1603</v>
      </c>
      <c r="E64" s="86" t="s">
        <v>1574</v>
      </c>
      <c r="F64" s="86" t="s">
        <v>1552</v>
      </c>
      <c r="G64" s="149">
        <v>117893</v>
      </c>
    </row>
    <row r="65" spans="1:7" x14ac:dyDescent="0.25">
      <c r="A65" s="1"/>
      <c r="B65" s="86" t="s">
        <v>129</v>
      </c>
      <c r="C65" s="86" t="s">
        <v>1076</v>
      </c>
      <c r="D65" s="86" t="s">
        <v>1077</v>
      </c>
      <c r="E65" s="86" t="s">
        <v>1551</v>
      </c>
      <c r="F65" s="86" t="s">
        <v>1552</v>
      </c>
      <c r="G65" s="149">
        <v>0</v>
      </c>
    </row>
    <row r="66" spans="1:7" x14ac:dyDescent="0.25">
      <c r="A66" s="1"/>
      <c r="B66" s="86" t="s">
        <v>129</v>
      </c>
      <c r="C66" s="86" t="s">
        <v>1076</v>
      </c>
      <c r="D66" s="86" t="s">
        <v>1077</v>
      </c>
      <c r="E66" s="86" t="s">
        <v>1574</v>
      </c>
      <c r="F66" s="86" t="s">
        <v>1552</v>
      </c>
      <c r="G66" s="149">
        <v>127000</v>
      </c>
    </row>
    <row r="67" spans="1:7" x14ac:dyDescent="0.25">
      <c r="A67" s="1"/>
      <c r="B67" s="86" t="s">
        <v>129</v>
      </c>
      <c r="C67" s="86" t="s">
        <v>1076</v>
      </c>
      <c r="D67" s="86" t="s">
        <v>1235</v>
      </c>
      <c r="E67" s="86" t="s">
        <v>1551</v>
      </c>
      <c r="F67" s="86" t="s">
        <v>1552</v>
      </c>
      <c r="G67" s="149">
        <v>0</v>
      </c>
    </row>
    <row r="68" spans="1:7" x14ac:dyDescent="0.25">
      <c r="A68" s="1"/>
      <c r="B68" s="86" t="s">
        <v>129</v>
      </c>
      <c r="C68" s="86" t="s">
        <v>1076</v>
      </c>
      <c r="D68" s="86" t="s">
        <v>1235</v>
      </c>
      <c r="E68" s="86" t="s">
        <v>1574</v>
      </c>
      <c r="F68" s="86" t="s">
        <v>1552</v>
      </c>
      <c r="G68" s="149">
        <v>109091</v>
      </c>
    </row>
    <row r="69" spans="1:7" x14ac:dyDescent="0.25">
      <c r="A69" s="1"/>
      <c r="B69" s="86" t="s">
        <v>129</v>
      </c>
      <c r="C69" s="86" t="s">
        <v>1079</v>
      </c>
      <c r="D69" s="86" t="s">
        <v>1604</v>
      </c>
      <c r="E69" s="86" t="s">
        <v>1574</v>
      </c>
      <c r="F69" s="86" t="s">
        <v>1552</v>
      </c>
      <c r="G69" s="149">
        <v>455272</v>
      </c>
    </row>
    <row r="70" spans="1:7" x14ac:dyDescent="0.25">
      <c r="A70" s="1"/>
      <c r="B70" s="86" t="s">
        <v>129</v>
      </c>
      <c r="C70" s="86" t="s">
        <v>135</v>
      </c>
      <c r="D70" s="86" t="s">
        <v>135</v>
      </c>
      <c r="E70" s="86" t="s">
        <v>1574</v>
      </c>
      <c r="F70" s="86" t="s">
        <v>1552</v>
      </c>
      <c r="G70" s="149">
        <v>1812154</v>
      </c>
    </row>
    <row r="71" spans="1:7" x14ac:dyDescent="0.25">
      <c r="A71" s="1"/>
      <c r="B71" s="86" t="s">
        <v>129</v>
      </c>
      <c r="C71" s="86" t="s">
        <v>135</v>
      </c>
      <c r="D71" s="86" t="s">
        <v>1605</v>
      </c>
      <c r="E71" s="86" t="s">
        <v>1551</v>
      </c>
      <c r="F71" s="86" t="s">
        <v>1552</v>
      </c>
      <c r="G71" s="149">
        <v>0</v>
      </c>
    </row>
    <row r="72" spans="1:7" x14ac:dyDescent="0.25">
      <c r="A72" s="1"/>
      <c r="B72" s="86" t="s">
        <v>129</v>
      </c>
      <c r="C72" s="86" t="s">
        <v>135</v>
      </c>
      <c r="D72" s="86" t="s">
        <v>1606</v>
      </c>
      <c r="E72" s="86" t="s">
        <v>1551</v>
      </c>
      <c r="F72" s="86" t="s">
        <v>1552</v>
      </c>
      <c r="G72" s="149">
        <v>0</v>
      </c>
    </row>
    <row r="73" spans="1:7" x14ac:dyDescent="0.25">
      <c r="A73" s="1"/>
      <c r="B73" s="86" t="s">
        <v>558</v>
      </c>
      <c r="C73" s="86" t="s">
        <v>983</v>
      </c>
      <c r="D73" s="86" t="s">
        <v>1607</v>
      </c>
      <c r="E73" s="86" t="s">
        <v>1608</v>
      </c>
      <c r="F73" s="86" t="s">
        <v>1552</v>
      </c>
      <c r="G73" s="149">
        <v>24244.81</v>
      </c>
    </row>
    <row r="74" spans="1:7" x14ac:dyDescent="0.25">
      <c r="A74" s="1"/>
      <c r="B74" s="86" t="s">
        <v>558</v>
      </c>
      <c r="C74" s="86" t="s">
        <v>983</v>
      </c>
      <c r="D74" s="86" t="s">
        <v>1609</v>
      </c>
      <c r="E74" s="86" t="s">
        <v>1608</v>
      </c>
      <c r="F74" s="86" t="s">
        <v>1552</v>
      </c>
      <c r="G74" s="149">
        <v>23504.68</v>
      </c>
    </row>
    <row r="75" spans="1:7" x14ac:dyDescent="0.25">
      <c r="A75" s="1"/>
      <c r="B75" s="86" t="s">
        <v>558</v>
      </c>
      <c r="C75" s="86" t="s">
        <v>983</v>
      </c>
      <c r="D75" s="86" t="s">
        <v>1610</v>
      </c>
      <c r="E75" s="86" t="s">
        <v>1608</v>
      </c>
      <c r="F75" s="86" t="s">
        <v>1552</v>
      </c>
      <c r="G75" s="149">
        <v>23456.62</v>
      </c>
    </row>
    <row r="76" spans="1:7" x14ac:dyDescent="0.25">
      <c r="A76" s="1"/>
      <c r="B76" s="86" t="s">
        <v>558</v>
      </c>
      <c r="C76" s="86" t="s">
        <v>1086</v>
      </c>
      <c r="D76" s="86" t="s">
        <v>1611</v>
      </c>
      <c r="E76" s="86" t="s">
        <v>1608</v>
      </c>
      <c r="F76" s="86" t="s">
        <v>1552</v>
      </c>
      <c r="G76" s="149">
        <v>21255.46</v>
      </c>
    </row>
    <row r="77" spans="1:7" x14ac:dyDescent="0.25">
      <c r="A77" s="1"/>
      <c r="B77" s="86" t="s">
        <v>558</v>
      </c>
      <c r="C77" s="86" t="s">
        <v>1086</v>
      </c>
      <c r="D77" s="86" t="s">
        <v>1612</v>
      </c>
      <c r="E77" s="86" t="s">
        <v>1608</v>
      </c>
      <c r="F77" s="86" t="s">
        <v>1552</v>
      </c>
      <c r="G77" s="149">
        <v>20457.66</v>
      </c>
    </row>
    <row r="78" spans="1:7" x14ac:dyDescent="0.25">
      <c r="A78" s="1"/>
      <c r="B78" s="86" t="s">
        <v>558</v>
      </c>
      <c r="C78" s="86" t="s">
        <v>1087</v>
      </c>
      <c r="D78" s="86" t="s">
        <v>1613</v>
      </c>
      <c r="E78" s="86" t="s">
        <v>1608</v>
      </c>
      <c r="F78" s="86" t="s">
        <v>1552</v>
      </c>
      <c r="G78" s="149">
        <v>11339.02</v>
      </c>
    </row>
    <row r="79" spans="1:7" x14ac:dyDescent="0.25">
      <c r="A79" s="1"/>
      <c r="B79" s="86" t="s">
        <v>558</v>
      </c>
      <c r="C79" s="86" t="s">
        <v>1087</v>
      </c>
      <c r="D79" s="86" t="s">
        <v>1614</v>
      </c>
      <c r="E79" s="86" t="s">
        <v>1608</v>
      </c>
      <c r="F79" s="86" t="s">
        <v>1552</v>
      </c>
      <c r="G79" s="149">
        <v>18455.150000000001</v>
      </c>
    </row>
    <row r="80" spans="1:7" x14ac:dyDescent="0.25">
      <c r="A80" s="1"/>
      <c r="B80" s="86" t="s">
        <v>558</v>
      </c>
      <c r="C80" s="86" t="s">
        <v>1088</v>
      </c>
      <c r="D80" s="86" t="s">
        <v>361</v>
      </c>
      <c r="E80" s="86" t="s">
        <v>1608</v>
      </c>
      <c r="F80" s="86" t="s">
        <v>1552</v>
      </c>
      <c r="G80" s="149">
        <v>2678.54</v>
      </c>
    </row>
    <row r="81" spans="1:7" x14ac:dyDescent="0.25">
      <c r="A81" s="1"/>
      <c r="B81" s="86" t="s">
        <v>558</v>
      </c>
      <c r="C81" s="86" t="s">
        <v>1088</v>
      </c>
      <c r="D81" s="86" t="s">
        <v>1615</v>
      </c>
      <c r="E81" s="86" t="s">
        <v>1608</v>
      </c>
      <c r="F81" s="86" t="s">
        <v>1552</v>
      </c>
      <c r="G81" s="149">
        <v>10895.03</v>
      </c>
    </row>
    <row r="82" spans="1:7" ht="25.5" x14ac:dyDescent="0.25">
      <c r="A82" s="1"/>
      <c r="B82" s="86" t="s">
        <v>368</v>
      </c>
      <c r="C82" s="86" t="s">
        <v>1089</v>
      </c>
      <c r="D82" s="86" t="s">
        <v>614</v>
      </c>
      <c r="E82" s="86" t="s">
        <v>1551</v>
      </c>
      <c r="F82" s="86" t="s">
        <v>1552</v>
      </c>
      <c r="G82" s="149">
        <v>0</v>
      </c>
    </row>
    <row r="83" spans="1:7" ht="25.5" x14ac:dyDescent="0.25">
      <c r="A83" s="1"/>
      <c r="B83" s="86" t="s">
        <v>368</v>
      </c>
      <c r="C83" s="86" t="s">
        <v>1089</v>
      </c>
      <c r="D83" s="86" t="s">
        <v>615</v>
      </c>
      <c r="E83" s="86" t="s">
        <v>1551</v>
      </c>
      <c r="F83" s="86" t="s">
        <v>1552</v>
      </c>
      <c r="G83" s="149">
        <v>0</v>
      </c>
    </row>
    <row r="84" spans="1:7" x14ac:dyDescent="0.25">
      <c r="A84" s="1"/>
      <c r="B84" s="86" t="s">
        <v>147</v>
      </c>
      <c r="C84" s="86" t="s">
        <v>148</v>
      </c>
      <c r="D84" s="86" t="s">
        <v>1616</v>
      </c>
      <c r="E84" s="86" t="s">
        <v>1551</v>
      </c>
      <c r="F84" s="86" t="s">
        <v>1552</v>
      </c>
      <c r="G84" s="149">
        <v>119.44799999999999</v>
      </c>
    </row>
    <row r="85" spans="1:7" x14ac:dyDescent="0.25">
      <c r="A85" s="1"/>
      <c r="B85" s="86" t="s">
        <v>147</v>
      </c>
      <c r="C85" s="86" t="s">
        <v>148</v>
      </c>
      <c r="D85" s="86" t="s">
        <v>1617</v>
      </c>
      <c r="E85" s="86" t="s">
        <v>1551</v>
      </c>
      <c r="F85" s="86" t="s">
        <v>1552</v>
      </c>
      <c r="G85" s="149">
        <v>0</v>
      </c>
    </row>
    <row r="86" spans="1:7" x14ac:dyDescent="0.25">
      <c r="A86" s="1"/>
      <c r="B86" s="86" t="s">
        <v>147</v>
      </c>
      <c r="C86" s="86" t="s">
        <v>148</v>
      </c>
      <c r="D86" s="86" t="s">
        <v>1618</v>
      </c>
      <c r="E86" s="86" t="s">
        <v>1551</v>
      </c>
      <c r="F86" s="86" t="s">
        <v>1552</v>
      </c>
      <c r="G86" s="149">
        <v>84.266000000000005</v>
      </c>
    </row>
    <row r="87" spans="1:7" x14ac:dyDescent="0.25">
      <c r="A87" s="1"/>
      <c r="B87" s="86" t="s">
        <v>147</v>
      </c>
      <c r="C87" s="86" t="s">
        <v>148</v>
      </c>
      <c r="D87" s="86" t="s">
        <v>1619</v>
      </c>
      <c r="E87" s="86" t="s">
        <v>1551</v>
      </c>
      <c r="F87" s="86" t="s">
        <v>1552</v>
      </c>
      <c r="G87" s="149">
        <v>0</v>
      </c>
    </row>
    <row r="88" spans="1:7" x14ac:dyDescent="0.25">
      <c r="A88" s="1"/>
      <c r="B88" s="86" t="s">
        <v>573</v>
      </c>
      <c r="C88" s="86" t="s">
        <v>986</v>
      </c>
      <c r="D88" s="86" t="s">
        <v>1620</v>
      </c>
      <c r="E88" s="86" t="s">
        <v>1551</v>
      </c>
      <c r="F88" s="86" t="s">
        <v>1552</v>
      </c>
      <c r="G88" s="149">
        <v>0</v>
      </c>
    </row>
    <row r="89" spans="1:7" x14ac:dyDescent="0.25">
      <c r="A89" s="1"/>
      <c r="B89" s="86" t="s">
        <v>573</v>
      </c>
      <c r="C89" s="86" t="s">
        <v>986</v>
      </c>
      <c r="D89" s="86" t="s">
        <v>1620</v>
      </c>
      <c r="E89" s="86" t="s">
        <v>1574</v>
      </c>
      <c r="F89" s="86" t="s">
        <v>1552</v>
      </c>
      <c r="G89" s="149">
        <v>194143.46799999999</v>
      </c>
    </row>
    <row r="90" spans="1:7" x14ac:dyDescent="0.25">
      <c r="A90" s="1"/>
      <c r="B90" s="86" t="s">
        <v>458</v>
      </c>
      <c r="C90" s="86" t="s">
        <v>1094</v>
      </c>
      <c r="D90" s="86" t="s">
        <v>1095</v>
      </c>
      <c r="E90" s="86" t="s">
        <v>1551</v>
      </c>
      <c r="F90" s="86" t="s">
        <v>1552</v>
      </c>
      <c r="G90" s="149">
        <v>0</v>
      </c>
    </row>
    <row r="91" spans="1:7" x14ac:dyDescent="0.25">
      <c r="A91" s="1"/>
      <c r="B91" s="86" t="s">
        <v>458</v>
      </c>
      <c r="C91" s="86" t="s">
        <v>1094</v>
      </c>
      <c r="D91" s="86" t="s">
        <v>1621</v>
      </c>
      <c r="E91" s="86" t="s">
        <v>1551</v>
      </c>
      <c r="F91" s="86" t="s">
        <v>1552</v>
      </c>
      <c r="G91" s="149">
        <v>0</v>
      </c>
    </row>
    <row r="92" spans="1:7" x14ac:dyDescent="0.25">
      <c r="A92" s="1"/>
      <c r="B92" s="86" t="s">
        <v>458</v>
      </c>
      <c r="C92" s="86" t="s">
        <v>1094</v>
      </c>
      <c r="D92" s="86" t="s">
        <v>1621</v>
      </c>
      <c r="E92" s="86" t="s">
        <v>1553</v>
      </c>
      <c r="F92" s="86" t="s">
        <v>1552</v>
      </c>
      <c r="G92" s="149">
        <v>0</v>
      </c>
    </row>
    <row r="93" spans="1:7" x14ac:dyDescent="0.25">
      <c r="A93" s="1"/>
      <c r="B93" s="86" t="s">
        <v>458</v>
      </c>
      <c r="C93" s="86" t="s">
        <v>1094</v>
      </c>
      <c r="D93" s="86" t="s">
        <v>1622</v>
      </c>
      <c r="E93" s="86" t="s">
        <v>1551</v>
      </c>
      <c r="F93" s="86" t="s">
        <v>1552</v>
      </c>
      <c r="G93" s="149">
        <v>0</v>
      </c>
    </row>
    <row r="94" spans="1:7" x14ac:dyDescent="0.25">
      <c r="A94" s="1"/>
      <c r="B94" s="86" t="s">
        <v>458</v>
      </c>
      <c r="C94" s="86" t="s">
        <v>1094</v>
      </c>
      <c r="D94" s="86" t="s">
        <v>1622</v>
      </c>
      <c r="E94" s="86" t="s">
        <v>1553</v>
      </c>
      <c r="F94" s="86" t="s">
        <v>1552</v>
      </c>
      <c r="G94" s="149">
        <v>0</v>
      </c>
    </row>
    <row r="95" spans="1:7" x14ac:dyDescent="0.25">
      <c r="A95" s="1"/>
      <c r="B95" s="86" t="s">
        <v>458</v>
      </c>
      <c r="C95" s="86" t="s">
        <v>1094</v>
      </c>
      <c r="D95" s="86" t="s">
        <v>1623</v>
      </c>
      <c r="E95" s="86" t="s">
        <v>1551</v>
      </c>
      <c r="F95" s="86" t="s">
        <v>1552</v>
      </c>
      <c r="G95" s="149">
        <v>0</v>
      </c>
    </row>
    <row r="96" spans="1:7" x14ac:dyDescent="0.25">
      <c r="A96" s="1"/>
      <c r="B96" s="86" t="s">
        <v>458</v>
      </c>
      <c r="C96" s="86" t="s">
        <v>1094</v>
      </c>
      <c r="D96" s="86" t="s">
        <v>1623</v>
      </c>
      <c r="E96" s="86" t="s">
        <v>1553</v>
      </c>
      <c r="F96" s="86" t="s">
        <v>1552</v>
      </c>
      <c r="G96" s="149">
        <v>0</v>
      </c>
    </row>
    <row r="97" spans="1:7" x14ac:dyDescent="0.25">
      <c r="A97" s="1"/>
      <c r="B97" s="86" t="s">
        <v>154</v>
      </c>
      <c r="C97" s="86" t="s">
        <v>1099</v>
      </c>
      <c r="D97" s="86" t="s">
        <v>668</v>
      </c>
      <c r="E97" s="86" t="s">
        <v>1574</v>
      </c>
      <c r="F97" s="86" t="s">
        <v>1552</v>
      </c>
      <c r="G97" s="149">
        <v>1143796</v>
      </c>
    </row>
    <row r="98" spans="1:7" x14ac:dyDescent="0.25">
      <c r="A98" s="1"/>
      <c r="B98" s="86" t="s">
        <v>158</v>
      </c>
      <c r="C98" s="86" t="s">
        <v>1100</v>
      </c>
      <c r="D98" s="86" t="s">
        <v>1624</v>
      </c>
      <c r="E98" s="86" t="s">
        <v>1574</v>
      </c>
      <c r="F98" s="86" t="s">
        <v>1552</v>
      </c>
      <c r="G98" s="149">
        <v>217922.69</v>
      </c>
    </row>
    <row r="99" spans="1:7" x14ac:dyDescent="0.25">
      <c r="A99" s="1"/>
      <c r="B99" s="86" t="s">
        <v>158</v>
      </c>
      <c r="C99" s="86" t="s">
        <v>1100</v>
      </c>
      <c r="D99" s="86" t="s">
        <v>1625</v>
      </c>
      <c r="E99" s="86" t="s">
        <v>1574</v>
      </c>
      <c r="F99" s="86" t="s">
        <v>1552</v>
      </c>
      <c r="G99" s="149">
        <v>357709.99400000001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10" t="s">
        <v>0</v>
      </c>
      <c r="C3" s="211"/>
      <c r="D3" s="211"/>
      <c r="E3" s="211"/>
      <c r="F3" s="211"/>
      <c r="G3" s="211"/>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20" t="s">
        <v>522</v>
      </c>
      <c r="C6" s="220" t="s">
        <v>1650</v>
      </c>
      <c r="D6" s="220"/>
      <c r="E6" s="220"/>
      <c r="F6" s="220"/>
      <c r="G6" s="220"/>
      <c r="H6" s="220"/>
      <c r="I6" s="220"/>
      <c r="J6" s="220"/>
      <c r="K6" s="220"/>
      <c r="L6" s="220"/>
      <c r="M6" s="220"/>
      <c r="N6" s="220"/>
      <c r="O6" s="220"/>
      <c r="P6" s="220"/>
      <c r="Q6" s="220"/>
      <c r="R6" s="220"/>
    </row>
    <row r="7" spans="1:18" ht="39.950000000000003" customHeight="1" x14ac:dyDescent="0.25">
      <c r="A7" s="1"/>
      <c r="B7" s="220"/>
      <c r="C7" s="3" t="s">
        <v>257</v>
      </c>
      <c r="D7" s="3" t="s">
        <v>92</v>
      </c>
      <c r="E7" s="3" t="s">
        <v>92</v>
      </c>
      <c r="F7" s="3" t="s">
        <v>96</v>
      </c>
      <c r="G7" s="3" t="s">
        <v>96</v>
      </c>
      <c r="H7" s="3" t="s">
        <v>96</v>
      </c>
      <c r="I7" s="3" t="s">
        <v>96</v>
      </c>
      <c r="J7" s="3" t="s">
        <v>110</v>
      </c>
      <c r="K7" s="3" t="s">
        <v>572</v>
      </c>
      <c r="L7" s="3" t="s">
        <v>36</v>
      </c>
      <c r="M7" s="3" t="s">
        <v>36</v>
      </c>
      <c r="N7" s="3" t="s">
        <v>129</v>
      </c>
      <c r="O7" s="3" t="s">
        <v>129</v>
      </c>
      <c r="P7" s="3" t="s">
        <v>573</v>
      </c>
      <c r="Q7" s="3" t="s">
        <v>154</v>
      </c>
      <c r="R7" s="3" t="s">
        <v>158</v>
      </c>
    </row>
    <row r="8" spans="1:18" ht="39.950000000000003" customHeight="1" x14ac:dyDescent="0.25">
      <c r="A8" s="1"/>
      <c r="B8" s="220"/>
      <c r="C8" s="3" t="s">
        <v>1029</v>
      </c>
      <c r="D8" s="3" t="s">
        <v>1035</v>
      </c>
      <c r="E8" s="3" t="s">
        <v>1036</v>
      </c>
      <c r="F8" s="3" t="s">
        <v>105</v>
      </c>
      <c r="G8" s="3" t="s">
        <v>108</v>
      </c>
      <c r="H8" s="3" t="s">
        <v>1554</v>
      </c>
      <c r="I8" s="3" t="s">
        <v>1053</v>
      </c>
      <c r="J8" s="3" t="s">
        <v>111</v>
      </c>
      <c r="K8" s="3" t="s">
        <v>1059</v>
      </c>
      <c r="L8" s="3" t="s">
        <v>115</v>
      </c>
      <c r="M8" s="3" t="s">
        <v>121</v>
      </c>
      <c r="N8" s="3" t="s">
        <v>1076</v>
      </c>
      <c r="O8" s="3" t="s">
        <v>135</v>
      </c>
      <c r="P8" s="3" t="s">
        <v>986</v>
      </c>
      <c r="Q8" s="3" t="s">
        <v>1099</v>
      </c>
      <c r="R8" s="3" t="s">
        <v>1100</v>
      </c>
    </row>
    <row r="9" spans="1:18" x14ac:dyDescent="0.25">
      <c r="A9" s="1"/>
      <c r="B9" s="150" t="s">
        <v>182</v>
      </c>
      <c r="C9" s="148">
        <v>24.6</v>
      </c>
      <c r="D9" s="148">
        <v>26.54</v>
      </c>
      <c r="E9" s="148">
        <v>26.54</v>
      </c>
      <c r="F9" s="148">
        <v>22</v>
      </c>
      <c r="G9" s="148">
        <v>22</v>
      </c>
      <c r="H9" s="148">
        <v>26.98</v>
      </c>
      <c r="I9" s="148">
        <v>26.98</v>
      </c>
      <c r="J9" s="148">
        <v>22.2</v>
      </c>
      <c r="K9" s="148">
        <v>38.35</v>
      </c>
      <c r="L9" s="148">
        <v>22</v>
      </c>
      <c r="M9" s="148">
        <v>24.9</v>
      </c>
      <c r="N9" s="148">
        <v>23.5</v>
      </c>
      <c r="O9" s="148">
        <v>23.65</v>
      </c>
      <c r="P9" s="148">
        <v>23.7</v>
      </c>
      <c r="Q9" s="148">
        <v>21.97</v>
      </c>
      <c r="R9" s="148">
        <v>24.6</v>
      </c>
    </row>
    <row r="10" spans="1:18" x14ac:dyDescent="0.25">
      <c r="A10" s="1"/>
      <c r="B10" s="150" t="s">
        <v>1635</v>
      </c>
      <c r="C10" s="148">
        <v>24.9</v>
      </c>
      <c r="D10" s="148">
        <v>26.27</v>
      </c>
      <c r="E10" s="148">
        <v>26.27</v>
      </c>
      <c r="F10" s="148">
        <v>21.5</v>
      </c>
      <c r="G10" s="148">
        <v>21.5</v>
      </c>
      <c r="H10" s="148">
        <v>26.8</v>
      </c>
      <c r="I10" s="148">
        <v>26.8</v>
      </c>
      <c r="J10" s="148">
        <v>22.2</v>
      </c>
      <c r="K10" s="148">
        <v>38.369999999999997</v>
      </c>
      <c r="L10" s="148">
        <v>21.8</v>
      </c>
      <c r="M10" s="148">
        <v>24.6</v>
      </c>
      <c r="N10" s="148">
        <v>23.07</v>
      </c>
      <c r="O10" s="148">
        <v>23.3</v>
      </c>
      <c r="P10" s="148">
        <v>23.4</v>
      </c>
      <c r="Q10" s="148">
        <v>22.05</v>
      </c>
      <c r="R10" s="148">
        <v>24.52</v>
      </c>
    </row>
    <row r="11" spans="1:18" x14ac:dyDescent="0.25">
      <c r="A11" s="1"/>
      <c r="B11" s="150" t="s">
        <v>1636</v>
      </c>
      <c r="C11" s="148">
        <v>24.9</v>
      </c>
      <c r="D11" s="148">
        <v>26.65</v>
      </c>
      <c r="E11" s="148">
        <v>26.65</v>
      </c>
      <c r="F11" s="148">
        <v>21.1</v>
      </c>
      <c r="G11" s="148">
        <v>21.1</v>
      </c>
      <c r="H11" s="148">
        <v>26.55</v>
      </c>
      <c r="I11" s="148">
        <v>26.55</v>
      </c>
      <c r="J11" s="148">
        <v>22.1</v>
      </c>
      <c r="K11" s="148">
        <v>38.130000000000003</v>
      </c>
      <c r="L11" s="148">
        <v>21.9</v>
      </c>
      <c r="M11" s="148">
        <v>24.4</v>
      </c>
      <c r="N11" s="148">
        <v>24.62</v>
      </c>
      <c r="O11" s="148">
        <v>23.15</v>
      </c>
      <c r="P11" s="148">
        <v>23.2</v>
      </c>
      <c r="Q11" s="148">
        <v>22.15</v>
      </c>
      <c r="R11" s="148">
        <v>24.44</v>
      </c>
    </row>
    <row r="12" spans="1:18" x14ac:dyDescent="0.25">
      <c r="A12" s="1"/>
      <c r="B12" s="150" t="s">
        <v>1637</v>
      </c>
      <c r="C12" s="148">
        <v>25</v>
      </c>
      <c r="D12" s="148">
        <v>26.6</v>
      </c>
      <c r="E12" s="148">
        <v>26.6</v>
      </c>
      <c r="F12" s="148">
        <v>21.2</v>
      </c>
      <c r="G12" s="148">
        <v>21.2</v>
      </c>
      <c r="H12" s="148">
        <v>26.18</v>
      </c>
      <c r="I12" s="148">
        <v>26.18</v>
      </c>
      <c r="J12" s="148">
        <v>22</v>
      </c>
      <c r="K12" s="148">
        <v>38.28</v>
      </c>
      <c r="L12" s="148">
        <v>22</v>
      </c>
      <c r="M12" s="148">
        <v>25.1</v>
      </c>
      <c r="N12" s="148">
        <v>24.42</v>
      </c>
      <c r="O12" s="148">
        <v>23.15</v>
      </c>
      <c r="P12" s="148">
        <v>23</v>
      </c>
      <c r="Q12" s="148">
        <v>22.07</v>
      </c>
      <c r="R12" s="148">
        <v>24.36</v>
      </c>
    </row>
    <row r="13" spans="1:18" x14ac:dyDescent="0.25">
      <c r="A13" s="1"/>
      <c r="B13" s="150" t="s">
        <v>1638</v>
      </c>
      <c r="C13" s="148">
        <v>25</v>
      </c>
      <c r="D13" s="148">
        <v>26.48</v>
      </c>
      <c r="E13" s="148">
        <v>26.48</v>
      </c>
      <c r="F13" s="148">
        <v>21.3</v>
      </c>
      <c r="G13" s="148">
        <v>21.3</v>
      </c>
      <c r="H13" s="148">
        <v>26.01</v>
      </c>
      <c r="I13" s="148">
        <v>26.01</v>
      </c>
      <c r="J13" s="148">
        <v>22</v>
      </c>
      <c r="K13" s="148">
        <v>38.01</v>
      </c>
      <c r="L13" s="148">
        <v>21.8</v>
      </c>
      <c r="M13" s="148">
        <v>24.4</v>
      </c>
      <c r="N13" s="148">
        <v>24.89</v>
      </c>
      <c r="O13" s="148">
        <v>22.9</v>
      </c>
      <c r="P13" s="148">
        <v>22.9</v>
      </c>
      <c r="Q13" s="148">
        <v>22.27</v>
      </c>
      <c r="R13" s="148">
        <v>24.24</v>
      </c>
    </row>
    <row r="14" spans="1:18" x14ac:dyDescent="0.25">
      <c r="A14" s="1"/>
      <c r="B14" s="150" t="s">
        <v>1639</v>
      </c>
      <c r="C14" s="148">
        <v>25</v>
      </c>
      <c r="D14" s="148">
        <v>26.53</v>
      </c>
      <c r="E14" s="148">
        <v>26.53</v>
      </c>
      <c r="F14" s="148">
        <v>21.4</v>
      </c>
      <c r="G14" s="148">
        <v>21.4</v>
      </c>
      <c r="H14" s="148">
        <v>25.64</v>
      </c>
      <c r="I14" s="148">
        <v>25.64</v>
      </c>
      <c r="J14" s="148">
        <v>21.8</v>
      </c>
      <c r="K14" s="148">
        <v>38.32</v>
      </c>
      <c r="L14" s="148">
        <v>21.9</v>
      </c>
      <c r="M14" s="148">
        <v>24.1</v>
      </c>
      <c r="N14" s="148">
        <v>25.07</v>
      </c>
      <c r="O14" s="148">
        <v>22.75</v>
      </c>
      <c r="P14" s="148">
        <v>22.6</v>
      </c>
      <c r="Q14" s="148">
        <v>22.37</v>
      </c>
      <c r="R14" s="148">
        <v>23.98</v>
      </c>
    </row>
    <row r="15" spans="1:18" x14ac:dyDescent="0.25">
      <c r="A15" s="1"/>
      <c r="B15" s="150" t="s">
        <v>1640</v>
      </c>
      <c r="C15" s="148">
        <v>22</v>
      </c>
      <c r="D15" s="148">
        <v>27.68</v>
      </c>
      <c r="E15" s="148">
        <v>27.68</v>
      </c>
      <c r="F15" s="148">
        <v>21.4</v>
      </c>
      <c r="G15" s="148">
        <v>21.4</v>
      </c>
      <c r="H15" s="148">
        <v>25.43</v>
      </c>
      <c r="I15" s="148">
        <v>25.43</v>
      </c>
      <c r="J15" s="148">
        <v>22</v>
      </c>
      <c r="K15" s="148">
        <v>37.950000000000003</v>
      </c>
      <c r="L15" s="148">
        <v>21.6</v>
      </c>
      <c r="M15" s="148">
        <v>23.5</v>
      </c>
      <c r="N15" s="148">
        <v>25.12</v>
      </c>
      <c r="O15" s="148">
        <v>23.45</v>
      </c>
      <c r="P15" s="148">
        <v>23.4</v>
      </c>
      <c r="Q15" s="148">
        <v>21.99</v>
      </c>
      <c r="R15" s="148">
        <v>22.44</v>
      </c>
    </row>
    <row r="16" spans="1:18" x14ac:dyDescent="0.25">
      <c r="A16" s="1"/>
      <c r="B16" s="150" t="s">
        <v>1641</v>
      </c>
      <c r="C16" s="148">
        <v>22.8</v>
      </c>
      <c r="D16" s="148">
        <v>28.11</v>
      </c>
      <c r="E16" s="148">
        <v>28.11</v>
      </c>
      <c r="F16" s="148">
        <v>21.7</v>
      </c>
      <c r="G16" s="148">
        <v>21.7</v>
      </c>
      <c r="H16" s="148">
        <v>25.64</v>
      </c>
      <c r="I16" s="148">
        <v>25.64</v>
      </c>
      <c r="J16" s="148">
        <v>21.7</v>
      </c>
      <c r="K16" s="148">
        <v>36.840000000000003</v>
      </c>
      <c r="L16" s="148">
        <v>22</v>
      </c>
      <c r="M16" s="148">
        <v>24.2</v>
      </c>
      <c r="N16" s="148">
        <v>25.21</v>
      </c>
      <c r="O16" s="148">
        <v>23.5</v>
      </c>
      <c r="P16" s="148">
        <v>23.8</v>
      </c>
      <c r="Q16" s="148">
        <v>22.28</v>
      </c>
      <c r="R16" s="148">
        <v>22.5</v>
      </c>
    </row>
    <row r="17" spans="1:18" x14ac:dyDescent="0.25">
      <c r="A17" s="1"/>
      <c r="B17" s="150" t="s">
        <v>288</v>
      </c>
      <c r="C17" s="148">
        <v>26.7</v>
      </c>
      <c r="D17" s="148">
        <v>28.16</v>
      </c>
      <c r="E17" s="148">
        <v>28.16</v>
      </c>
      <c r="F17" s="148">
        <v>22.3</v>
      </c>
      <c r="G17" s="148">
        <v>22.3</v>
      </c>
      <c r="H17" s="148">
        <v>26.62</v>
      </c>
      <c r="I17" s="148">
        <v>26.62</v>
      </c>
      <c r="J17" s="148">
        <v>22.2</v>
      </c>
      <c r="K17" s="148">
        <v>37.57</v>
      </c>
      <c r="L17" s="148">
        <v>23.1</v>
      </c>
      <c r="M17" s="148">
        <v>25.5</v>
      </c>
      <c r="N17" s="148">
        <v>25.56</v>
      </c>
      <c r="O17" s="148">
        <v>23.6</v>
      </c>
      <c r="P17" s="148">
        <v>23.6</v>
      </c>
      <c r="Q17" s="148">
        <v>23.04</v>
      </c>
      <c r="R17" s="148">
        <v>22.9</v>
      </c>
    </row>
    <row r="18" spans="1:18" x14ac:dyDescent="0.25">
      <c r="A18" s="1"/>
      <c r="B18" s="150" t="s">
        <v>441</v>
      </c>
      <c r="C18" s="148">
        <v>26.9</v>
      </c>
      <c r="D18" s="148">
        <v>28.5</v>
      </c>
      <c r="E18" s="148">
        <v>28.5</v>
      </c>
      <c r="F18" s="148">
        <v>23.3</v>
      </c>
      <c r="G18" s="148">
        <v>23.3</v>
      </c>
      <c r="H18" s="148">
        <v>27.71</v>
      </c>
      <c r="I18" s="148">
        <v>27.71</v>
      </c>
      <c r="J18" s="148">
        <v>22.2</v>
      </c>
      <c r="K18" s="148">
        <v>38.57</v>
      </c>
      <c r="L18" s="148">
        <v>24.5</v>
      </c>
      <c r="M18" s="148">
        <v>26.6</v>
      </c>
      <c r="N18" s="148">
        <v>26.32</v>
      </c>
      <c r="O18" s="148">
        <v>25.15</v>
      </c>
      <c r="P18" s="148">
        <v>25.2</v>
      </c>
      <c r="Q18" s="148">
        <v>24.88</v>
      </c>
      <c r="R18" s="148">
        <v>24.11</v>
      </c>
    </row>
    <row r="19" spans="1:18" x14ac:dyDescent="0.25">
      <c r="A19" s="1"/>
      <c r="B19" s="150" t="s">
        <v>1642</v>
      </c>
      <c r="C19" s="148">
        <v>29.9</v>
      </c>
      <c r="D19" s="148">
        <v>28.97</v>
      </c>
      <c r="E19" s="148">
        <v>28.97</v>
      </c>
      <c r="F19" s="148">
        <v>25.7</v>
      </c>
      <c r="G19" s="148">
        <v>25.7</v>
      </c>
      <c r="H19" s="148">
        <v>28.39</v>
      </c>
      <c r="I19" s="148">
        <v>28.39</v>
      </c>
      <c r="J19" s="148">
        <v>22.6</v>
      </c>
      <c r="K19" s="148">
        <v>38.43</v>
      </c>
      <c r="L19" s="148">
        <v>26.5</v>
      </c>
      <c r="M19" s="148">
        <v>27.9</v>
      </c>
      <c r="N19" s="148">
        <v>27.22</v>
      </c>
      <c r="O19" s="148">
        <v>27.15</v>
      </c>
      <c r="P19" s="148">
        <v>28</v>
      </c>
      <c r="Q19" s="148">
        <v>26.47</v>
      </c>
      <c r="R19" s="148">
        <v>25.18</v>
      </c>
    </row>
    <row r="20" spans="1:18" x14ac:dyDescent="0.25">
      <c r="A20" s="1"/>
      <c r="B20" s="150" t="s">
        <v>378</v>
      </c>
      <c r="C20" s="148">
        <v>31.3</v>
      </c>
      <c r="D20" s="148">
        <v>29.62</v>
      </c>
      <c r="E20" s="148">
        <v>29.62</v>
      </c>
      <c r="F20" s="148">
        <v>28</v>
      </c>
      <c r="G20" s="148">
        <v>28</v>
      </c>
      <c r="H20" s="148">
        <v>29.02</v>
      </c>
      <c r="I20" s="148">
        <v>29.02</v>
      </c>
      <c r="J20" s="148">
        <v>23.1</v>
      </c>
      <c r="K20" s="148">
        <v>37.92</v>
      </c>
      <c r="L20" s="148">
        <v>27</v>
      </c>
      <c r="M20" s="148">
        <v>28.6</v>
      </c>
      <c r="N20" s="148">
        <v>28.32</v>
      </c>
      <c r="O20" s="148">
        <v>27.4</v>
      </c>
      <c r="P20" s="148">
        <v>28.8</v>
      </c>
      <c r="Q20" s="148">
        <v>27.53</v>
      </c>
      <c r="R20" s="148">
        <v>26.99</v>
      </c>
    </row>
    <row r="21" spans="1:18" x14ac:dyDescent="0.25">
      <c r="A21" s="1"/>
      <c r="B21" s="150" t="s">
        <v>1643</v>
      </c>
      <c r="C21" s="148">
        <v>31.1</v>
      </c>
      <c r="D21" s="148">
        <v>30.19</v>
      </c>
      <c r="E21" s="148">
        <v>30.19</v>
      </c>
      <c r="F21" s="148">
        <v>28</v>
      </c>
      <c r="G21" s="148">
        <v>28</v>
      </c>
      <c r="H21" s="148">
        <v>29.66</v>
      </c>
      <c r="I21" s="148">
        <v>29.66</v>
      </c>
      <c r="J21" s="148">
        <v>23.4</v>
      </c>
      <c r="K21" s="148">
        <v>38.32</v>
      </c>
      <c r="L21" s="148">
        <v>27.2</v>
      </c>
      <c r="M21" s="148">
        <v>30.5</v>
      </c>
      <c r="N21" s="148">
        <v>29.59</v>
      </c>
      <c r="O21" s="148">
        <v>28</v>
      </c>
      <c r="P21" s="148">
        <v>30.6</v>
      </c>
      <c r="Q21" s="148">
        <v>26.61</v>
      </c>
      <c r="R21" s="148">
        <v>28.67</v>
      </c>
    </row>
    <row r="22" spans="1:18" x14ac:dyDescent="0.25">
      <c r="A22" s="1"/>
      <c r="B22" s="150" t="s">
        <v>345</v>
      </c>
      <c r="C22" s="148">
        <v>30.6</v>
      </c>
      <c r="D22" s="148">
        <v>29.08</v>
      </c>
      <c r="E22" s="148">
        <v>29.08</v>
      </c>
      <c r="F22" s="148">
        <v>27.6</v>
      </c>
      <c r="G22" s="148">
        <v>27.6</v>
      </c>
      <c r="H22" s="148">
        <v>29.83</v>
      </c>
      <c r="I22" s="148">
        <v>29.83</v>
      </c>
      <c r="J22" s="148">
        <v>23.4</v>
      </c>
      <c r="K22" s="148">
        <v>37.520000000000003</v>
      </c>
      <c r="L22" s="148">
        <v>27.4</v>
      </c>
      <c r="M22" s="148">
        <v>29.3</v>
      </c>
      <c r="N22" s="148">
        <v>30.42</v>
      </c>
      <c r="O22" s="148">
        <v>28.2</v>
      </c>
      <c r="P22" s="148">
        <v>30.6</v>
      </c>
      <c r="Q22" s="148">
        <v>26.62</v>
      </c>
      <c r="R22" s="148">
        <v>29.55</v>
      </c>
    </row>
    <row r="23" spans="1:18" x14ac:dyDescent="0.25">
      <c r="A23" s="1"/>
      <c r="B23" s="150" t="s">
        <v>218</v>
      </c>
      <c r="C23" s="148">
        <v>30.3</v>
      </c>
      <c r="D23" s="148">
        <v>29.32</v>
      </c>
      <c r="E23" s="148">
        <v>29.32</v>
      </c>
      <c r="F23" s="148">
        <v>27.5</v>
      </c>
      <c r="G23" s="148">
        <v>27.5</v>
      </c>
      <c r="H23" s="148">
        <v>30.02</v>
      </c>
      <c r="I23" s="148">
        <v>30.02</v>
      </c>
      <c r="J23" s="148">
        <v>23.9</v>
      </c>
      <c r="K23" s="148">
        <v>37.25</v>
      </c>
      <c r="L23" s="148">
        <v>25.4</v>
      </c>
      <c r="M23" s="148">
        <v>29.7</v>
      </c>
      <c r="N23" s="148">
        <v>29.26</v>
      </c>
      <c r="O23" s="148">
        <v>28</v>
      </c>
      <c r="P23" s="148">
        <v>29.4</v>
      </c>
      <c r="Q23" s="148">
        <v>28.15</v>
      </c>
      <c r="R23" s="148">
        <v>29.74</v>
      </c>
    </row>
    <row r="24" spans="1:18" x14ac:dyDescent="0.25">
      <c r="A24" s="1"/>
      <c r="B24" s="150" t="s">
        <v>222</v>
      </c>
      <c r="C24" s="148">
        <v>30.5</v>
      </c>
      <c r="D24" s="148">
        <v>29.1</v>
      </c>
      <c r="E24" s="148">
        <v>29.1</v>
      </c>
      <c r="F24" s="148">
        <v>25</v>
      </c>
      <c r="G24" s="148">
        <v>25</v>
      </c>
      <c r="H24" s="148">
        <v>30.21</v>
      </c>
      <c r="I24" s="148">
        <v>30.21</v>
      </c>
      <c r="J24" s="148">
        <v>23.4</v>
      </c>
      <c r="K24" s="148">
        <v>37.229999999999997</v>
      </c>
      <c r="L24" s="148">
        <v>24</v>
      </c>
      <c r="M24" s="148">
        <v>26.8</v>
      </c>
      <c r="N24" s="148">
        <v>28.32</v>
      </c>
      <c r="O24" s="148">
        <v>27.65</v>
      </c>
      <c r="P24" s="148">
        <v>27.7</v>
      </c>
      <c r="Q24" s="148">
        <v>26.22</v>
      </c>
      <c r="R24" s="148">
        <v>29.54</v>
      </c>
    </row>
    <row r="25" spans="1:18" x14ac:dyDescent="0.25">
      <c r="A25" s="1"/>
      <c r="B25" s="150" t="s">
        <v>428</v>
      </c>
      <c r="C25" s="148">
        <v>29.9</v>
      </c>
      <c r="D25" s="148">
        <v>29.24</v>
      </c>
      <c r="E25" s="148">
        <v>29.24</v>
      </c>
      <c r="F25" s="148">
        <v>24.5</v>
      </c>
      <c r="G25" s="148">
        <v>24.5</v>
      </c>
      <c r="H25" s="148">
        <v>30.58</v>
      </c>
      <c r="I25" s="148">
        <v>30.58</v>
      </c>
      <c r="J25" s="148">
        <v>23.8</v>
      </c>
      <c r="K25" s="148">
        <v>37.14</v>
      </c>
      <c r="L25" s="148">
        <v>24.5</v>
      </c>
      <c r="M25" s="148">
        <v>27.3</v>
      </c>
      <c r="N25" s="148">
        <v>28.62</v>
      </c>
      <c r="O25" s="148">
        <v>27.5</v>
      </c>
      <c r="P25" s="148">
        <v>27.2</v>
      </c>
      <c r="Q25" s="148">
        <v>27.12</v>
      </c>
      <c r="R25" s="148">
        <v>30.8</v>
      </c>
    </row>
    <row r="26" spans="1:18" x14ac:dyDescent="0.25">
      <c r="A26" s="1"/>
      <c r="B26" s="150" t="s">
        <v>223</v>
      </c>
      <c r="C26" s="148">
        <v>28.4</v>
      </c>
      <c r="D26" s="148">
        <v>28.96</v>
      </c>
      <c r="E26" s="148">
        <v>28.96</v>
      </c>
      <c r="F26" s="148">
        <v>24.4</v>
      </c>
      <c r="G26" s="148">
        <v>24.4</v>
      </c>
      <c r="H26" s="148">
        <v>30.7</v>
      </c>
      <c r="I26" s="148">
        <v>30.7</v>
      </c>
      <c r="J26" s="148">
        <v>25.3</v>
      </c>
      <c r="K26" s="148">
        <v>37.18</v>
      </c>
      <c r="L26" s="148">
        <v>24.7</v>
      </c>
      <c r="M26" s="148">
        <v>26.5</v>
      </c>
      <c r="N26" s="148">
        <v>27.76</v>
      </c>
      <c r="O26" s="148">
        <v>27.45</v>
      </c>
      <c r="P26" s="148">
        <v>27.1</v>
      </c>
      <c r="Q26" s="148">
        <v>25.85</v>
      </c>
      <c r="R26" s="148">
        <v>27.83</v>
      </c>
    </row>
    <row r="27" spans="1:18" x14ac:dyDescent="0.25">
      <c r="A27" s="1"/>
      <c r="B27" s="150" t="s">
        <v>1644</v>
      </c>
      <c r="C27" s="148">
        <v>27.4</v>
      </c>
      <c r="D27" s="148">
        <v>28.23</v>
      </c>
      <c r="E27" s="148">
        <v>28.23</v>
      </c>
      <c r="F27" s="148">
        <v>24.1</v>
      </c>
      <c r="G27" s="148">
        <v>24.1</v>
      </c>
      <c r="H27" s="148">
        <v>30.86</v>
      </c>
      <c r="I27" s="148">
        <v>30.86</v>
      </c>
      <c r="J27" s="148">
        <v>24.9</v>
      </c>
      <c r="K27" s="148">
        <v>35.31</v>
      </c>
      <c r="L27" s="148">
        <v>23.9</v>
      </c>
      <c r="M27" s="148">
        <v>25.9</v>
      </c>
      <c r="N27" s="148">
        <v>26.83</v>
      </c>
      <c r="O27" s="148">
        <v>27.35</v>
      </c>
      <c r="P27" s="148">
        <v>26.9</v>
      </c>
      <c r="Q27" s="148">
        <v>25.1</v>
      </c>
      <c r="R27" s="148">
        <v>26.24</v>
      </c>
    </row>
    <row r="28" spans="1:18" x14ac:dyDescent="0.25">
      <c r="A28" s="1"/>
      <c r="B28" s="150" t="s">
        <v>1645</v>
      </c>
      <c r="C28" s="148">
        <v>26.4</v>
      </c>
      <c r="D28" s="148">
        <v>27.64</v>
      </c>
      <c r="E28" s="148">
        <v>27.64</v>
      </c>
      <c r="F28" s="148">
        <v>24.5</v>
      </c>
      <c r="G28" s="148">
        <v>24.5</v>
      </c>
      <c r="H28" s="148">
        <v>30.36</v>
      </c>
      <c r="I28" s="148">
        <v>30.36</v>
      </c>
      <c r="J28" s="148">
        <v>24.2</v>
      </c>
      <c r="K28" s="148">
        <v>34.96</v>
      </c>
      <c r="L28" s="148">
        <v>23.3</v>
      </c>
      <c r="M28" s="148">
        <v>26</v>
      </c>
      <c r="N28" s="148">
        <v>26.88</v>
      </c>
      <c r="O28" s="148">
        <v>26.6</v>
      </c>
      <c r="P28" s="148">
        <v>25.4</v>
      </c>
      <c r="Q28" s="148">
        <v>23.85</v>
      </c>
      <c r="R28" s="148">
        <v>25.18</v>
      </c>
    </row>
    <row r="29" spans="1:18" x14ac:dyDescent="0.25">
      <c r="A29" s="1"/>
      <c r="B29" s="150" t="s">
        <v>1646</v>
      </c>
      <c r="C29" s="148">
        <v>25.6</v>
      </c>
      <c r="D29" s="148">
        <v>27.47</v>
      </c>
      <c r="E29" s="148">
        <v>27.47</v>
      </c>
      <c r="F29" s="148">
        <v>24.7</v>
      </c>
      <c r="G29" s="148">
        <v>24.7</v>
      </c>
      <c r="H29" s="148">
        <v>29.55</v>
      </c>
      <c r="I29" s="148">
        <v>29.55</v>
      </c>
      <c r="J29" s="148">
        <v>23.5</v>
      </c>
      <c r="K29" s="148">
        <v>34.979999999999997</v>
      </c>
      <c r="L29" s="148">
        <v>23.3</v>
      </c>
      <c r="M29" s="148">
        <v>24.4</v>
      </c>
      <c r="N29" s="148">
        <v>26.89</v>
      </c>
      <c r="O29" s="148">
        <v>26.5</v>
      </c>
      <c r="P29" s="148">
        <v>25.4</v>
      </c>
      <c r="Q29" s="148">
        <v>24.01</v>
      </c>
      <c r="R29" s="148">
        <v>24.71</v>
      </c>
    </row>
    <row r="30" spans="1:18" x14ac:dyDescent="0.25">
      <c r="A30" s="1"/>
      <c r="B30" s="150" t="s">
        <v>1647</v>
      </c>
      <c r="C30" s="148">
        <v>25.2</v>
      </c>
      <c r="D30" s="148">
        <v>27.49</v>
      </c>
      <c r="E30" s="148">
        <v>27.49</v>
      </c>
      <c r="F30" s="148">
        <v>24.4</v>
      </c>
      <c r="G30" s="148">
        <v>24.4</v>
      </c>
      <c r="H30" s="148">
        <v>28.9</v>
      </c>
      <c r="I30" s="148">
        <v>28.9</v>
      </c>
      <c r="J30" s="148">
        <v>23.3</v>
      </c>
      <c r="K30" s="148">
        <v>35.049999999999997</v>
      </c>
      <c r="L30" s="148">
        <v>23.2</v>
      </c>
      <c r="M30" s="148">
        <v>25.4</v>
      </c>
      <c r="N30" s="148">
        <v>25.23</v>
      </c>
      <c r="O30" s="148">
        <v>26.3</v>
      </c>
      <c r="P30" s="148">
        <v>25.2</v>
      </c>
      <c r="Q30" s="148">
        <v>23.36</v>
      </c>
      <c r="R30" s="148">
        <v>24.52</v>
      </c>
    </row>
    <row r="31" spans="1:18" x14ac:dyDescent="0.25">
      <c r="A31" s="1"/>
      <c r="B31" s="150" t="s">
        <v>1648</v>
      </c>
      <c r="C31" s="148">
        <v>24.6</v>
      </c>
      <c r="D31" s="148">
        <v>27.62</v>
      </c>
      <c r="E31" s="148">
        <v>27.62</v>
      </c>
      <c r="F31" s="148">
        <v>23.8</v>
      </c>
      <c r="G31" s="148">
        <v>23.8</v>
      </c>
      <c r="H31" s="148">
        <v>28.34</v>
      </c>
      <c r="I31" s="148">
        <v>28.34</v>
      </c>
      <c r="J31" s="148">
        <v>23.4</v>
      </c>
      <c r="K31" s="148">
        <v>35.31</v>
      </c>
      <c r="L31" s="148">
        <v>23.4</v>
      </c>
      <c r="M31" s="148">
        <v>23.8</v>
      </c>
      <c r="N31" s="148">
        <v>24.78</v>
      </c>
      <c r="O31" s="148">
        <v>26.05</v>
      </c>
      <c r="P31" s="148">
        <v>24.8</v>
      </c>
      <c r="Q31" s="148">
        <v>23.31</v>
      </c>
      <c r="R31" s="148">
        <v>24.3</v>
      </c>
    </row>
    <row r="32" spans="1:18" x14ac:dyDescent="0.25">
      <c r="A32" s="1"/>
      <c r="B32" s="150" t="s">
        <v>1649</v>
      </c>
      <c r="C32" s="148">
        <v>25.1</v>
      </c>
      <c r="D32" s="148">
        <v>27.53</v>
      </c>
      <c r="E32" s="148">
        <v>27.53</v>
      </c>
      <c r="F32" s="148">
        <v>23.8</v>
      </c>
      <c r="G32" s="148">
        <v>23.8</v>
      </c>
      <c r="H32" s="148">
        <v>27.91</v>
      </c>
      <c r="I32" s="148">
        <v>27.91</v>
      </c>
      <c r="J32" s="148">
        <v>23.6</v>
      </c>
      <c r="K32" s="148">
        <v>36.21</v>
      </c>
      <c r="L32" s="148">
        <v>23.6</v>
      </c>
      <c r="M32" s="148">
        <v>26.3</v>
      </c>
      <c r="N32" s="148">
        <v>26.13</v>
      </c>
      <c r="O32" s="148">
        <v>25.75</v>
      </c>
      <c r="P32" s="148">
        <v>24.3</v>
      </c>
      <c r="Q32" s="148">
        <v>23.11</v>
      </c>
      <c r="R32" s="148">
        <v>24.46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0" t="s">
        <v>0</v>
      </c>
      <c r="C3" s="211"/>
      <c r="D3" s="211"/>
      <c r="E3" s="211"/>
      <c r="F3" s="211"/>
      <c r="G3" s="211"/>
      <c r="H3" s="1"/>
    </row>
    <row r="4" spans="1:8" ht="0" hidden="1" customHeight="1" x14ac:dyDescent="0.25">
      <c r="A4" s="1"/>
      <c r="B4" s="1"/>
      <c r="C4" s="1"/>
      <c r="D4" s="1"/>
      <c r="E4" s="1"/>
      <c r="F4" s="1"/>
      <c r="G4" s="1"/>
      <c r="H4" s="1"/>
    </row>
    <row r="5" spans="1:8" ht="23.25" x14ac:dyDescent="0.35">
      <c r="A5" s="1"/>
      <c r="B5" s="22" t="s">
        <v>1651</v>
      </c>
      <c r="C5" s="1"/>
      <c r="D5" s="1"/>
      <c r="E5" s="1"/>
      <c r="F5" s="1"/>
      <c r="G5" s="1"/>
      <c r="H5" s="1"/>
    </row>
    <row r="6" spans="1:8" x14ac:dyDescent="0.25">
      <c r="A6" s="1"/>
      <c r="B6" s="1"/>
      <c r="C6" s="1"/>
      <c r="D6" s="1"/>
      <c r="E6" s="1"/>
      <c r="F6" s="1"/>
      <c r="G6" s="1"/>
      <c r="H6" s="1"/>
    </row>
    <row r="7" spans="1:8" ht="45" customHeight="1" x14ac:dyDescent="0.25">
      <c r="A7" s="1"/>
      <c r="B7" s="3" t="s">
        <v>75</v>
      </c>
      <c r="C7" s="3" t="s">
        <v>3</v>
      </c>
      <c r="D7" s="3" t="s">
        <v>1652</v>
      </c>
      <c r="E7" s="3" t="s">
        <v>1653</v>
      </c>
      <c r="F7" s="3" t="s">
        <v>1654</v>
      </c>
      <c r="G7" s="3" t="s">
        <v>8</v>
      </c>
      <c r="H7" s="3" t="s">
        <v>1550</v>
      </c>
    </row>
    <row r="8" spans="1:8" x14ac:dyDescent="0.25">
      <c r="A8" s="1"/>
      <c r="B8" s="4" t="s">
        <v>79</v>
      </c>
      <c r="C8" s="151" t="s">
        <v>257</v>
      </c>
      <c r="D8" s="151" t="s">
        <v>1655</v>
      </c>
      <c r="E8" s="148">
        <v>130</v>
      </c>
      <c r="F8" s="4" t="s">
        <v>1640</v>
      </c>
      <c r="G8" s="4" t="s">
        <v>1656</v>
      </c>
      <c r="H8" s="152"/>
    </row>
    <row r="9" spans="1:8" x14ac:dyDescent="0.25">
      <c r="A9" s="1"/>
      <c r="B9" s="4" t="s">
        <v>79</v>
      </c>
      <c r="C9" s="151" t="s">
        <v>92</v>
      </c>
      <c r="D9" s="151" t="s">
        <v>1657</v>
      </c>
      <c r="E9" s="148">
        <v>396.5</v>
      </c>
      <c r="F9" s="4" t="s">
        <v>1640</v>
      </c>
      <c r="G9" s="4" t="s">
        <v>1656</v>
      </c>
      <c r="H9" s="152"/>
    </row>
    <row r="10" spans="1:8" x14ac:dyDescent="0.25">
      <c r="A10" s="1"/>
      <c r="B10" s="4" t="s">
        <v>79</v>
      </c>
      <c r="C10" s="151" t="s">
        <v>96</v>
      </c>
      <c r="D10" s="151" t="s">
        <v>1658</v>
      </c>
      <c r="E10" s="148">
        <v>3942</v>
      </c>
      <c r="F10" s="4" t="s">
        <v>1640</v>
      </c>
      <c r="G10" s="4" t="s">
        <v>1656</v>
      </c>
      <c r="H10" s="152"/>
    </row>
    <row r="11" spans="1:8" x14ac:dyDescent="0.25">
      <c r="A11" s="1"/>
      <c r="B11" s="4" t="s">
        <v>79</v>
      </c>
      <c r="C11" s="151" t="s">
        <v>110</v>
      </c>
      <c r="D11" s="151" t="s">
        <v>1659</v>
      </c>
      <c r="E11" s="148">
        <v>2380</v>
      </c>
      <c r="F11" s="4" t="s">
        <v>1640</v>
      </c>
      <c r="G11" s="4" t="s">
        <v>1656</v>
      </c>
      <c r="H11" s="152"/>
    </row>
    <row r="12" spans="1:8" x14ac:dyDescent="0.25">
      <c r="A12" s="1"/>
      <c r="B12" s="4" t="s">
        <v>79</v>
      </c>
      <c r="C12" s="151" t="s">
        <v>36</v>
      </c>
      <c r="D12" s="151" t="s">
        <v>1660</v>
      </c>
      <c r="E12" s="148">
        <v>3737</v>
      </c>
      <c r="F12" s="4" t="s">
        <v>1640</v>
      </c>
      <c r="G12" s="4" t="s">
        <v>1656</v>
      </c>
      <c r="H12" s="152"/>
    </row>
    <row r="13" spans="1:8" x14ac:dyDescent="0.25">
      <c r="A13" s="1"/>
      <c r="B13" s="4" t="s">
        <v>79</v>
      </c>
      <c r="C13" s="151" t="s">
        <v>36</v>
      </c>
      <c r="D13" s="151" t="s">
        <v>1661</v>
      </c>
      <c r="E13" s="148">
        <v>1337</v>
      </c>
      <c r="F13" s="4" t="s">
        <v>1640</v>
      </c>
      <c r="G13" s="4" t="s">
        <v>1656</v>
      </c>
      <c r="H13" s="152"/>
    </row>
    <row r="14" spans="1:8" x14ac:dyDescent="0.25">
      <c r="A14" s="1"/>
      <c r="B14" s="4" t="s">
        <v>79</v>
      </c>
      <c r="C14" s="151" t="s">
        <v>129</v>
      </c>
      <c r="D14" s="151" t="s">
        <v>1662</v>
      </c>
      <c r="E14" s="148">
        <v>2636</v>
      </c>
      <c r="F14" s="4" t="s">
        <v>1640</v>
      </c>
      <c r="G14" s="4" t="s">
        <v>1656</v>
      </c>
      <c r="H14" s="152"/>
    </row>
    <row r="15" spans="1:8" x14ac:dyDescent="0.25">
      <c r="A15" s="1"/>
      <c r="B15" s="4" t="s">
        <v>79</v>
      </c>
      <c r="C15" s="151" t="s">
        <v>573</v>
      </c>
      <c r="D15" s="151" t="s">
        <v>1663</v>
      </c>
      <c r="E15" s="148">
        <v>200</v>
      </c>
      <c r="F15" s="4" t="s">
        <v>1640</v>
      </c>
      <c r="G15" s="4" t="s">
        <v>1656</v>
      </c>
      <c r="H15" s="152"/>
    </row>
    <row r="16" spans="1:8" x14ac:dyDescent="0.25">
      <c r="A16" s="1"/>
      <c r="B16" s="4" t="s">
        <v>79</v>
      </c>
      <c r="C16" s="151" t="s">
        <v>154</v>
      </c>
      <c r="D16" s="151" t="s">
        <v>1664</v>
      </c>
      <c r="E16" s="148">
        <v>1275</v>
      </c>
      <c r="F16" s="4" t="s">
        <v>1640</v>
      </c>
      <c r="G16" s="4" t="s">
        <v>1656</v>
      </c>
      <c r="H16" s="152"/>
    </row>
    <row r="17" spans="1:8" x14ac:dyDescent="0.25">
      <c r="A17" s="1"/>
      <c r="B17" s="4" t="s">
        <v>79</v>
      </c>
      <c r="C17" s="151" t="s">
        <v>158</v>
      </c>
      <c r="D17" s="151" t="s">
        <v>1665</v>
      </c>
      <c r="E17" s="148">
        <v>707.92</v>
      </c>
      <c r="F17" s="4" t="s">
        <v>1640</v>
      </c>
      <c r="G17" s="4" t="s">
        <v>1656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10" t="s">
        <v>0</v>
      </c>
      <c r="B3" s="211"/>
      <c r="C3" s="211"/>
      <c r="D3" s="211"/>
      <c r="E3" s="211"/>
      <c r="F3" s="21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47" t="s">
        <v>1666</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row>
    <row r="5" spans="1:39" ht="21.95" hidden="1" customHeight="1" x14ac:dyDescent="0.25">
      <c r="A5" s="220" t="s">
        <v>75</v>
      </c>
      <c r="B5" s="220" t="s">
        <v>522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20"/>
      <c r="B6" s="220"/>
      <c r="C6" s="246" t="s">
        <v>574</v>
      </c>
      <c r="D6" s="246" t="s">
        <v>575</v>
      </c>
      <c r="E6" s="246" t="s">
        <v>576</v>
      </c>
      <c r="F6" s="246" t="s">
        <v>215</v>
      </c>
      <c r="G6" s="246" t="s">
        <v>543</v>
      </c>
      <c r="H6" s="246" t="s">
        <v>565</v>
      </c>
      <c r="I6" s="246"/>
      <c r="J6" s="246" t="s">
        <v>544</v>
      </c>
      <c r="K6" s="246" t="s">
        <v>96</v>
      </c>
      <c r="L6" s="246"/>
      <c r="M6" s="246"/>
      <c r="N6" s="246"/>
      <c r="O6" s="246"/>
      <c r="P6" s="246" t="s">
        <v>545</v>
      </c>
      <c r="Q6" s="246" t="s">
        <v>568</v>
      </c>
      <c r="R6" s="246" t="s">
        <v>546</v>
      </c>
      <c r="S6" s="246" t="s">
        <v>547</v>
      </c>
      <c r="T6" s="246" t="s">
        <v>569</v>
      </c>
      <c r="U6" s="246" t="s">
        <v>554</v>
      </c>
      <c r="V6" s="246" t="s">
        <v>129</v>
      </c>
      <c r="W6" s="246"/>
      <c r="X6" s="246"/>
      <c r="Y6" s="246"/>
      <c r="Z6" s="246" t="s">
        <v>555</v>
      </c>
      <c r="AA6" s="246" t="s">
        <v>556</v>
      </c>
      <c r="AB6" s="246" t="s">
        <v>557</v>
      </c>
      <c r="AC6" s="246" t="s">
        <v>558</v>
      </c>
      <c r="AD6" s="246"/>
      <c r="AE6" s="246"/>
      <c r="AF6" s="246"/>
      <c r="AG6" s="246"/>
      <c r="AH6" s="246"/>
      <c r="AI6" s="246"/>
      <c r="AJ6" s="246"/>
      <c r="AK6" s="246"/>
      <c r="AL6" s="246" t="s">
        <v>570</v>
      </c>
      <c r="AM6" s="246" t="s">
        <v>559</v>
      </c>
    </row>
    <row r="7" spans="1:39" ht="57" customHeight="1" x14ac:dyDescent="0.25">
      <c r="A7" s="220"/>
      <c r="B7" s="220"/>
      <c r="C7" s="9" t="s">
        <v>1667</v>
      </c>
      <c r="D7" s="9" t="s">
        <v>1668</v>
      </c>
      <c r="E7" s="9" t="s">
        <v>1669</v>
      </c>
      <c r="F7" s="9" t="s">
        <v>1670</v>
      </c>
      <c r="G7" s="9" t="s">
        <v>1671</v>
      </c>
      <c r="H7" s="9" t="s">
        <v>1672</v>
      </c>
      <c r="I7" s="9" t="s">
        <v>1673</v>
      </c>
      <c r="J7" s="9" t="s">
        <v>1674</v>
      </c>
      <c r="K7" s="9" t="s">
        <v>1675</v>
      </c>
      <c r="L7" s="9" t="s">
        <v>1676</v>
      </c>
      <c r="M7" s="9" t="s">
        <v>1677</v>
      </c>
      <c r="N7" s="9" t="s">
        <v>1678</v>
      </c>
      <c r="O7" s="9" t="s">
        <v>1679</v>
      </c>
      <c r="P7" s="9" t="s">
        <v>1680</v>
      </c>
      <c r="Q7" s="9" t="s">
        <v>1681</v>
      </c>
      <c r="R7" s="9" t="s">
        <v>1682</v>
      </c>
      <c r="S7" s="9" t="s">
        <v>1683</v>
      </c>
      <c r="T7" s="9" t="s">
        <v>1684</v>
      </c>
      <c r="U7" s="9" t="s">
        <v>1685</v>
      </c>
      <c r="V7" s="9" t="s">
        <v>1686</v>
      </c>
      <c r="W7" s="9" t="s">
        <v>1687</v>
      </c>
      <c r="X7" s="9" t="s">
        <v>1688</v>
      </c>
      <c r="Y7" s="9" t="s">
        <v>1689</v>
      </c>
      <c r="Z7" s="9" t="s">
        <v>1690</v>
      </c>
      <c r="AA7" s="9" t="s">
        <v>1691</v>
      </c>
      <c r="AB7" s="9" t="s">
        <v>1692</v>
      </c>
      <c r="AC7" s="9" t="s">
        <v>1693</v>
      </c>
      <c r="AD7" s="9" t="s">
        <v>1694</v>
      </c>
      <c r="AE7" s="9" t="s">
        <v>1695</v>
      </c>
      <c r="AF7" s="9" t="s">
        <v>1696</v>
      </c>
      <c r="AG7" s="9" t="s">
        <v>1697</v>
      </c>
      <c r="AH7" s="9" t="s">
        <v>1698</v>
      </c>
      <c r="AI7" s="9" t="s">
        <v>1699</v>
      </c>
      <c r="AJ7" s="9" t="s">
        <v>1700</v>
      </c>
      <c r="AK7" s="9" t="s">
        <v>1701</v>
      </c>
      <c r="AL7" s="9" t="s">
        <v>1702</v>
      </c>
      <c r="AM7" s="9" t="s">
        <v>1703</v>
      </c>
    </row>
    <row r="8" spans="1:39" ht="24" customHeight="1" x14ac:dyDescent="0.25">
      <c r="A8" s="13" t="s">
        <v>79</v>
      </c>
      <c r="B8" s="13" t="s">
        <v>741</v>
      </c>
      <c r="C8" s="153">
        <v>21</v>
      </c>
      <c r="D8" s="153">
        <v>40.89</v>
      </c>
      <c r="E8" s="153">
        <v>11.51</v>
      </c>
      <c r="F8" s="153">
        <v>23.001529999999999</v>
      </c>
      <c r="G8" s="153"/>
      <c r="H8" s="153">
        <v>3.45</v>
      </c>
      <c r="I8" s="153">
        <v>4.03</v>
      </c>
      <c r="J8" s="153">
        <v>3.7</v>
      </c>
      <c r="K8" s="153">
        <v>2.7</v>
      </c>
      <c r="L8" s="153">
        <v>2.7</v>
      </c>
      <c r="M8" s="153">
        <v>2.7</v>
      </c>
      <c r="N8" s="153">
        <v>2.7</v>
      </c>
      <c r="O8" s="153"/>
      <c r="P8" s="153"/>
      <c r="Q8" s="153">
        <v>1</v>
      </c>
      <c r="R8" s="153">
        <v>1</v>
      </c>
      <c r="S8" s="153"/>
      <c r="T8" s="153"/>
      <c r="U8" s="153"/>
      <c r="V8" s="153">
        <v>5.3884800000000004</v>
      </c>
      <c r="W8" s="153">
        <v>5.83805</v>
      </c>
      <c r="X8" s="153"/>
      <c r="Y8" s="153"/>
      <c r="Z8" s="153"/>
      <c r="AA8" s="153">
        <v>4.3313199999999998</v>
      </c>
      <c r="AB8" s="153">
        <v>4.3</v>
      </c>
      <c r="AC8" s="153">
        <v>512.64292999999998</v>
      </c>
      <c r="AD8" s="153">
        <v>496.62284</v>
      </c>
      <c r="AE8" s="153">
        <v>496.62284</v>
      </c>
      <c r="AF8" s="153">
        <v>464.58265999999998</v>
      </c>
      <c r="AG8" s="153">
        <v>448.56256999999999</v>
      </c>
      <c r="AH8" s="153">
        <v>136.85989000000001</v>
      </c>
      <c r="AI8" s="153">
        <v>134.41596999999999</v>
      </c>
      <c r="AJ8" s="153">
        <v>384.48219999999998</v>
      </c>
      <c r="AK8" s="153">
        <v>384.48219999999998</v>
      </c>
      <c r="AL8" s="153"/>
      <c r="AM8" s="153"/>
    </row>
    <row r="9" spans="1:39" ht="24" customHeight="1" x14ac:dyDescent="0.25">
      <c r="A9" s="16" t="s">
        <v>79</v>
      </c>
      <c r="B9" s="16" t="s">
        <v>742</v>
      </c>
      <c r="C9" s="154">
        <v>21</v>
      </c>
      <c r="D9" s="154">
        <v>40.89</v>
      </c>
      <c r="E9" s="154">
        <v>12.4</v>
      </c>
      <c r="F9" s="154">
        <v>23.001529999999999</v>
      </c>
      <c r="G9" s="154"/>
      <c r="H9" s="154">
        <v>2.66</v>
      </c>
      <c r="I9" s="154">
        <v>4.1100000000000003</v>
      </c>
      <c r="J9" s="154">
        <v>3.5</v>
      </c>
      <c r="K9" s="154">
        <v>2.7</v>
      </c>
      <c r="L9" s="154">
        <v>2.7</v>
      </c>
      <c r="M9" s="154">
        <v>2.7</v>
      </c>
      <c r="N9" s="154">
        <v>2.7</v>
      </c>
      <c r="O9" s="154"/>
      <c r="P9" s="154"/>
      <c r="Q9" s="154">
        <v>1</v>
      </c>
      <c r="R9" s="154">
        <v>1</v>
      </c>
      <c r="S9" s="154"/>
      <c r="T9" s="154"/>
      <c r="U9" s="154"/>
      <c r="V9" s="154">
        <v>4.0336800000000004</v>
      </c>
      <c r="W9" s="154">
        <v>4.6053600000000001</v>
      </c>
      <c r="X9" s="154"/>
      <c r="Y9" s="154"/>
      <c r="Z9" s="154"/>
      <c r="AA9" s="154">
        <v>4.5239000000000003</v>
      </c>
      <c r="AB9" s="154">
        <v>4.74</v>
      </c>
      <c r="AC9" s="154">
        <v>512.64292999999998</v>
      </c>
      <c r="AD9" s="154">
        <v>496.62284</v>
      </c>
      <c r="AE9" s="154">
        <v>503.03088000000002</v>
      </c>
      <c r="AF9" s="154">
        <v>464.58265999999998</v>
      </c>
      <c r="AG9" s="154">
        <v>448.56256999999999</v>
      </c>
      <c r="AH9" s="154">
        <v>168.63094000000001</v>
      </c>
      <c r="AI9" s="154">
        <v>168.63094000000001</v>
      </c>
      <c r="AJ9" s="154">
        <v>384.48219999999998</v>
      </c>
      <c r="AK9" s="154">
        <v>384.48219999999998</v>
      </c>
      <c r="AL9" s="154"/>
      <c r="AM9" s="154"/>
    </row>
    <row r="10" spans="1:39" ht="24" customHeight="1" x14ac:dyDescent="0.25">
      <c r="A10" s="16" t="s">
        <v>79</v>
      </c>
      <c r="B10" s="16" t="s">
        <v>743</v>
      </c>
      <c r="C10" s="154">
        <v>20</v>
      </c>
      <c r="D10" s="154">
        <v>40.93</v>
      </c>
      <c r="E10" s="154">
        <v>11.65</v>
      </c>
      <c r="F10" s="154">
        <v>23.001529999999999</v>
      </c>
      <c r="G10" s="154"/>
      <c r="H10" s="154">
        <v>3.76</v>
      </c>
      <c r="I10" s="154">
        <v>3.81</v>
      </c>
      <c r="J10" s="154">
        <v>3.4</v>
      </c>
      <c r="K10" s="154">
        <v>2.9</v>
      </c>
      <c r="L10" s="154">
        <v>2.9</v>
      </c>
      <c r="M10" s="154">
        <v>2.9</v>
      </c>
      <c r="N10" s="154">
        <v>2.9</v>
      </c>
      <c r="O10" s="154"/>
      <c r="P10" s="154"/>
      <c r="Q10" s="154">
        <v>1</v>
      </c>
      <c r="R10" s="154">
        <v>1</v>
      </c>
      <c r="S10" s="154"/>
      <c r="T10" s="154"/>
      <c r="U10" s="154"/>
      <c r="V10" s="154">
        <v>2.9375599999999999</v>
      </c>
      <c r="W10" s="154">
        <v>4.0015900000000002</v>
      </c>
      <c r="X10" s="154"/>
      <c r="Y10" s="154"/>
      <c r="Z10" s="154"/>
      <c r="AA10" s="154">
        <v>4.2596999999999996</v>
      </c>
      <c r="AB10" s="154">
        <v>4.51</v>
      </c>
      <c r="AC10" s="154">
        <v>512.64292999999998</v>
      </c>
      <c r="AD10" s="154">
        <v>496.62284</v>
      </c>
      <c r="AE10" s="154">
        <v>496.62284</v>
      </c>
      <c r="AF10" s="154">
        <v>464.58265999999998</v>
      </c>
      <c r="AG10" s="154">
        <v>448.56256999999999</v>
      </c>
      <c r="AH10" s="154">
        <v>163.74309</v>
      </c>
      <c r="AI10" s="154">
        <v>163.74309</v>
      </c>
      <c r="AJ10" s="154">
        <v>384.48219999999998</v>
      </c>
      <c r="AK10" s="154">
        <v>384.48219999999998</v>
      </c>
      <c r="AL10" s="154"/>
      <c r="AM10" s="154"/>
    </row>
    <row r="11" spans="1:39" ht="24" customHeight="1" x14ac:dyDescent="0.25">
      <c r="A11" s="16" t="s">
        <v>79</v>
      </c>
      <c r="B11" s="16" t="s">
        <v>744</v>
      </c>
      <c r="C11" s="154">
        <v>20</v>
      </c>
      <c r="D11" s="154">
        <v>40.93</v>
      </c>
      <c r="E11" s="154">
        <v>11.39</v>
      </c>
      <c r="F11" s="154">
        <v>23.001529999999999</v>
      </c>
      <c r="G11" s="154"/>
      <c r="H11" s="154">
        <v>3.53</v>
      </c>
      <c r="I11" s="154">
        <v>4.42</v>
      </c>
      <c r="J11" s="154">
        <v>3.3</v>
      </c>
      <c r="K11" s="154">
        <v>2.2999999999999998</v>
      </c>
      <c r="L11" s="154">
        <v>2.2999999999999998</v>
      </c>
      <c r="M11" s="154">
        <v>2.2999999999999998</v>
      </c>
      <c r="N11" s="154">
        <v>2.2999999999999998</v>
      </c>
      <c r="O11" s="154"/>
      <c r="P11" s="154"/>
      <c r="Q11" s="154">
        <v>1</v>
      </c>
      <c r="R11" s="154">
        <v>1</v>
      </c>
      <c r="S11" s="154"/>
      <c r="T11" s="154"/>
      <c r="U11" s="154"/>
      <c r="V11" s="154">
        <v>3.1470899999999999</v>
      </c>
      <c r="W11" s="154">
        <v>3.8425199999999999</v>
      </c>
      <c r="X11" s="154"/>
      <c r="Y11" s="154"/>
      <c r="Z11" s="154"/>
      <c r="AA11" s="154">
        <v>4.6177299999999999</v>
      </c>
      <c r="AB11" s="154">
        <v>4.9800000000000004</v>
      </c>
      <c r="AC11" s="154">
        <v>512.64292999999998</v>
      </c>
      <c r="AD11" s="154">
        <v>496.62284</v>
      </c>
      <c r="AE11" s="154">
        <v>499.82686000000001</v>
      </c>
      <c r="AF11" s="154">
        <v>464.58265999999998</v>
      </c>
      <c r="AG11" s="154">
        <v>448.56256999999999</v>
      </c>
      <c r="AH11" s="154">
        <v>166.18700999999999</v>
      </c>
      <c r="AI11" s="154">
        <v>163.74309</v>
      </c>
      <c r="AJ11" s="154">
        <v>384.48219999999998</v>
      </c>
      <c r="AK11" s="154">
        <v>384.48219999999998</v>
      </c>
      <c r="AL11" s="154"/>
      <c r="AM11" s="154"/>
    </row>
    <row r="12" spans="1:39" ht="24" customHeight="1" x14ac:dyDescent="0.25">
      <c r="A12" s="16" t="s">
        <v>79</v>
      </c>
      <c r="B12" s="16" t="s">
        <v>745</v>
      </c>
      <c r="C12" s="154">
        <v>20</v>
      </c>
      <c r="D12" s="154">
        <v>40.93</v>
      </c>
      <c r="E12" s="154">
        <v>11.66</v>
      </c>
      <c r="F12" s="154">
        <v>23.001529999999999</v>
      </c>
      <c r="G12" s="154"/>
      <c r="H12" s="154">
        <v>2.63</v>
      </c>
      <c r="I12" s="154">
        <v>4.5199999999999996</v>
      </c>
      <c r="J12" s="154">
        <v>3.3</v>
      </c>
      <c r="K12" s="154">
        <v>1.9</v>
      </c>
      <c r="L12" s="154">
        <v>1.9</v>
      </c>
      <c r="M12" s="154">
        <v>1.9</v>
      </c>
      <c r="N12" s="154">
        <v>1.9</v>
      </c>
      <c r="O12" s="154"/>
      <c r="P12" s="154"/>
      <c r="Q12" s="154">
        <v>1</v>
      </c>
      <c r="R12" s="154">
        <v>1</v>
      </c>
      <c r="S12" s="154"/>
      <c r="T12" s="154"/>
      <c r="U12" s="154"/>
      <c r="V12" s="154">
        <v>2.4915799999999999</v>
      </c>
      <c r="W12" s="154">
        <v>3.4728500000000002</v>
      </c>
      <c r="X12" s="154"/>
      <c r="Y12" s="154"/>
      <c r="Z12" s="154"/>
      <c r="AA12" s="154">
        <v>4.2549700000000001</v>
      </c>
      <c r="AB12" s="154">
        <v>4.2699999999999996</v>
      </c>
      <c r="AC12" s="154">
        <v>512.64292999999998</v>
      </c>
      <c r="AD12" s="154">
        <v>496.62284</v>
      </c>
      <c r="AE12" s="154">
        <v>499.82686000000001</v>
      </c>
      <c r="AF12" s="154">
        <v>464.58265999999998</v>
      </c>
      <c r="AG12" s="154">
        <v>448.56256999999999</v>
      </c>
      <c r="AH12" s="154">
        <v>151.52345</v>
      </c>
      <c r="AI12" s="154">
        <v>151.52345</v>
      </c>
      <c r="AJ12" s="154">
        <v>384.48219999999998</v>
      </c>
      <c r="AK12" s="154">
        <v>384.48219999999998</v>
      </c>
      <c r="AL12" s="154"/>
      <c r="AM12" s="154"/>
    </row>
    <row r="13" spans="1:39" ht="24" customHeight="1" x14ac:dyDescent="0.25">
      <c r="A13" s="16" t="s">
        <v>79</v>
      </c>
      <c r="B13" s="16" t="s">
        <v>746</v>
      </c>
      <c r="C13" s="154">
        <v>20</v>
      </c>
      <c r="D13" s="154">
        <v>40.96</v>
      </c>
      <c r="E13" s="154">
        <v>10.95</v>
      </c>
      <c r="F13" s="154">
        <v>23.001529999999999</v>
      </c>
      <c r="G13" s="154"/>
      <c r="H13" s="154">
        <v>2.06</v>
      </c>
      <c r="I13" s="154">
        <v>4.2300000000000004</v>
      </c>
      <c r="J13" s="154">
        <v>3.2</v>
      </c>
      <c r="K13" s="154">
        <v>1.8</v>
      </c>
      <c r="L13" s="154">
        <v>1.8</v>
      </c>
      <c r="M13" s="154">
        <v>1.8</v>
      </c>
      <c r="N13" s="154">
        <v>1.8</v>
      </c>
      <c r="O13" s="154"/>
      <c r="P13" s="154"/>
      <c r="Q13" s="154">
        <v>1</v>
      </c>
      <c r="R13" s="154">
        <v>1</v>
      </c>
      <c r="S13" s="154"/>
      <c r="T13" s="154"/>
      <c r="U13" s="154"/>
      <c r="V13" s="154">
        <v>3.6167099999999999</v>
      </c>
      <c r="W13" s="154">
        <v>4.0494899999999996</v>
      </c>
      <c r="X13" s="154"/>
      <c r="Y13" s="154"/>
      <c r="Z13" s="154"/>
      <c r="AA13" s="154">
        <v>4.6632300000000004</v>
      </c>
      <c r="AB13" s="154">
        <v>4.6100000000000003</v>
      </c>
      <c r="AC13" s="154">
        <v>512.64292999999998</v>
      </c>
      <c r="AD13" s="154">
        <v>496.62284</v>
      </c>
      <c r="AE13" s="154">
        <v>496.62284</v>
      </c>
      <c r="AF13" s="154">
        <v>464.58265999999998</v>
      </c>
      <c r="AG13" s="154">
        <v>448.56256999999999</v>
      </c>
      <c r="AH13" s="154">
        <v>151.52345</v>
      </c>
      <c r="AI13" s="154">
        <v>149.07953000000001</v>
      </c>
      <c r="AJ13" s="154">
        <v>384.48219999999998</v>
      </c>
      <c r="AK13" s="154">
        <v>384.48219999999998</v>
      </c>
      <c r="AL13" s="154"/>
      <c r="AM13" s="154"/>
    </row>
    <row r="14" spans="1:39" ht="24" customHeight="1" x14ac:dyDescent="0.25">
      <c r="A14" s="16" t="s">
        <v>79</v>
      </c>
      <c r="B14" s="16" t="s">
        <v>747</v>
      </c>
      <c r="C14" s="154">
        <v>20</v>
      </c>
      <c r="D14" s="154">
        <v>40.92</v>
      </c>
      <c r="E14" s="154">
        <v>12.32</v>
      </c>
      <c r="F14" s="154">
        <v>23.001529999999999</v>
      </c>
      <c r="G14" s="154"/>
      <c r="H14" s="154">
        <v>2.2400000000000002</v>
      </c>
      <c r="I14" s="154">
        <v>3.95</v>
      </c>
      <c r="J14" s="154">
        <v>3.1</v>
      </c>
      <c r="K14" s="154">
        <v>1.9</v>
      </c>
      <c r="L14" s="154">
        <v>1.9</v>
      </c>
      <c r="M14" s="154">
        <v>1.9</v>
      </c>
      <c r="N14" s="154">
        <v>1.9</v>
      </c>
      <c r="O14" s="154"/>
      <c r="P14" s="154"/>
      <c r="Q14" s="154">
        <v>1</v>
      </c>
      <c r="R14" s="154">
        <v>1</v>
      </c>
      <c r="S14" s="154"/>
      <c r="T14" s="154"/>
      <c r="U14" s="154"/>
      <c r="V14" s="154">
        <v>3.2602099999999998</v>
      </c>
      <c r="W14" s="154">
        <v>3.61659</v>
      </c>
      <c r="X14" s="154"/>
      <c r="Y14" s="154"/>
      <c r="Z14" s="154"/>
      <c r="AA14" s="154">
        <v>4.89513</v>
      </c>
      <c r="AB14" s="154">
        <v>4.8</v>
      </c>
      <c r="AC14" s="154">
        <v>512.64292999999998</v>
      </c>
      <c r="AD14" s="154">
        <v>496.62284</v>
      </c>
      <c r="AE14" s="154">
        <v>499.82686000000001</v>
      </c>
      <c r="AF14" s="154">
        <v>464.58265999999998</v>
      </c>
      <c r="AG14" s="154">
        <v>448.56256999999999</v>
      </c>
      <c r="AH14" s="154">
        <v>146.63560000000001</v>
      </c>
      <c r="AI14" s="154">
        <v>144.19166999999999</v>
      </c>
      <c r="AJ14" s="154">
        <v>384.48219999999998</v>
      </c>
      <c r="AK14" s="154">
        <v>384.48219999999998</v>
      </c>
      <c r="AL14" s="154"/>
      <c r="AM14" s="154"/>
    </row>
    <row r="15" spans="1:39" ht="24" customHeight="1" x14ac:dyDescent="0.25">
      <c r="A15" s="18" t="s">
        <v>79</v>
      </c>
      <c r="B15" s="18" t="s">
        <v>748</v>
      </c>
      <c r="C15" s="155">
        <v>20</v>
      </c>
      <c r="D15" s="155">
        <v>40.94</v>
      </c>
      <c r="E15" s="155">
        <v>11.16</v>
      </c>
      <c r="F15" s="155">
        <v>23.001529999999999</v>
      </c>
      <c r="G15" s="155"/>
      <c r="H15" s="155">
        <v>1.72</v>
      </c>
      <c r="I15" s="155">
        <v>3.28</v>
      </c>
      <c r="J15" s="155">
        <v>3</v>
      </c>
      <c r="K15" s="155">
        <v>1.6</v>
      </c>
      <c r="L15" s="155">
        <v>1.6</v>
      </c>
      <c r="M15" s="155">
        <v>1.6</v>
      </c>
      <c r="N15" s="155">
        <v>1.6</v>
      </c>
      <c r="O15" s="155"/>
      <c r="P15" s="155"/>
      <c r="Q15" s="155">
        <v>1</v>
      </c>
      <c r="R15" s="155">
        <v>1</v>
      </c>
      <c r="S15" s="155"/>
      <c r="T15" s="155"/>
      <c r="U15" s="155"/>
      <c r="V15" s="155">
        <v>2.0427</v>
      </c>
      <c r="W15" s="155">
        <v>4.2323599999999999</v>
      </c>
      <c r="X15" s="155"/>
      <c r="Y15" s="155"/>
      <c r="Z15" s="155"/>
      <c r="AA15" s="155">
        <v>4.7295600000000002</v>
      </c>
      <c r="AB15" s="155">
        <v>4.66</v>
      </c>
      <c r="AC15" s="155">
        <v>512.64292999999998</v>
      </c>
      <c r="AD15" s="155">
        <v>496.62284</v>
      </c>
      <c r="AE15" s="155">
        <v>499.82686000000001</v>
      </c>
      <c r="AF15" s="155">
        <v>464.58265999999998</v>
      </c>
      <c r="AG15" s="155">
        <v>448.56256999999999</v>
      </c>
      <c r="AH15" s="155">
        <v>139.30382</v>
      </c>
      <c r="AI15" s="155">
        <v>136.85989000000001</v>
      </c>
      <c r="AJ15" s="155">
        <v>384.48219999999998</v>
      </c>
      <c r="AK15" s="155">
        <v>384.48219999999998</v>
      </c>
      <c r="AL15" s="155"/>
      <c r="AM15" s="155"/>
    </row>
    <row r="16" spans="1:39" ht="24" customHeight="1" x14ac:dyDescent="0.25">
      <c r="A16" s="13" t="s">
        <v>79</v>
      </c>
      <c r="B16" s="13" t="s">
        <v>749</v>
      </c>
      <c r="C16" s="153">
        <v>21</v>
      </c>
      <c r="D16" s="153">
        <v>40.93</v>
      </c>
      <c r="E16" s="153">
        <v>11.34</v>
      </c>
      <c r="F16" s="153">
        <v>23.001529999999999</v>
      </c>
      <c r="G16" s="153"/>
      <c r="H16" s="153">
        <v>1.87</v>
      </c>
      <c r="I16" s="153">
        <v>2.78</v>
      </c>
      <c r="J16" s="153">
        <v>2.9</v>
      </c>
      <c r="K16" s="153">
        <v>2.2000000000000002</v>
      </c>
      <c r="L16" s="153">
        <v>2.2000000000000002</v>
      </c>
      <c r="M16" s="153">
        <v>2.2000000000000002</v>
      </c>
      <c r="N16" s="153">
        <v>2.2000000000000002</v>
      </c>
      <c r="O16" s="153"/>
      <c r="P16" s="153"/>
      <c r="Q16" s="153">
        <v>1</v>
      </c>
      <c r="R16" s="153">
        <v>1</v>
      </c>
      <c r="S16" s="153"/>
      <c r="T16" s="153"/>
      <c r="U16" s="153"/>
      <c r="V16" s="153">
        <v>2.3491900000000001</v>
      </c>
      <c r="W16" s="153">
        <v>3.4327899999999998</v>
      </c>
      <c r="X16" s="153"/>
      <c r="Y16" s="153"/>
      <c r="Z16" s="153"/>
      <c r="AA16" s="153">
        <v>3.77203</v>
      </c>
      <c r="AB16" s="153">
        <v>3.81</v>
      </c>
      <c r="AC16" s="153">
        <v>512.64292999999998</v>
      </c>
      <c r="AD16" s="153">
        <v>496.62284</v>
      </c>
      <c r="AE16" s="153">
        <v>506.23489999999998</v>
      </c>
      <c r="AF16" s="153">
        <v>464.58265999999998</v>
      </c>
      <c r="AG16" s="153">
        <v>448.56256999999999</v>
      </c>
      <c r="AH16" s="153">
        <v>166.18700999999999</v>
      </c>
      <c r="AI16" s="153">
        <v>163.74309</v>
      </c>
      <c r="AJ16" s="153">
        <v>384.48219999999998</v>
      </c>
      <c r="AK16" s="153">
        <v>384.48219999999998</v>
      </c>
      <c r="AL16" s="153"/>
      <c r="AM16" s="153"/>
    </row>
    <row r="17" spans="1:39" ht="24" customHeight="1" x14ac:dyDescent="0.25">
      <c r="A17" s="16" t="s">
        <v>79</v>
      </c>
      <c r="B17" s="16" t="s">
        <v>750</v>
      </c>
      <c r="C17" s="154">
        <v>21</v>
      </c>
      <c r="D17" s="154">
        <v>41.12</v>
      </c>
      <c r="E17" s="154">
        <v>11.27</v>
      </c>
      <c r="F17" s="154">
        <v>23.001529999999999</v>
      </c>
      <c r="G17" s="154">
        <v>0</v>
      </c>
      <c r="H17" s="154">
        <v>0.99</v>
      </c>
      <c r="I17" s="154">
        <v>2.08</v>
      </c>
      <c r="J17" s="154">
        <v>2.8</v>
      </c>
      <c r="K17" s="154">
        <v>2.2999999999999998</v>
      </c>
      <c r="L17" s="154">
        <v>2.2999999999999998</v>
      </c>
      <c r="M17" s="154">
        <v>2.2999999999999998</v>
      </c>
      <c r="N17" s="154">
        <v>2.2999999999999998</v>
      </c>
      <c r="O17" s="154">
        <v>0.4</v>
      </c>
      <c r="P17" s="154">
        <v>0</v>
      </c>
      <c r="Q17" s="154">
        <v>1</v>
      </c>
      <c r="R17" s="154">
        <v>1</v>
      </c>
      <c r="S17" s="154">
        <v>0</v>
      </c>
      <c r="T17" s="154">
        <v>0</v>
      </c>
      <c r="U17" s="154">
        <v>0.1</v>
      </c>
      <c r="V17" s="154">
        <v>1.7407699999999999</v>
      </c>
      <c r="W17" s="154">
        <v>3.3523499999999999</v>
      </c>
      <c r="X17" s="154">
        <v>0</v>
      </c>
      <c r="Y17" s="154">
        <v>0</v>
      </c>
      <c r="Z17" s="154">
        <v>0.1</v>
      </c>
      <c r="AA17" s="154">
        <v>2.3374799999999998</v>
      </c>
      <c r="AB17" s="154">
        <v>2.67</v>
      </c>
      <c r="AC17" s="154">
        <v>512.64292999999998</v>
      </c>
      <c r="AD17" s="154">
        <v>496.62284</v>
      </c>
      <c r="AE17" s="154">
        <v>503.03088000000002</v>
      </c>
      <c r="AF17" s="154">
        <v>464.58265999999998</v>
      </c>
      <c r="AG17" s="154">
        <v>448.56256999999999</v>
      </c>
      <c r="AH17" s="154">
        <v>168.63094000000001</v>
      </c>
      <c r="AI17" s="154">
        <v>166.18700999999999</v>
      </c>
      <c r="AJ17" s="154">
        <v>384.48219999999998</v>
      </c>
      <c r="AK17" s="154">
        <v>384.48219999999998</v>
      </c>
      <c r="AL17" s="154">
        <v>0</v>
      </c>
      <c r="AM17" s="154">
        <v>0.19800000000000001</v>
      </c>
    </row>
    <row r="18" spans="1:39" ht="24" customHeight="1" x14ac:dyDescent="0.25">
      <c r="A18" s="16" t="s">
        <v>79</v>
      </c>
      <c r="B18" s="16" t="s">
        <v>751</v>
      </c>
      <c r="C18" s="154">
        <v>22</v>
      </c>
      <c r="D18" s="154">
        <v>40.950000000000003</v>
      </c>
      <c r="E18" s="154">
        <v>12.27</v>
      </c>
      <c r="F18" s="154">
        <v>23.001529999999999</v>
      </c>
      <c r="G18" s="154">
        <v>0</v>
      </c>
      <c r="H18" s="154">
        <v>0.86</v>
      </c>
      <c r="I18" s="154">
        <v>2.63</v>
      </c>
      <c r="J18" s="154">
        <v>2.7</v>
      </c>
      <c r="K18" s="154">
        <v>3.1</v>
      </c>
      <c r="L18" s="154">
        <v>3.1</v>
      </c>
      <c r="M18" s="154">
        <v>3.1</v>
      </c>
      <c r="N18" s="154">
        <v>3.1</v>
      </c>
      <c r="O18" s="154">
        <v>31.1</v>
      </c>
      <c r="P18" s="154">
        <v>0</v>
      </c>
      <c r="Q18" s="154">
        <v>1</v>
      </c>
      <c r="R18" s="154">
        <v>1</v>
      </c>
      <c r="S18" s="154">
        <v>0</v>
      </c>
      <c r="T18" s="154">
        <v>0</v>
      </c>
      <c r="U18" s="154">
        <v>8.6999999999999993</v>
      </c>
      <c r="V18" s="154">
        <v>0.86021000000000003</v>
      </c>
      <c r="W18" s="154">
        <v>1.64893</v>
      </c>
      <c r="X18" s="154">
        <v>0</v>
      </c>
      <c r="Y18" s="154">
        <v>0</v>
      </c>
      <c r="Z18" s="154">
        <v>8.6999999999999993</v>
      </c>
      <c r="AA18" s="154">
        <v>2.8500899999999998</v>
      </c>
      <c r="AB18" s="154">
        <v>3.07</v>
      </c>
      <c r="AC18" s="154">
        <v>512.64292999999998</v>
      </c>
      <c r="AD18" s="154">
        <v>496.62284</v>
      </c>
      <c r="AE18" s="154">
        <v>499.82686000000001</v>
      </c>
      <c r="AF18" s="154">
        <v>464.58265999999998</v>
      </c>
      <c r="AG18" s="154">
        <v>448.56256999999999</v>
      </c>
      <c r="AH18" s="154">
        <v>156.41130999999999</v>
      </c>
      <c r="AI18" s="154">
        <v>156.41130999999999</v>
      </c>
      <c r="AJ18" s="154">
        <v>384.48219999999998</v>
      </c>
      <c r="AK18" s="154">
        <v>384.48219999999998</v>
      </c>
      <c r="AL18" s="154">
        <v>0</v>
      </c>
      <c r="AM18" s="154">
        <v>8.9979999999999993</v>
      </c>
    </row>
    <row r="19" spans="1:39" ht="24" customHeight="1" x14ac:dyDescent="0.25">
      <c r="A19" s="16" t="s">
        <v>79</v>
      </c>
      <c r="B19" s="16" t="s">
        <v>752</v>
      </c>
      <c r="C19" s="154">
        <v>22</v>
      </c>
      <c r="D19" s="154">
        <v>40.619999999999997</v>
      </c>
      <c r="E19" s="154">
        <v>12.08</v>
      </c>
      <c r="F19" s="154">
        <v>23.001529999999999</v>
      </c>
      <c r="G19" s="154">
        <v>0.22800000000000001</v>
      </c>
      <c r="H19" s="154">
        <v>0.76</v>
      </c>
      <c r="I19" s="154">
        <v>2.7</v>
      </c>
      <c r="J19" s="154">
        <v>2.6</v>
      </c>
      <c r="K19" s="154">
        <v>3.6</v>
      </c>
      <c r="L19" s="154">
        <v>3.6</v>
      </c>
      <c r="M19" s="154">
        <v>3.6</v>
      </c>
      <c r="N19" s="154">
        <v>3.6</v>
      </c>
      <c r="O19" s="154">
        <v>81.8</v>
      </c>
      <c r="P19" s="154">
        <v>8.5</v>
      </c>
      <c r="Q19" s="154">
        <v>1</v>
      </c>
      <c r="R19" s="154">
        <v>1</v>
      </c>
      <c r="S19" s="154">
        <v>1.5820000000000001E-2</v>
      </c>
      <c r="T19" s="154">
        <v>6</v>
      </c>
      <c r="U19" s="154">
        <v>168.3</v>
      </c>
      <c r="V19" s="154">
        <v>1.8853200000000001</v>
      </c>
      <c r="W19" s="154">
        <v>1.2373700000000001</v>
      </c>
      <c r="X19" s="154">
        <v>29.078690000000002</v>
      </c>
      <c r="Y19" s="154">
        <v>17.93534</v>
      </c>
      <c r="Z19" s="154">
        <v>168.3</v>
      </c>
      <c r="AA19" s="154">
        <v>2.9291399999999999</v>
      </c>
      <c r="AB19" s="154">
        <v>3.55</v>
      </c>
      <c r="AC19" s="154">
        <v>512.64292999999998</v>
      </c>
      <c r="AD19" s="154">
        <v>496.62284</v>
      </c>
      <c r="AE19" s="154">
        <v>503.03088000000002</v>
      </c>
      <c r="AF19" s="154">
        <v>464.58265999999998</v>
      </c>
      <c r="AG19" s="154">
        <v>480.60275000000001</v>
      </c>
      <c r="AH19" s="154">
        <v>166.18700999999999</v>
      </c>
      <c r="AI19" s="154">
        <v>163.74309</v>
      </c>
      <c r="AJ19" s="154">
        <v>384.48219999999998</v>
      </c>
      <c r="AK19" s="154">
        <v>384.48219999999998</v>
      </c>
      <c r="AL19" s="154">
        <v>5</v>
      </c>
      <c r="AM19" s="154">
        <v>53.912999999999997</v>
      </c>
    </row>
    <row r="20" spans="1:39" ht="24" customHeight="1" x14ac:dyDescent="0.25">
      <c r="A20" s="16" t="s">
        <v>79</v>
      </c>
      <c r="B20" s="16" t="s">
        <v>753</v>
      </c>
      <c r="C20" s="154">
        <v>22</v>
      </c>
      <c r="D20" s="154">
        <v>0</v>
      </c>
      <c r="E20" s="154">
        <v>11.63</v>
      </c>
      <c r="F20" s="154">
        <v>23.001529999999999</v>
      </c>
      <c r="G20" s="154">
        <v>7.26</v>
      </c>
      <c r="H20" s="154">
        <v>1.34</v>
      </c>
      <c r="I20" s="154">
        <v>3.19</v>
      </c>
      <c r="J20" s="154">
        <v>2.6</v>
      </c>
      <c r="K20" s="154">
        <v>3.1</v>
      </c>
      <c r="L20" s="154">
        <v>3.1</v>
      </c>
      <c r="M20" s="154">
        <v>3.1</v>
      </c>
      <c r="N20" s="154">
        <v>3.1</v>
      </c>
      <c r="O20" s="154">
        <v>187.7</v>
      </c>
      <c r="P20" s="154">
        <v>44.27</v>
      </c>
      <c r="Q20" s="154">
        <v>1</v>
      </c>
      <c r="R20" s="154">
        <v>1</v>
      </c>
      <c r="S20" s="154">
        <v>0.11377</v>
      </c>
      <c r="T20" s="154">
        <v>39</v>
      </c>
      <c r="U20" s="154">
        <v>521.70000000000005</v>
      </c>
      <c r="V20" s="154">
        <v>1.96787</v>
      </c>
      <c r="W20" s="154">
        <v>1.97726</v>
      </c>
      <c r="X20" s="154">
        <v>85.357799999999997</v>
      </c>
      <c r="Y20" s="154">
        <v>62.082369999999997</v>
      </c>
      <c r="Z20" s="154">
        <v>521.70000000000005</v>
      </c>
      <c r="AA20" s="154">
        <v>3.5775199999999998</v>
      </c>
      <c r="AB20" s="154">
        <v>3.85</v>
      </c>
      <c r="AC20" s="154">
        <v>512.64292999999998</v>
      </c>
      <c r="AD20" s="154">
        <v>496.62284</v>
      </c>
      <c r="AE20" s="154">
        <v>487.01078999999999</v>
      </c>
      <c r="AF20" s="154">
        <v>464.58265999999998</v>
      </c>
      <c r="AG20" s="154">
        <v>480.60275000000001</v>
      </c>
      <c r="AH20" s="154">
        <v>161.29916</v>
      </c>
      <c r="AI20" s="154">
        <v>158.85523000000001</v>
      </c>
      <c r="AJ20" s="154">
        <v>384.48219999999998</v>
      </c>
      <c r="AK20" s="154">
        <v>384.48219999999998</v>
      </c>
      <c r="AL20" s="154">
        <v>34</v>
      </c>
      <c r="AM20" s="154">
        <v>154.60300000000001</v>
      </c>
    </row>
    <row r="21" spans="1:39" ht="24" customHeight="1" x14ac:dyDescent="0.25">
      <c r="A21" s="16" t="s">
        <v>79</v>
      </c>
      <c r="B21" s="16" t="s">
        <v>754</v>
      </c>
      <c r="C21" s="154">
        <v>22</v>
      </c>
      <c r="D21" s="154">
        <v>0</v>
      </c>
      <c r="E21" s="154">
        <v>9.67</v>
      </c>
      <c r="F21" s="154">
        <v>23.001529999999999</v>
      </c>
      <c r="G21" s="154">
        <v>21.974</v>
      </c>
      <c r="H21" s="154">
        <v>1.01</v>
      </c>
      <c r="I21" s="154">
        <v>2.5499999999999998</v>
      </c>
      <c r="J21" s="154">
        <v>2.5</v>
      </c>
      <c r="K21" s="154">
        <v>2.1</v>
      </c>
      <c r="L21" s="154">
        <v>2.1</v>
      </c>
      <c r="M21" s="154">
        <v>2.1</v>
      </c>
      <c r="N21" s="154">
        <v>2.1</v>
      </c>
      <c r="O21" s="154">
        <v>346.1</v>
      </c>
      <c r="P21" s="154">
        <v>71.55</v>
      </c>
      <c r="Q21" s="154">
        <v>1</v>
      </c>
      <c r="R21" s="154">
        <v>4</v>
      </c>
      <c r="S21" s="154">
        <v>8.5739999999999997E-2</v>
      </c>
      <c r="T21" s="154">
        <v>134</v>
      </c>
      <c r="U21" s="154">
        <v>755</v>
      </c>
      <c r="V21" s="154">
        <v>1.0755999999999999</v>
      </c>
      <c r="W21" s="154">
        <v>2.4513699999999998</v>
      </c>
      <c r="X21" s="154">
        <v>275.44283000000001</v>
      </c>
      <c r="Y21" s="154">
        <v>192.19671</v>
      </c>
      <c r="Z21" s="154">
        <v>755</v>
      </c>
      <c r="AA21" s="154">
        <v>4.3051199999999996</v>
      </c>
      <c r="AB21" s="154">
        <v>3.99</v>
      </c>
      <c r="AC21" s="154">
        <v>512.64292999999998</v>
      </c>
      <c r="AD21" s="154">
        <v>496.62284</v>
      </c>
      <c r="AE21" s="154">
        <v>503.03088000000002</v>
      </c>
      <c r="AF21" s="154">
        <v>464.58265999999998</v>
      </c>
      <c r="AG21" s="154">
        <v>448.56256999999999</v>
      </c>
      <c r="AH21" s="154">
        <v>161.29916</v>
      </c>
      <c r="AI21" s="154">
        <v>158.85523000000001</v>
      </c>
      <c r="AJ21" s="154">
        <v>384.48219999999998</v>
      </c>
      <c r="AK21" s="154">
        <v>384.48219999999998</v>
      </c>
      <c r="AL21" s="154">
        <v>50</v>
      </c>
      <c r="AM21" s="154">
        <v>242.94300000000001</v>
      </c>
    </row>
    <row r="22" spans="1:39" ht="24" customHeight="1" x14ac:dyDescent="0.25">
      <c r="A22" s="16" t="s">
        <v>79</v>
      </c>
      <c r="B22" s="16" t="s">
        <v>755</v>
      </c>
      <c r="C22" s="154">
        <v>20</v>
      </c>
      <c r="D22" s="154">
        <v>0</v>
      </c>
      <c r="E22" s="154">
        <v>10.59</v>
      </c>
      <c r="F22" s="154">
        <v>23.001529999999999</v>
      </c>
      <c r="G22" s="154">
        <v>41.817</v>
      </c>
      <c r="H22" s="154">
        <v>1.1599999999999999</v>
      </c>
      <c r="I22" s="154">
        <v>1.75</v>
      </c>
      <c r="J22" s="154">
        <v>2.6</v>
      </c>
      <c r="K22" s="154">
        <v>3.1</v>
      </c>
      <c r="L22" s="154">
        <v>3.1</v>
      </c>
      <c r="M22" s="154">
        <v>3.1</v>
      </c>
      <c r="N22" s="154">
        <v>3.1</v>
      </c>
      <c r="O22" s="154">
        <v>207.5</v>
      </c>
      <c r="P22" s="154">
        <v>151.46</v>
      </c>
      <c r="Q22" s="154">
        <v>1</v>
      </c>
      <c r="R22" s="154">
        <v>3</v>
      </c>
      <c r="S22" s="154">
        <v>11.85327</v>
      </c>
      <c r="T22" s="154">
        <v>175</v>
      </c>
      <c r="U22" s="154">
        <v>871.4</v>
      </c>
      <c r="V22" s="154">
        <v>2.0577399999999999</v>
      </c>
      <c r="W22" s="154">
        <v>3.39879</v>
      </c>
      <c r="X22" s="154">
        <v>447.07819999999998</v>
      </c>
      <c r="Y22" s="154">
        <v>465.70558</v>
      </c>
      <c r="Z22" s="154">
        <v>871.4</v>
      </c>
      <c r="AA22" s="154">
        <v>3.0666000000000002</v>
      </c>
      <c r="AB22" s="154">
        <v>3.25</v>
      </c>
      <c r="AC22" s="154">
        <v>512.64292999999998</v>
      </c>
      <c r="AD22" s="154">
        <v>496.62284</v>
      </c>
      <c r="AE22" s="154">
        <v>490.21481</v>
      </c>
      <c r="AF22" s="154">
        <v>464.58265999999998</v>
      </c>
      <c r="AG22" s="154">
        <v>448.56256999999999</v>
      </c>
      <c r="AH22" s="154">
        <v>161.29916</v>
      </c>
      <c r="AI22" s="154">
        <v>158.85523000000001</v>
      </c>
      <c r="AJ22" s="154">
        <v>384.48219999999998</v>
      </c>
      <c r="AK22" s="154">
        <v>384.48219999999998</v>
      </c>
      <c r="AL22" s="154">
        <v>98</v>
      </c>
      <c r="AM22" s="154">
        <v>395.51</v>
      </c>
    </row>
    <row r="23" spans="1:39" ht="24" customHeight="1" x14ac:dyDescent="0.25">
      <c r="A23" s="18" t="s">
        <v>79</v>
      </c>
      <c r="B23" s="18" t="s">
        <v>756</v>
      </c>
      <c r="C23" s="155">
        <v>20</v>
      </c>
      <c r="D23" s="155">
        <v>0</v>
      </c>
      <c r="E23" s="155">
        <v>11.58</v>
      </c>
      <c r="F23" s="155">
        <v>23.001529999999999</v>
      </c>
      <c r="G23" s="155">
        <v>65.34</v>
      </c>
      <c r="H23" s="155">
        <v>1.93</v>
      </c>
      <c r="I23" s="155">
        <v>0.86</v>
      </c>
      <c r="J23" s="155">
        <v>2.6</v>
      </c>
      <c r="K23" s="155">
        <v>3.1</v>
      </c>
      <c r="L23" s="155">
        <v>3.1</v>
      </c>
      <c r="M23" s="155">
        <v>3.1</v>
      </c>
      <c r="N23" s="155">
        <v>3.1</v>
      </c>
      <c r="O23" s="155">
        <v>176.4</v>
      </c>
      <c r="P23" s="155">
        <v>426.18</v>
      </c>
      <c r="Q23" s="155">
        <v>1</v>
      </c>
      <c r="R23" s="155">
        <v>1</v>
      </c>
      <c r="S23" s="155">
        <v>50.971800000000002</v>
      </c>
      <c r="T23" s="155">
        <v>371</v>
      </c>
      <c r="U23" s="155">
        <v>896.2</v>
      </c>
      <c r="V23" s="155">
        <v>3.69225</v>
      </c>
      <c r="W23" s="155">
        <v>3.4225599999999998</v>
      </c>
      <c r="X23" s="155">
        <v>402.97354000000001</v>
      </c>
      <c r="Y23" s="155">
        <v>557.56453999999997</v>
      </c>
      <c r="Z23" s="155">
        <v>896.2</v>
      </c>
      <c r="AA23" s="155">
        <v>1.42065</v>
      </c>
      <c r="AB23" s="155">
        <v>2.4500000000000002</v>
      </c>
      <c r="AC23" s="155">
        <v>512.64292999999998</v>
      </c>
      <c r="AD23" s="155">
        <v>496.62284</v>
      </c>
      <c r="AE23" s="155">
        <v>490.21481</v>
      </c>
      <c r="AF23" s="155">
        <v>464.58265999999998</v>
      </c>
      <c r="AG23" s="155">
        <v>448.56256999999999</v>
      </c>
      <c r="AH23" s="155">
        <v>171.07487</v>
      </c>
      <c r="AI23" s="155">
        <v>168.63094000000001</v>
      </c>
      <c r="AJ23" s="155">
        <v>384.48219999999998</v>
      </c>
      <c r="AK23" s="155">
        <v>384.48219999999998</v>
      </c>
      <c r="AL23" s="155">
        <v>145</v>
      </c>
      <c r="AM23" s="155">
        <v>529.29499999999996</v>
      </c>
    </row>
    <row r="24" spans="1:39" ht="24" customHeight="1" x14ac:dyDescent="0.25">
      <c r="A24" s="13" t="s">
        <v>79</v>
      </c>
      <c r="B24" s="13" t="s">
        <v>757</v>
      </c>
      <c r="C24" s="153">
        <v>21</v>
      </c>
      <c r="D24" s="153">
        <v>0</v>
      </c>
      <c r="E24" s="153">
        <v>12.35</v>
      </c>
      <c r="F24" s="153">
        <v>22.096689999999999</v>
      </c>
      <c r="G24" s="153">
        <v>98.569000000000003</v>
      </c>
      <c r="H24" s="153">
        <v>1.56</v>
      </c>
      <c r="I24" s="153">
        <v>0.89</v>
      </c>
      <c r="J24" s="153">
        <v>2.8</v>
      </c>
      <c r="K24" s="153">
        <v>3.1</v>
      </c>
      <c r="L24" s="153">
        <v>3.1</v>
      </c>
      <c r="M24" s="153">
        <v>3.1</v>
      </c>
      <c r="N24" s="153">
        <v>3.1</v>
      </c>
      <c r="O24" s="153">
        <v>121</v>
      </c>
      <c r="P24" s="153">
        <v>869.46</v>
      </c>
      <c r="Q24" s="153">
        <v>1</v>
      </c>
      <c r="R24" s="153">
        <v>3</v>
      </c>
      <c r="S24" s="153">
        <v>113.16857</v>
      </c>
      <c r="T24" s="153">
        <v>403</v>
      </c>
      <c r="U24" s="153">
        <v>932.6</v>
      </c>
      <c r="V24" s="153">
        <v>1.61372</v>
      </c>
      <c r="W24" s="153">
        <v>2.6382500000000002</v>
      </c>
      <c r="X24" s="153">
        <v>1046.2865899999999</v>
      </c>
      <c r="Y24" s="153">
        <v>696.32388000000003</v>
      </c>
      <c r="Z24" s="153">
        <v>932.6</v>
      </c>
      <c r="AA24" s="153">
        <v>1.1688499999999999</v>
      </c>
      <c r="AB24" s="153">
        <v>1.34</v>
      </c>
      <c r="AC24" s="153">
        <v>512.64292999999998</v>
      </c>
      <c r="AD24" s="153">
        <v>496.62284</v>
      </c>
      <c r="AE24" s="153">
        <v>487.01078999999999</v>
      </c>
      <c r="AF24" s="153">
        <v>464.58265999999998</v>
      </c>
      <c r="AG24" s="153">
        <v>448.56256999999999</v>
      </c>
      <c r="AH24" s="153">
        <v>0</v>
      </c>
      <c r="AI24" s="153">
        <v>273.71978999999999</v>
      </c>
      <c r="AJ24" s="153">
        <v>0</v>
      </c>
      <c r="AK24" s="153">
        <v>384.48219999999998</v>
      </c>
      <c r="AL24" s="153">
        <v>292</v>
      </c>
      <c r="AM24" s="153">
        <v>527.89800000000002</v>
      </c>
    </row>
    <row r="25" spans="1:39" ht="24" customHeight="1" x14ac:dyDescent="0.25">
      <c r="A25" s="16" t="s">
        <v>79</v>
      </c>
      <c r="B25" s="16" t="s">
        <v>758</v>
      </c>
      <c r="C25" s="154">
        <v>21</v>
      </c>
      <c r="D25" s="154">
        <v>0</v>
      </c>
      <c r="E25" s="154">
        <v>12.43</v>
      </c>
      <c r="F25" s="154">
        <v>22.096689999999999</v>
      </c>
      <c r="G25" s="154">
        <v>146.88</v>
      </c>
      <c r="H25" s="154">
        <v>0.9</v>
      </c>
      <c r="I25" s="154">
        <v>1.05</v>
      </c>
      <c r="J25" s="154">
        <v>3</v>
      </c>
      <c r="K25" s="154">
        <v>2.1</v>
      </c>
      <c r="L25" s="154">
        <v>2.1</v>
      </c>
      <c r="M25" s="154">
        <v>2.1</v>
      </c>
      <c r="N25" s="154">
        <v>2.1</v>
      </c>
      <c r="O25" s="154">
        <v>113.4</v>
      </c>
      <c r="P25" s="154">
        <v>933.46</v>
      </c>
      <c r="Q25" s="154">
        <v>3</v>
      </c>
      <c r="R25" s="154">
        <v>4</v>
      </c>
      <c r="S25" s="154">
        <v>175.07703000000001</v>
      </c>
      <c r="T25" s="154">
        <v>591</v>
      </c>
      <c r="U25" s="154">
        <v>1052.4000000000001</v>
      </c>
      <c r="V25" s="154">
        <v>0.66091999999999995</v>
      </c>
      <c r="W25" s="154">
        <v>1.99987</v>
      </c>
      <c r="X25" s="154">
        <v>1172.09509</v>
      </c>
      <c r="Y25" s="154">
        <v>1072.547</v>
      </c>
      <c r="Z25" s="154">
        <v>1052.4000000000001</v>
      </c>
      <c r="AA25" s="154">
        <v>1.9250400000000001</v>
      </c>
      <c r="AB25" s="154">
        <v>2.0299999999999998</v>
      </c>
      <c r="AC25" s="154">
        <v>512.64292999999998</v>
      </c>
      <c r="AD25" s="154">
        <v>496.62284</v>
      </c>
      <c r="AE25" s="154">
        <v>487.01078999999999</v>
      </c>
      <c r="AF25" s="154">
        <v>432.54248000000001</v>
      </c>
      <c r="AG25" s="154">
        <v>416.52238</v>
      </c>
      <c r="AH25" s="154">
        <v>0</v>
      </c>
      <c r="AI25" s="154">
        <v>273.71978999999999</v>
      </c>
      <c r="AJ25" s="154">
        <v>0</v>
      </c>
      <c r="AK25" s="154">
        <v>384.48219999999998</v>
      </c>
      <c r="AL25" s="154">
        <v>441</v>
      </c>
      <c r="AM25" s="154">
        <v>771.77</v>
      </c>
    </row>
    <row r="26" spans="1:39" ht="24" customHeight="1" x14ac:dyDescent="0.25">
      <c r="A26" s="16" t="s">
        <v>79</v>
      </c>
      <c r="B26" s="16" t="s">
        <v>759</v>
      </c>
      <c r="C26" s="154">
        <v>21</v>
      </c>
      <c r="D26" s="154">
        <v>0</v>
      </c>
      <c r="E26" s="154">
        <v>12.13</v>
      </c>
      <c r="F26" s="154">
        <v>22.096689999999999</v>
      </c>
      <c r="G26" s="154">
        <v>213.608</v>
      </c>
      <c r="H26" s="154">
        <v>1.88</v>
      </c>
      <c r="I26" s="154">
        <v>1.54</v>
      </c>
      <c r="J26" s="154">
        <v>3.2</v>
      </c>
      <c r="K26" s="154">
        <v>2.2000000000000002</v>
      </c>
      <c r="L26" s="154">
        <v>2.2000000000000002</v>
      </c>
      <c r="M26" s="154">
        <v>2.2000000000000002</v>
      </c>
      <c r="N26" s="154">
        <v>2.2000000000000002</v>
      </c>
      <c r="O26" s="154">
        <v>175</v>
      </c>
      <c r="P26" s="154">
        <v>796</v>
      </c>
      <c r="Q26" s="154">
        <v>5</v>
      </c>
      <c r="R26" s="154">
        <v>5</v>
      </c>
      <c r="S26" s="154">
        <v>229.59611000000001</v>
      </c>
      <c r="T26" s="154">
        <v>333</v>
      </c>
      <c r="U26" s="154">
        <v>980.7</v>
      </c>
      <c r="V26" s="154">
        <v>1.48437</v>
      </c>
      <c r="W26" s="154">
        <v>2.4670299999999998</v>
      </c>
      <c r="X26" s="154">
        <v>923.57941000000005</v>
      </c>
      <c r="Y26" s="154">
        <v>1190.79919</v>
      </c>
      <c r="Z26" s="154">
        <v>980.7</v>
      </c>
      <c r="AA26" s="154">
        <v>3.1144599999999998</v>
      </c>
      <c r="AB26" s="154">
        <v>2.2400000000000002</v>
      </c>
      <c r="AC26" s="154">
        <v>512.64292999999998</v>
      </c>
      <c r="AD26" s="154">
        <v>496.62284</v>
      </c>
      <c r="AE26" s="154">
        <v>480.60275000000001</v>
      </c>
      <c r="AF26" s="154">
        <v>432.54248000000001</v>
      </c>
      <c r="AG26" s="154">
        <v>416.52238</v>
      </c>
      <c r="AH26" s="154">
        <v>0</v>
      </c>
      <c r="AI26" s="154">
        <v>273.71978999999999</v>
      </c>
      <c r="AJ26" s="154">
        <v>0</v>
      </c>
      <c r="AK26" s="154">
        <v>384.48219999999998</v>
      </c>
      <c r="AL26" s="154">
        <v>553</v>
      </c>
      <c r="AM26" s="154">
        <v>639.46500000000003</v>
      </c>
    </row>
    <row r="27" spans="1:39" ht="24" customHeight="1" x14ac:dyDescent="0.25">
      <c r="A27" s="16" t="s">
        <v>79</v>
      </c>
      <c r="B27" s="16" t="s">
        <v>760</v>
      </c>
      <c r="C27" s="154">
        <v>21</v>
      </c>
      <c r="D27" s="154">
        <v>0</v>
      </c>
      <c r="E27" s="154">
        <v>10.91</v>
      </c>
      <c r="F27" s="154">
        <v>22.096689999999999</v>
      </c>
      <c r="G27" s="154">
        <v>269.875</v>
      </c>
      <c r="H27" s="154">
        <v>2.46</v>
      </c>
      <c r="I27" s="154">
        <v>2.0299999999999998</v>
      </c>
      <c r="J27" s="154">
        <v>3.4</v>
      </c>
      <c r="K27" s="154">
        <v>2.6</v>
      </c>
      <c r="L27" s="154">
        <v>2.6</v>
      </c>
      <c r="M27" s="154">
        <v>2.6</v>
      </c>
      <c r="N27" s="154">
        <v>2.6</v>
      </c>
      <c r="O27" s="154">
        <v>261.3</v>
      </c>
      <c r="P27" s="154">
        <v>589.82000000000005</v>
      </c>
      <c r="Q27" s="154">
        <v>5</v>
      </c>
      <c r="R27" s="154">
        <v>6</v>
      </c>
      <c r="S27" s="154">
        <v>411.93822999999998</v>
      </c>
      <c r="T27" s="154">
        <v>620</v>
      </c>
      <c r="U27" s="154">
        <v>786.8</v>
      </c>
      <c r="V27" s="154">
        <v>1.1844600000000001</v>
      </c>
      <c r="W27" s="154">
        <v>2.3375900000000001</v>
      </c>
      <c r="X27" s="154">
        <v>609.39655000000005</v>
      </c>
      <c r="Y27" s="154">
        <v>788.42358000000002</v>
      </c>
      <c r="Z27" s="154">
        <v>786.8</v>
      </c>
      <c r="AA27" s="154">
        <v>3.07789</v>
      </c>
      <c r="AB27" s="154">
        <v>3.41</v>
      </c>
      <c r="AC27" s="154">
        <v>512.64292999999998</v>
      </c>
      <c r="AD27" s="154">
        <v>496.62284</v>
      </c>
      <c r="AE27" s="154">
        <v>509.43892</v>
      </c>
      <c r="AF27" s="154">
        <v>432.54248000000001</v>
      </c>
      <c r="AG27" s="154">
        <v>416.52238</v>
      </c>
      <c r="AH27" s="154">
        <v>0</v>
      </c>
      <c r="AI27" s="154">
        <v>273.71978999999999</v>
      </c>
      <c r="AJ27" s="154">
        <v>0</v>
      </c>
      <c r="AK27" s="154">
        <v>384.48219999999998</v>
      </c>
      <c r="AL27" s="154">
        <v>540</v>
      </c>
      <c r="AM27" s="154">
        <v>901.41600000000005</v>
      </c>
    </row>
    <row r="28" spans="1:39" ht="24" customHeight="1" x14ac:dyDescent="0.25">
      <c r="A28" s="16" t="s">
        <v>79</v>
      </c>
      <c r="B28" s="16" t="s">
        <v>761</v>
      </c>
      <c r="C28" s="154">
        <v>20</v>
      </c>
      <c r="D28" s="154">
        <v>0</v>
      </c>
      <c r="E28" s="154">
        <v>11.5</v>
      </c>
      <c r="F28" s="154">
        <v>22.096689999999999</v>
      </c>
      <c r="G28" s="154">
        <v>307.69099999999997</v>
      </c>
      <c r="H28" s="154">
        <v>3.78</v>
      </c>
      <c r="I28" s="154">
        <v>1.91</v>
      </c>
      <c r="J28" s="154">
        <v>3.4</v>
      </c>
      <c r="K28" s="154">
        <v>2.5</v>
      </c>
      <c r="L28" s="154">
        <v>2.5</v>
      </c>
      <c r="M28" s="154">
        <v>2.5</v>
      </c>
      <c r="N28" s="154">
        <v>2.5</v>
      </c>
      <c r="O28" s="154">
        <v>198.7</v>
      </c>
      <c r="P28" s="154">
        <v>405.27</v>
      </c>
      <c r="Q28" s="154">
        <v>6</v>
      </c>
      <c r="R28" s="154">
        <v>6</v>
      </c>
      <c r="S28" s="154">
        <v>434.81716999999998</v>
      </c>
      <c r="T28" s="154">
        <v>796</v>
      </c>
      <c r="U28" s="154">
        <v>280.89999999999998</v>
      </c>
      <c r="V28" s="154">
        <v>2.4473799999999999</v>
      </c>
      <c r="W28" s="154">
        <v>2.9515400000000001</v>
      </c>
      <c r="X28" s="154">
        <v>209.16396</v>
      </c>
      <c r="Y28" s="154">
        <v>248.39173</v>
      </c>
      <c r="Z28" s="154">
        <v>280.89999999999998</v>
      </c>
      <c r="AA28" s="154">
        <v>4.60398</v>
      </c>
      <c r="AB28" s="154">
        <v>4.26</v>
      </c>
      <c r="AC28" s="154">
        <v>512.64292999999998</v>
      </c>
      <c r="AD28" s="154">
        <v>496.62284</v>
      </c>
      <c r="AE28" s="154">
        <v>493.41881999999998</v>
      </c>
      <c r="AF28" s="154">
        <v>432.54248000000001</v>
      </c>
      <c r="AG28" s="154">
        <v>448.56256999999999</v>
      </c>
      <c r="AH28" s="154">
        <v>0</v>
      </c>
      <c r="AI28" s="154">
        <v>273.71978999999999</v>
      </c>
      <c r="AJ28" s="154">
        <v>0</v>
      </c>
      <c r="AK28" s="154">
        <v>384.48219999999998</v>
      </c>
      <c r="AL28" s="154">
        <v>675</v>
      </c>
      <c r="AM28" s="154">
        <v>954.74800000000005</v>
      </c>
    </row>
    <row r="29" spans="1:39" ht="24" customHeight="1" x14ac:dyDescent="0.25">
      <c r="A29" s="16" t="s">
        <v>79</v>
      </c>
      <c r="B29" s="16" t="s">
        <v>762</v>
      </c>
      <c r="C29" s="154">
        <v>20</v>
      </c>
      <c r="D29" s="154">
        <v>0</v>
      </c>
      <c r="E29" s="154">
        <v>11.54</v>
      </c>
      <c r="F29" s="154">
        <v>22.096689999999999</v>
      </c>
      <c r="G29" s="154">
        <v>406.73500000000001</v>
      </c>
      <c r="H29" s="154">
        <v>5.33</v>
      </c>
      <c r="I29" s="154">
        <v>1.94</v>
      </c>
      <c r="J29" s="154">
        <v>3.4</v>
      </c>
      <c r="K29" s="154">
        <v>3.4</v>
      </c>
      <c r="L29" s="154">
        <v>3.4</v>
      </c>
      <c r="M29" s="154">
        <v>3.4</v>
      </c>
      <c r="N29" s="154">
        <v>3.4</v>
      </c>
      <c r="O29" s="154">
        <v>166.9</v>
      </c>
      <c r="P29" s="154">
        <v>268.2</v>
      </c>
      <c r="Q29" s="154">
        <v>6</v>
      </c>
      <c r="R29" s="154">
        <v>6</v>
      </c>
      <c r="S29" s="154">
        <v>354.21537000000001</v>
      </c>
      <c r="T29" s="154">
        <v>1283</v>
      </c>
      <c r="U29" s="154">
        <v>249.3</v>
      </c>
      <c r="V29" s="154">
        <v>1.6767000000000001</v>
      </c>
      <c r="W29" s="154">
        <v>3.9389400000000001</v>
      </c>
      <c r="X29" s="154">
        <v>194.67963</v>
      </c>
      <c r="Y29" s="154">
        <v>224.88193999999999</v>
      </c>
      <c r="Z29" s="154">
        <v>249.3</v>
      </c>
      <c r="AA29" s="154">
        <v>4.76173</v>
      </c>
      <c r="AB29" s="154">
        <v>5.18</v>
      </c>
      <c r="AC29" s="154">
        <v>487.01078999999999</v>
      </c>
      <c r="AD29" s="154">
        <v>445.35854999999998</v>
      </c>
      <c r="AE29" s="154">
        <v>448.56256999999999</v>
      </c>
      <c r="AF29" s="154">
        <v>352.44202000000001</v>
      </c>
      <c r="AG29" s="154">
        <v>352.44202000000001</v>
      </c>
      <c r="AH29" s="154">
        <v>0</v>
      </c>
      <c r="AI29" s="154">
        <v>273.71978999999999</v>
      </c>
      <c r="AJ29" s="154">
        <v>0</v>
      </c>
      <c r="AK29" s="154">
        <v>384.48219999999998</v>
      </c>
      <c r="AL29" s="154">
        <v>274</v>
      </c>
      <c r="AM29" s="154">
        <v>847.03599999999994</v>
      </c>
    </row>
    <row r="30" spans="1:39" ht="24" customHeight="1" x14ac:dyDescent="0.25">
      <c r="A30" s="16" t="s">
        <v>79</v>
      </c>
      <c r="B30" s="16" t="s">
        <v>763</v>
      </c>
      <c r="C30" s="154">
        <v>20</v>
      </c>
      <c r="D30" s="154">
        <v>0</v>
      </c>
      <c r="E30" s="154">
        <v>11.37</v>
      </c>
      <c r="F30" s="154">
        <v>22.096689999999999</v>
      </c>
      <c r="G30" s="154">
        <v>498.11399999999998</v>
      </c>
      <c r="H30" s="154">
        <v>6.21</v>
      </c>
      <c r="I30" s="154">
        <v>2.5099999999999998</v>
      </c>
      <c r="J30" s="154">
        <v>3.4</v>
      </c>
      <c r="K30" s="154">
        <v>3.6</v>
      </c>
      <c r="L30" s="154">
        <v>3.6</v>
      </c>
      <c r="M30" s="154">
        <v>3.6</v>
      </c>
      <c r="N30" s="154">
        <v>3.6</v>
      </c>
      <c r="O30" s="154">
        <v>142.69999999999999</v>
      </c>
      <c r="P30" s="154">
        <v>304.36</v>
      </c>
      <c r="Q30" s="154">
        <v>6</v>
      </c>
      <c r="R30" s="154">
        <v>6</v>
      </c>
      <c r="S30" s="154">
        <v>450.7081</v>
      </c>
      <c r="T30" s="154">
        <v>704</v>
      </c>
      <c r="U30" s="154">
        <v>363.6</v>
      </c>
      <c r="V30" s="154">
        <v>1.33571</v>
      </c>
      <c r="W30" s="154">
        <v>3.3344399999999998</v>
      </c>
      <c r="X30" s="154">
        <v>132.63119</v>
      </c>
      <c r="Y30" s="154">
        <v>130.76644999999999</v>
      </c>
      <c r="Z30" s="154">
        <v>363.6</v>
      </c>
      <c r="AA30" s="154">
        <v>4.2524300000000004</v>
      </c>
      <c r="AB30" s="154">
        <v>4.4800000000000004</v>
      </c>
      <c r="AC30" s="154">
        <v>496.62284</v>
      </c>
      <c r="AD30" s="154">
        <v>496.62284</v>
      </c>
      <c r="AE30" s="154">
        <v>477.39873</v>
      </c>
      <c r="AF30" s="154">
        <v>432.54248000000001</v>
      </c>
      <c r="AG30" s="154">
        <v>400.50229000000002</v>
      </c>
      <c r="AH30" s="154">
        <v>0</v>
      </c>
      <c r="AI30" s="154">
        <v>273.71978999999999</v>
      </c>
      <c r="AJ30" s="154">
        <v>0</v>
      </c>
      <c r="AK30" s="154">
        <v>384.48219999999998</v>
      </c>
      <c r="AL30" s="154">
        <v>195</v>
      </c>
      <c r="AM30" s="154">
        <v>750.05799999999999</v>
      </c>
    </row>
    <row r="31" spans="1:39" ht="24" customHeight="1" x14ac:dyDescent="0.25">
      <c r="A31" s="18" t="s">
        <v>79</v>
      </c>
      <c r="B31" s="18" t="s">
        <v>764</v>
      </c>
      <c r="C31" s="155">
        <v>20</v>
      </c>
      <c r="D31" s="155">
        <v>0</v>
      </c>
      <c r="E31" s="155">
        <v>11.24</v>
      </c>
      <c r="F31" s="155">
        <v>22.096689999999999</v>
      </c>
      <c r="G31" s="155">
        <v>631.303</v>
      </c>
      <c r="H31" s="155">
        <v>5.98</v>
      </c>
      <c r="I31" s="155">
        <v>2.79</v>
      </c>
      <c r="J31" s="155">
        <v>3.4</v>
      </c>
      <c r="K31" s="155">
        <v>3.6</v>
      </c>
      <c r="L31" s="155">
        <v>3.6</v>
      </c>
      <c r="M31" s="155">
        <v>3.6</v>
      </c>
      <c r="N31" s="155">
        <v>3.6</v>
      </c>
      <c r="O31" s="155">
        <v>134</v>
      </c>
      <c r="P31" s="155">
        <v>518</v>
      </c>
      <c r="Q31" s="155">
        <v>6</v>
      </c>
      <c r="R31" s="155">
        <v>7</v>
      </c>
      <c r="S31" s="155">
        <v>635.07448999999997</v>
      </c>
      <c r="T31" s="155">
        <v>1140</v>
      </c>
      <c r="U31" s="155">
        <v>397.5</v>
      </c>
      <c r="V31" s="155">
        <v>3.9841799999999998</v>
      </c>
      <c r="W31" s="155">
        <v>2.6322199999999998</v>
      </c>
      <c r="X31" s="155">
        <v>119.01775000000001</v>
      </c>
      <c r="Y31" s="155">
        <v>123.54755</v>
      </c>
      <c r="Z31" s="155">
        <v>397.5</v>
      </c>
      <c r="AA31" s="155">
        <v>4.3633899999999999</v>
      </c>
      <c r="AB31" s="155">
        <v>4.66</v>
      </c>
      <c r="AC31" s="155">
        <v>496.62284</v>
      </c>
      <c r="AD31" s="155">
        <v>496.62284</v>
      </c>
      <c r="AE31" s="155">
        <v>464.58265999999998</v>
      </c>
      <c r="AF31" s="155">
        <v>432.54248000000001</v>
      </c>
      <c r="AG31" s="155">
        <v>400.50229000000002</v>
      </c>
      <c r="AH31" s="155">
        <v>0</v>
      </c>
      <c r="AI31" s="155">
        <v>266.38801000000001</v>
      </c>
      <c r="AJ31" s="155">
        <v>0</v>
      </c>
      <c r="AK31" s="155">
        <v>384.48219999999998</v>
      </c>
      <c r="AL31" s="155">
        <v>300</v>
      </c>
      <c r="AM31" s="155">
        <v>660.096</v>
      </c>
    </row>
    <row r="32" spans="1:39" ht="24" customHeight="1" x14ac:dyDescent="0.25">
      <c r="A32" s="13" t="s">
        <v>79</v>
      </c>
      <c r="B32" s="13" t="s">
        <v>765</v>
      </c>
      <c r="C32" s="153">
        <v>22</v>
      </c>
      <c r="D32" s="153">
        <v>13.17</v>
      </c>
      <c r="E32" s="153">
        <v>11.25</v>
      </c>
      <c r="F32" s="153">
        <v>22.096689999999999</v>
      </c>
      <c r="G32" s="153">
        <v>603.02300000000002</v>
      </c>
      <c r="H32" s="153">
        <v>5.48</v>
      </c>
      <c r="I32" s="153">
        <v>4.29</v>
      </c>
      <c r="J32" s="153">
        <v>3.3</v>
      </c>
      <c r="K32" s="153">
        <v>3.2</v>
      </c>
      <c r="L32" s="153">
        <v>3.2</v>
      </c>
      <c r="M32" s="153">
        <v>3.2</v>
      </c>
      <c r="N32" s="153">
        <v>3.2</v>
      </c>
      <c r="O32" s="153">
        <v>94.1</v>
      </c>
      <c r="P32" s="153">
        <v>581.09</v>
      </c>
      <c r="Q32" s="153">
        <v>6</v>
      </c>
      <c r="R32" s="153">
        <v>7</v>
      </c>
      <c r="S32" s="153">
        <v>746.93273999999997</v>
      </c>
      <c r="T32" s="153">
        <v>1262</v>
      </c>
      <c r="U32" s="153">
        <v>469.4</v>
      </c>
      <c r="V32" s="153">
        <v>5.0665199999999997</v>
      </c>
      <c r="W32" s="153">
        <v>5.1501599999999996</v>
      </c>
      <c r="X32" s="153">
        <v>119.01775000000001</v>
      </c>
      <c r="Y32" s="153">
        <v>123.54755</v>
      </c>
      <c r="Z32" s="153">
        <v>469.4</v>
      </c>
      <c r="AA32" s="153">
        <v>3.8798699999999999</v>
      </c>
      <c r="AB32" s="153">
        <v>4.7300000000000004</v>
      </c>
      <c r="AC32" s="153">
        <v>496.62284</v>
      </c>
      <c r="AD32" s="153">
        <v>496.62284</v>
      </c>
      <c r="AE32" s="153">
        <v>493.41881999999998</v>
      </c>
      <c r="AF32" s="153">
        <v>432.54248000000001</v>
      </c>
      <c r="AG32" s="153">
        <v>400.50229000000002</v>
      </c>
      <c r="AH32" s="153">
        <v>0</v>
      </c>
      <c r="AI32" s="153">
        <v>266.38801000000001</v>
      </c>
      <c r="AJ32" s="153">
        <v>0</v>
      </c>
      <c r="AK32" s="153">
        <v>384.48219999999998</v>
      </c>
      <c r="AL32" s="153">
        <v>252</v>
      </c>
      <c r="AM32" s="153">
        <v>573.77</v>
      </c>
    </row>
    <row r="33" spans="1:39" ht="24" customHeight="1" x14ac:dyDescent="0.25">
      <c r="A33" s="16" t="s">
        <v>79</v>
      </c>
      <c r="B33" s="16" t="s">
        <v>766</v>
      </c>
      <c r="C33" s="154">
        <v>22</v>
      </c>
      <c r="D33" s="154">
        <v>23.59</v>
      </c>
      <c r="E33" s="154">
        <v>11.36</v>
      </c>
      <c r="F33" s="154">
        <v>22.096689999999999</v>
      </c>
      <c r="G33" s="154">
        <v>268.36</v>
      </c>
      <c r="H33" s="154">
        <v>6.03</v>
      </c>
      <c r="I33" s="154">
        <v>5.72</v>
      </c>
      <c r="J33" s="154">
        <v>3.2</v>
      </c>
      <c r="K33" s="154">
        <v>10.5</v>
      </c>
      <c r="L33" s="154">
        <v>10.5</v>
      </c>
      <c r="M33" s="154">
        <v>10.5</v>
      </c>
      <c r="N33" s="154">
        <v>10.5</v>
      </c>
      <c r="O33" s="154">
        <v>57.2</v>
      </c>
      <c r="P33" s="154">
        <v>298.91000000000003</v>
      </c>
      <c r="Q33" s="154">
        <v>5</v>
      </c>
      <c r="R33" s="154">
        <v>5</v>
      </c>
      <c r="S33" s="154">
        <v>463.97618999999997</v>
      </c>
      <c r="T33" s="154">
        <v>1026</v>
      </c>
      <c r="U33" s="154">
        <v>337.7</v>
      </c>
      <c r="V33" s="154">
        <v>6.05959</v>
      </c>
      <c r="W33" s="154">
        <v>6.7945000000000002</v>
      </c>
      <c r="X33" s="154">
        <v>119.01775000000001</v>
      </c>
      <c r="Y33" s="154">
        <v>123.54755</v>
      </c>
      <c r="Z33" s="154">
        <v>337.7</v>
      </c>
      <c r="AA33" s="154">
        <v>3.3451399999999998</v>
      </c>
      <c r="AB33" s="154">
        <v>3.53</v>
      </c>
      <c r="AC33" s="154">
        <v>496.62284</v>
      </c>
      <c r="AD33" s="154">
        <v>496.62284</v>
      </c>
      <c r="AE33" s="154">
        <v>480.60275000000001</v>
      </c>
      <c r="AF33" s="154">
        <v>432.54248000000001</v>
      </c>
      <c r="AG33" s="154">
        <v>400.50229000000002</v>
      </c>
      <c r="AH33" s="154">
        <v>0</v>
      </c>
      <c r="AI33" s="154">
        <v>266.38801000000001</v>
      </c>
      <c r="AJ33" s="154">
        <v>0</v>
      </c>
      <c r="AK33" s="154">
        <v>384.48219999999998</v>
      </c>
      <c r="AL33" s="154">
        <v>562</v>
      </c>
      <c r="AM33" s="154">
        <v>342.89600000000002</v>
      </c>
    </row>
    <row r="34" spans="1:39" ht="24" customHeight="1" x14ac:dyDescent="0.25">
      <c r="A34" s="16" t="s">
        <v>79</v>
      </c>
      <c r="B34" s="16" t="s">
        <v>767</v>
      </c>
      <c r="C34" s="154">
        <v>21</v>
      </c>
      <c r="D34" s="154">
        <v>36.46</v>
      </c>
      <c r="E34" s="154">
        <v>11.27</v>
      </c>
      <c r="F34" s="154">
        <v>22.096689999999999</v>
      </c>
      <c r="G34" s="154">
        <v>140.02099999999999</v>
      </c>
      <c r="H34" s="154">
        <v>5.7</v>
      </c>
      <c r="I34" s="154">
        <v>5.76</v>
      </c>
      <c r="J34" s="154">
        <v>3.2</v>
      </c>
      <c r="K34" s="154">
        <v>10.199999999999999</v>
      </c>
      <c r="L34" s="154">
        <v>10.199999999999999</v>
      </c>
      <c r="M34" s="154">
        <v>10.199999999999999</v>
      </c>
      <c r="N34" s="154">
        <v>10.199999999999999</v>
      </c>
      <c r="O34" s="154">
        <v>103.7</v>
      </c>
      <c r="P34" s="154">
        <v>265</v>
      </c>
      <c r="Q34" s="154">
        <v>1</v>
      </c>
      <c r="R34" s="154">
        <v>1</v>
      </c>
      <c r="S34" s="154">
        <v>249.23442</v>
      </c>
      <c r="T34" s="154">
        <v>930</v>
      </c>
      <c r="U34" s="154">
        <v>346.7</v>
      </c>
      <c r="V34" s="154">
        <v>6.7626499999999998</v>
      </c>
      <c r="W34" s="154">
        <v>7.3035199999999998</v>
      </c>
      <c r="X34" s="154">
        <v>119.01775000000001</v>
      </c>
      <c r="Y34" s="154">
        <v>123.54755</v>
      </c>
      <c r="Z34" s="154">
        <v>346.7</v>
      </c>
      <c r="AA34" s="154">
        <v>2.6913200000000002</v>
      </c>
      <c r="AB34" s="154">
        <v>2.78</v>
      </c>
      <c r="AC34" s="154">
        <v>496.62284</v>
      </c>
      <c r="AD34" s="154">
        <v>464.58265999999998</v>
      </c>
      <c r="AE34" s="154">
        <v>499.82686000000001</v>
      </c>
      <c r="AF34" s="154">
        <v>400.50229000000002</v>
      </c>
      <c r="AG34" s="154">
        <v>400.50229000000002</v>
      </c>
      <c r="AH34" s="154">
        <v>0</v>
      </c>
      <c r="AI34" s="154">
        <v>266.38801000000001</v>
      </c>
      <c r="AJ34" s="154">
        <v>0</v>
      </c>
      <c r="AK34" s="154">
        <v>384.48219999999998</v>
      </c>
      <c r="AL34" s="154">
        <v>594</v>
      </c>
      <c r="AM34" s="154">
        <v>358.04</v>
      </c>
    </row>
    <row r="35" spans="1:39" ht="24" customHeight="1" x14ac:dyDescent="0.25">
      <c r="A35" s="16" t="s">
        <v>79</v>
      </c>
      <c r="B35" s="16" t="s">
        <v>768</v>
      </c>
      <c r="C35" s="154">
        <v>21</v>
      </c>
      <c r="D35" s="154">
        <v>37.909999999999997</v>
      </c>
      <c r="E35" s="154">
        <v>9.16</v>
      </c>
      <c r="F35" s="154">
        <v>22.096689999999999</v>
      </c>
      <c r="G35" s="154">
        <v>75.272999999999996</v>
      </c>
      <c r="H35" s="154">
        <v>6.01</v>
      </c>
      <c r="I35" s="154">
        <v>6.32</v>
      </c>
      <c r="J35" s="154">
        <v>3.2</v>
      </c>
      <c r="K35" s="154">
        <v>11.5</v>
      </c>
      <c r="L35" s="154">
        <v>11.5</v>
      </c>
      <c r="M35" s="154">
        <v>11.5</v>
      </c>
      <c r="N35" s="154">
        <v>11.5</v>
      </c>
      <c r="O35" s="154">
        <v>91.7</v>
      </c>
      <c r="P35" s="154">
        <v>370.75</v>
      </c>
      <c r="Q35" s="154">
        <v>3</v>
      </c>
      <c r="R35" s="154">
        <v>1</v>
      </c>
      <c r="S35" s="154">
        <v>346.53178000000003</v>
      </c>
      <c r="T35" s="154">
        <v>328</v>
      </c>
      <c r="U35" s="154">
        <v>355.5</v>
      </c>
      <c r="V35" s="154">
        <v>5.12378</v>
      </c>
      <c r="W35" s="154">
        <v>6.9643199999999998</v>
      </c>
      <c r="X35" s="154">
        <v>119.01775000000001</v>
      </c>
      <c r="Y35" s="154">
        <v>123.54755</v>
      </c>
      <c r="Z35" s="154">
        <v>355.5</v>
      </c>
      <c r="AA35" s="154">
        <v>2.1827999999999999</v>
      </c>
      <c r="AB35" s="154">
        <v>1.94</v>
      </c>
      <c r="AC35" s="154">
        <v>496.62284</v>
      </c>
      <c r="AD35" s="154">
        <v>464.58265999999998</v>
      </c>
      <c r="AE35" s="154">
        <v>490.21481</v>
      </c>
      <c r="AF35" s="154">
        <v>400.50229000000002</v>
      </c>
      <c r="AG35" s="154">
        <v>400.50229000000002</v>
      </c>
      <c r="AH35" s="154">
        <v>0</v>
      </c>
      <c r="AI35" s="154">
        <v>266.38801000000001</v>
      </c>
      <c r="AJ35" s="154">
        <v>0</v>
      </c>
      <c r="AK35" s="154">
        <v>384.48219999999998</v>
      </c>
      <c r="AL35" s="154">
        <v>430</v>
      </c>
      <c r="AM35" s="154">
        <v>299.488</v>
      </c>
    </row>
    <row r="36" spans="1:39" ht="24" customHeight="1" x14ac:dyDescent="0.25">
      <c r="A36" s="16" t="s">
        <v>79</v>
      </c>
      <c r="B36" s="16" t="s">
        <v>769</v>
      </c>
      <c r="C36" s="154">
        <v>21</v>
      </c>
      <c r="D36" s="154">
        <v>41.02</v>
      </c>
      <c r="E36" s="154">
        <v>8.9499999999999993</v>
      </c>
      <c r="F36" s="154">
        <v>22.096689999999999</v>
      </c>
      <c r="G36" s="154">
        <v>71.016000000000005</v>
      </c>
      <c r="H36" s="154">
        <v>6.09</v>
      </c>
      <c r="I36" s="154">
        <v>6.21</v>
      </c>
      <c r="J36" s="154">
        <v>3.2</v>
      </c>
      <c r="K36" s="154">
        <v>9.6999999999999993</v>
      </c>
      <c r="L36" s="154">
        <v>9.6999999999999993</v>
      </c>
      <c r="M36" s="154">
        <v>9.6999999999999993</v>
      </c>
      <c r="N36" s="154">
        <v>9.6999999999999993</v>
      </c>
      <c r="O36" s="154">
        <v>180.3</v>
      </c>
      <c r="P36" s="154">
        <v>228.64</v>
      </c>
      <c r="Q36" s="154">
        <v>3</v>
      </c>
      <c r="R36" s="154">
        <v>1</v>
      </c>
      <c r="S36" s="154">
        <v>314.19292000000002</v>
      </c>
      <c r="T36" s="154">
        <v>173</v>
      </c>
      <c r="U36" s="154">
        <v>257.8</v>
      </c>
      <c r="V36" s="154">
        <v>7.1594199999999999</v>
      </c>
      <c r="W36" s="154">
        <v>7.3307399999999996</v>
      </c>
      <c r="X36" s="154">
        <v>119.01775000000001</v>
      </c>
      <c r="Y36" s="154">
        <v>123.54755</v>
      </c>
      <c r="Z36" s="154">
        <v>257.8</v>
      </c>
      <c r="AA36" s="154">
        <v>3.0366399999999998</v>
      </c>
      <c r="AB36" s="154">
        <v>3.19</v>
      </c>
      <c r="AC36" s="154">
        <v>496.62284</v>
      </c>
      <c r="AD36" s="154">
        <v>464.58265999999998</v>
      </c>
      <c r="AE36" s="154">
        <v>493.41881999999998</v>
      </c>
      <c r="AF36" s="154">
        <v>400.50229000000002</v>
      </c>
      <c r="AG36" s="154">
        <v>400.50229000000002</v>
      </c>
      <c r="AH36" s="154">
        <v>0</v>
      </c>
      <c r="AI36" s="154">
        <v>266.38801000000001</v>
      </c>
      <c r="AJ36" s="154">
        <v>0</v>
      </c>
      <c r="AK36" s="154">
        <v>384.48219999999998</v>
      </c>
      <c r="AL36" s="154">
        <v>205</v>
      </c>
      <c r="AM36" s="154">
        <v>278.63</v>
      </c>
    </row>
    <row r="37" spans="1:39" ht="24" customHeight="1" x14ac:dyDescent="0.25">
      <c r="A37" s="16" t="s">
        <v>79</v>
      </c>
      <c r="B37" s="16" t="s">
        <v>770</v>
      </c>
      <c r="C37" s="154">
        <v>21</v>
      </c>
      <c r="D37" s="154">
        <v>41.06</v>
      </c>
      <c r="E37" s="154">
        <v>11.48</v>
      </c>
      <c r="F37" s="154">
        <v>22.096689999999999</v>
      </c>
      <c r="G37" s="154">
        <v>74.483000000000004</v>
      </c>
      <c r="H37" s="154">
        <v>6.61</v>
      </c>
      <c r="I37" s="154">
        <v>6.29</v>
      </c>
      <c r="J37" s="154">
        <v>3.1</v>
      </c>
      <c r="K37" s="154">
        <v>9.3000000000000007</v>
      </c>
      <c r="L37" s="154">
        <v>9.3000000000000007</v>
      </c>
      <c r="M37" s="154">
        <v>9.3000000000000007</v>
      </c>
      <c r="N37" s="154">
        <v>9.3000000000000007</v>
      </c>
      <c r="O37" s="154">
        <v>125.9</v>
      </c>
      <c r="P37" s="154">
        <v>119.73</v>
      </c>
      <c r="Q37" s="154">
        <v>1</v>
      </c>
      <c r="R37" s="154">
        <v>1</v>
      </c>
      <c r="S37" s="154">
        <v>205.86529999999999</v>
      </c>
      <c r="T37" s="154">
        <v>169</v>
      </c>
      <c r="U37" s="154">
        <v>114.5</v>
      </c>
      <c r="V37" s="154">
        <v>6.3201700000000001</v>
      </c>
      <c r="W37" s="154">
        <v>5.5926400000000003</v>
      </c>
      <c r="X37" s="154">
        <v>119.01775000000001</v>
      </c>
      <c r="Y37" s="154">
        <v>123.54755</v>
      </c>
      <c r="Z37" s="154">
        <v>114.5</v>
      </c>
      <c r="AA37" s="154">
        <v>3.5145599999999999</v>
      </c>
      <c r="AB37" s="154">
        <v>3.69</v>
      </c>
      <c r="AC37" s="154">
        <v>496.62284</v>
      </c>
      <c r="AD37" s="154">
        <v>464.58265999999998</v>
      </c>
      <c r="AE37" s="154">
        <v>483.80676999999997</v>
      </c>
      <c r="AF37" s="154">
        <v>400.50229000000002</v>
      </c>
      <c r="AG37" s="154">
        <v>400.50229000000002</v>
      </c>
      <c r="AH37" s="154">
        <v>0</v>
      </c>
      <c r="AI37" s="154">
        <v>266.38801000000001</v>
      </c>
      <c r="AJ37" s="154">
        <v>0</v>
      </c>
      <c r="AK37" s="154">
        <v>384.48219999999998</v>
      </c>
      <c r="AL37" s="154">
        <v>98</v>
      </c>
      <c r="AM37" s="154">
        <v>224.24299999999999</v>
      </c>
    </row>
    <row r="38" spans="1:39" ht="24" customHeight="1" x14ac:dyDescent="0.25">
      <c r="A38" s="16" t="s">
        <v>79</v>
      </c>
      <c r="B38" s="16" t="s">
        <v>771</v>
      </c>
      <c r="C38" s="154">
        <v>22</v>
      </c>
      <c r="D38" s="154">
        <v>41.03</v>
      </c>
      <c r="E38" s="154">
        <v>10.83</v>
      </c>
      <c r="F38" s="154">
        <v>22.096689999999999</v>
      </c>
      <c r="G38" s="154">
        <v>50.523000000000003</v>
      </c>
      <c r="H38" s="154">
        <v>6.46</v>
      </c>
      <c r="I38" s="154">
        <v>6.29</v>
      </c>
      <c r="J38" s="154">
        <v>3.2</v>
      </c>
      <c r="K38" s="154">
        <v>10.3</v>
      </c>
      <c r="L38" s="154">
        <v>10.3</v>
      </c>
      <c r="M38" s="154">
        <v>10.3</v>
      </c>
      <c r="N38" s="154">
        <v>10.3</v>
      </c>
      <c r="O38" s="154">
        <v>59.8</v>
      </c>
      <c r="P38" s="154">
        <v>71.45</v>
      </c>
      <c r="Q38" s="154">
        <v>1</v>
      </c>
      <c r="R38" s="154">
        <v>1</v>
      </c>
      <c r="S38" s="154">
        <v>106.01156</v>
      </c>
      <c r="T38" s="154">
        <v>58</v>
      </c>
      <c r="U38" s="154">
        <v>50.5</v>
      </c>
      <c r="V38" s="154">
        <v>4.0901100000000001</v>
      </c>
      <c r="W38" s="154">
        <v>5.5076900000000002</v>
      </c>
      <c r="X38" s="154">
        <v>119.01775000000001</v>
      </c>
      <c r="Y38" s="154">
        <v>123.54755</v>
      </c>
      <c r="Z38" s="154">
        <v>50.5</v>
      </c>
      <c r="AA38" s="154">
        <v>2.6454</v>
      </c>
      <c r="AB38" s="154">
        <v>3.3</v>
      </c>
      <c r="AC38" s="154">
        <v>496.62284</v>
      </c>
      <c r="AD38" s="154">
        <v>464.58265999999998</v>
      </c>
      <c r="AE38" s="154">
        <v>480.60275000000001</v>
      </c>
      <c r="AF38" s="154">
        <v>413.31837000000002</v>
      </c>
      <c r="AG38" s="154">
        <v>400.50229000000002</v>
      </c>
      <c r="AH38" s="154">
        <v>0</v>
      </c>
      <c r="AI38" s="154">
        <v>266.38801000000001</v>
      </c>
      <c r="AJ38" s="154">
        <v>0</v>
      </c>
      <c r="AK38" s="154">
        <v>384.48219999999998</v>
      </c>
      <c r="AL38" s="154">
        <v>65</v>
      </c>
      <c r="AM38" s="154">
        <v>209.727</v>
      </c>
    </row>
    <row r="39" spans="1:39" ht="24" customHeight="1" x14ac:dyDescent="0.25">
      <c r="A39" s="18" t="s">
        <v>79</v>
      </c>
      <c r="B39" s="18" t="s">
        <v>772</v>
      </c>
      <c r="C39" s="155">
        <v>22</v>
      </c>
      <c r="D39" s="155">
        <v>39.450000000000003</v>
      </c>
      <c r="E39" s="155">
        <v>12.65</v>
      </c>
      <c r="F39" s="155">
        <v>22.096689999999999</v>
      </c>
      <c r="G39" s="155">
        <v>44.356000000000002</v>
      </c>
      <c r="H39" s="155">
        <v>5.96</v>
      </c>
      <c r="I39" s="155">
        <v>5.63</v>
      </c>
      <c r="J39" s="155">
        <v>3.2</v>
      </c>
      <c r="K39" s="155">
        <v>7.4</v>
      </c>
      <c r="L39" s="155">
        <v>7.4</v>
      </c>
      <c r="M39" s="155">
        <v>7.4</v>
      </c>
      <c r="N39" s="155">
        <v>7.4</v>
      </c>
      <c r="O39" s="155">
        <v>30.6</v>
      </c>
      <c r="P39" s="155">
        <v>47.73</v>
      </c>
      <c r="Q39" s="155">
        <v>1</v>
      </c>
      <c r="R39" s="155">
        <v>1</v>
      </c>
      <c r="S39" s="155">
        <v>99.767380000000003</v>
      </c>
      <c r="T39" s="155">
        <v>66</v>
      </c>
      <c r="U39" s="155">
        <v>19.7</v>
      </c>
      <c r="V39" s="155">
        <v>4.1552499999999997</v>
      </c>
      <c r="W39" s="155">
        <v>6.0483700000000002</v>
      </c>
      <c r="X39" s="155">
        <v>119.01775000000001</v>
      </c>
      <c r="Y39" s="155">
        <v>123.54755</v>
      </c>
      <c r="Z39" s="155">
        <v>19.7</v>
      </c>
      <c r="AA39" s="155">
        <v>2.42327</v>
      </c>
      <c r="AB39" s="155">
        <v>2.57</v>
      </c>
      <c r="AC39" s="155">
        <v>496.62284</v>
      </c>
      <c r="AD39" s="155">
        <v>464.58265999999998</v>
      </c>
      <c r="AE39" s="155">
        <v>490.21481</v>
      </c>
      <c r="AF39" s="155">
        <v>416.52238</v>
      </c>
      <c r="AG39" s="155">
        <v>400.50229000000002</v>
      </c>
      <c r="AH39" s="155">
        <v>0</v>
      </c>
      <c r="AI39" s="155">
        <v>266.38801000000001</v>
      </c>
      <c r="AJ39" s="155">
        <v>0</v>
      </c>
      <c r="AK39" s="155">
        <v>384.48219999999998</v>
      </c>
      <c r="AL39" s="155">
        <v>26</v>
      </c>
      <c r="AM39" s="155">
        <v>102.17700000000001</v>
      </c>
    </row>
    <row r="40" spans="1:39" ht="24" customHeight="1" x14ac:dyDescent="0.25">
      <c r="A40" s="13" t="s">
        <v>79</v>
      </c>
      <c r="B40" s="13" t="s">
        <v>773</v>
      </c>
      <c r="C40" s="153">
        <v>20</v>
      </c>
      <c r="D40" s="153">
        <v>41.03</v>
      </c>
      <c r="E40" s="153">
        <v>11.88</v>
      </c>
      <c r="F40" s="153">
        <v>23.99858</v>
      </c>
      <c r="G40" s="153">
        <v>21.542999999999999</v>
      </c>
      <c r="H40" s="153">
        <v>6.08</v>
      </c>
      <c r="I40" s="153">
        <v>5.52</v>
      </c>
      <c r="J40" s="153">
        <v>3.3</v>
      </c>
      <c r="K40" s="153">
        <v>8.1999999999999993</v>
      </c>
      <c r="L40" s="153">
        <v>8.1999999999999993</v>
      </c>
      <c r="M40" s="153">
        <v>8.1999999999999993</v>
      </c>
      <c r="N40" s="153">
        <v>8.1999999999999993</v>
      </c>
      <c r="O40" s="153">
        <v>12.3</v>
      </c>
      <c r="P40" s="153">
        <v>26.6</v>
      </c>
      <c r="Q40" s="153">
        <v>1</v>
      </c>
      <c r="R40" s="153">
        <v>1</v>
      </c>
      <c r="S40" s="153">
        <v>87.045829999999995</v>
      </c>
      <c r="T40" s="153">
        <v>69</v>
      </c>
      <c r="U40" s="153">
        <v>10.8</v>
      </c>
      <c r="V40" s="153">
        <v>4.6761799999999996</v>
      </c>
      <c r="W40" s="153">
        <v>5.8697100000000004</v>
      </c>
      <c r="X40" s="153">
        <v>119.01775000000001</v>
      </c>
      <c r="Y40" s="153">
        <v>123.54755</v>
      </c>
      <c r="Z40" s="153">
        <v>10.8</v>
      </c>
      <c r="AA40" s="153">
        <v>2.6920099999999998</v>
      </c>
      <c r="AB40" s="153">
        <v>3.11</v>
      </c>
      <c r="AC40" s="153">
        <v>496.62284</v>
      </c>
      <c r="AD40" s="153">
        <v>464.58265999999998</v>
      </c>
      <c r="AE40" s="153">
        <v>487.01078999999999</v>
      </c>
      <c r="AF40" s="153">
        <v>416.52238</v>
      </c>
      <c r="AG40" s="153">
        <v>400.50229000000002</v>
      </c>
      <c r="AH40" s="153">
        <v>0</v>
      </c>
      <c r="AI40" s="153">
        <v>266.38801000000001</v>
      </c>
      <c r="AJ40" s="153">
        <v>0</v>
      </c>
      <c r="AK40" s="153">
        <v>384.48219999999998</v>
      </c>
      <c r="AL40" s="153">
        <v>17</v>
      </c>
      <c r="AM40" s="153">
        <v>78.349999999999994</v>
      </c>
    </row>
    <row r="41" spans="1:39" ht="24" customHeight="1" x14ac:dyDescent="0.25">
      <c r="A41" s="16" t="s">
        <v>79</v>
      </c>
      <c r="B41" s="16" t="s">
        <v>774</v>
      </c>
      <c r="C41" s="154">
        <v>20</v>
      </c>
      <c r="D41" s="154">
        <v>41.28</v>
      </c>
      <c r="E41" s="154">
        <v>9.86</v>
      </c>
      <c r="F41" s="154">
        <v>23.99858</v>
      </c>
      <c r="G41" s="154">
        <v>24.129000000000001</v>
      </c>
      <c r="H41" s="154">
        <v>5.51</v>
      </c>
      <c r="I41" s="154">
        <v>5.72</v>
      </c>
      <c r="J41" s="154">
        <v>3.4</v>
      </c>
      <c r="K41" s="154">
        <v>8.1999999999999993</v>
      </c>
      <c r="L41" s="154">
        <v>8.1999999999999993</v>
      </c>
      <c r="M41" s="154">
        <v>8.1999999999999993</v>
      </c>
      <c r="N41" s="154">
        <v>8.1999999999999993</v>
      </c>
      <c r="O41" s="154">
        <v>16.3</v>
      </c>
      <c r="P41" s="154">
        <v>34.270000000000003</v>
      </c>
      <c r="Q41" s="154">
        <v>1</v>
      </c>
      <c r="R41" s="154">
        <v>1</v>
      </c>
      <c r="S41" s="154">
        <v>115.04049999999999</v>
      </c>
      <c r="T41" s="154">
        <v>23</v>
      </c>
      <c r="U41" s="154">
        <v>8.1999999999999993</v>
      </c>
      <c r="V41" s="154">
        <v>5.08561</v>
      </c>
      <c r="W41" s="154">
        <v>6.9321799999999998</v>
      </c>
      <c r="X41" s="154">
        <v>119.01775000000001</v>
      </c>
      <c r="Y41" s="154">
        <v>123.54755</v>
      </c>
      <c r="Z41" s="154">
        <v>8.1999999999999993</v>
      </c>
      <c r="AA41" s="154">
        <v>3.0339299999999998</v>
      </c>
      <c r="AB41" s="154">
        <v>3.79</v>
      </c>
      <c r="AC41" s="154">
        <v>496.62284</v>
      </c>
      <c r="AD41" s="154">
        <v>464.58265999999998</v>
      </c>
      <c r="AE41" s="154">
        <v>480.60275000000001</v>
      </c>
      <c r="AF41" s="154">
        <v>432.54248000000001</v>
      </c>
      <c r="AG41" s="154">
        <v>400.50229000000002</v>
      </c>
      <c r="AH41" s="154">
        <v>0</v>
      </c>
      <c r="AI41" s="154">
        <v>266.38801000000001</v>
      </c>
      <c r="AJ41" s="154">
        <v>0</v>
      </c>
      <c r="AK41" s="154">
        <v>384.48219999999998</v>
      </c>
      <c r="AL41" s="154">
        <v>12</v>
      </c>
      <c r="AM41" s="154">
        <v>36.954000000000001</v>
      </c>
    </row>
    <row r="42" spans="1:39" ht="24" customHeight="1" x14ac:dyDescent="0.25">
      <c r="A42" s="16" t="s">
        <v>79</v>
      </c>
      <c r="B42" s="16" t="s">
        <v>775</v>
      </c>
      <c r="C42" s="154">
        <v>19</v>
      </c>
      <c r="D42" s="154">
        <v>41.08</v>
      </c>
      <c r="E42" s="154">
        <v>11.27</v>
      </c>
      <c r="F42" s="154">
        <v>23.99858</v>
      </c>
      <c r="G42" s="154">
        <v>31.658999999999999</v>
      </c>
      <c r="H42" s="154">
        <v>5.52</v>
      </c>
      <c r="I42" s="154">
        <v>5.66</v>
      </c>
      <c r="J42" s="154">
        <v>3.6</v>
      </c>
      <c r="K42" s="154">
        <v>8.1999999999999993</v>
      </c>
      <c r="L42" s="154">
        <v>8.1999999999999993</v>
      </c>
      <c r="M42" s="154">
        <v>8.1999999999999993</v>
      </c>
      <c r="N42" s="154">
        <v>8.1999999999999993</v>
      </c>
      <c r="O42" s="154">
        <v>2.1</v>
      </c>
      <c r="P42" s="154">
        <v>15.3</v>
      </c>
      <c r="Q42" s="154">
        <v>4</v>
      </c>
      <c r="R42" s="154">
        <v>3</v>
      </c>
      <c r="S42" s="154">
        <v>126.45435999999999</v>
      </c>
      <c r="T42" s="154">
        <v>18</v>
      </c>
      <c r="U42" s="154">
        <v>6.2</v>
      </c>
      <c r="V42" s="154">
        <v>5.6753900000000002</v>
      </c>
      <c r="W42" s="154">
        <v>7.0189700000000004</v>
      </c>
      <c r="X42" s="154">
        <v>119.01775000000001</v>
      </c>
      <c r="Y42" s="154">
        <v>123.54755</v>
      </c>
      <c r="Z42" s="154">
        <v>6.2</v>
      </c>
      <c r="AA42" s="154">
        <v>4.0011799999999997</v>
      </c>
      <c r="AB42" s="154">
        <v>4.6100000000000003</v>
      </c>
      <c r="AC42" s="154">
        <v>496.62284</v>
      </c>
      <c r="AD42" s="154">
        <v>464.58265999999998</v>
      </c>
      <c r="AE42" s="154">
        <v>487.01078999999999</v>
      </c>
      <c r="AF42" s="154">
        <v>432.54248000000001</v>
      </c>
      <c r="AG42" s="154">
        <v>400.50229000000002</v>
      </c>
      <c r="AH42" s="154">
        <v>0</v>
      </c>
      <c r="AI42" s="154">
        <v>266.38801000000001</v>
      </c>
      <c r="AJ42" s="154">
        <v>192.24109999999999</v>
      </c>
      <c r="AK42" s="154">
        <v>384.48219999999998</v>
      </c>
      <c r="AL42" s="154">
        <v>7</v>
      </c>
      <c r="AM42" s="154">
        <v>7.8689999999999998</v>
      </c>
    </row>
    <row r="43" spans="1:39" ht="24" customHeight="1" x14ac:dyDescent="0.25">
      <c r="A43" s="16" t="s">
        <v>79</v>
      </c>
      <c r="B43" s="16" t="s">
        <v>776</v>
      </c>
      <c r="C43" s="154">
        <v>19</v>
      </c>
      <c r="D43" s="154">
        <v>41.05</v>
      </c>
      <c r="E43" s="154">
        <v>11.34</v>
      </c>
      <c r="F43" s="154">
        <v>23.99858</v>
      </c>
      <c r="G43" s="154">
        <v>7.6</v>
      </c>
      <c r="H43" s="154">
        <v>5.23</v>
      </c>
      <c r="I43" s="154">
        <v>4.49</v>
      </c>
      <c r="J43" s="154">
        <v>3.7</v>
      </c>
      <c r="K43" s="154">
        <v>6</v>
      </c>
      <c r="L43" s="154">
        <v>6</v>
      </c>
      <c r="M43" s="154">
        <v>6</v>
      </c>
      <c r="N43" s="154">
        <v>6</v>
      </c>
      <c r="O43" s="154">
        <v>2</v>
      </c>
      <c r="P43" s="154">
        <v>1.6</v>
      </c>
      <c r="Q43" s="154">
        <v>4</v>
      </c>
      <c r="R43" s="154">
        <v>3</v>
      </c>
      <c r="S43" s="154">
        <v>68.915899999999993</v>
      </c>
      <c r="T43" s="154">
        <v>7</v>
      </c>
      <c r="U43" s="154">
        <v>1.5</v>
      </c>
      <c r="V43" s="154">
        <v>5.3895</v>
      </c>
      <c r="W43" s="154">
        <v>6.6052799999999996</v>
      </c>
      <c r="X43" s="154">
        <v>119.01775000000001</v>
      </c>
      <c r="Y43" s="154">
        <v>123.54755</v>
      </c>
      <c r="Z43" s="154">
        <v>1.5</v>
      </c>
      <c r="AA43" s="154">
        <v>4.5910599999999997</v>
      </c>
      <c r="AB43" s="154">
        <v>5.03</v>
      </c>
      <c r="AC43" s="154">
        <v>496.62284</v>
      </c>
      <c r="AD43" s="154">
        <v>464.58265999999998</v>
      </c>
      <c r="AE43" s="154">
        <v>483.80676999999997</v>
      </c>
      <c r="AF43" s="154">
        <v>448.56256999999999</v>
      </c>
      <c r="AG43" s="154">
        <v>400.50229000000002</v>
      </c>
      <c r="AH43" s="154">
        <v>0</v>
      </c>
      <c r="AI43" s="154">
        <v>266.38801000000001</v>
      </c>
      <c r="AJ43" s="154">
        <v>381.27818000000002</v>
      </c>
      <c r="AK43" s="154">
        <v>384.48219999999998</v>
      </c>
      <c r="AL43" s="154">
        <v>3</v>
      </c>
      <c r="AM43" s="154">
        <v>0.57899999999999996</v>
      </c>
    </row>
    <row r="44" spans="1:39" ht="24" customHeight="1" x14ac:dyDescent="0.25">
      <c r="A44" s="16" t="s">
        <v>79</v>
      </c>
      <c r="B44" s="16" t="s">
        <v>777</v>
      </c>
      <c r="C44" s="154">
        <v>20</v>
      </c>
      <c r="D44" s="154">
        <v>41.33</v>
      </c>
      <c r="E44" s="154">
        <v>11.67</v>
      </c>
      <c r="F44" s="154">
        <v>23.99858</v>
      </c>
      <c r="G44" s="154">
        <v>3.7930000000000001</v>
      </c>
      <c r="H44" s="154">
        <v>5.49</v>
      </c>
      <c r="I44" s="154">
        <v>3.87</v>
      </c>
      <c r="J44" s="154">
        <v>3.7</v>
      </c>
      <c r="K44" s="154">
        <v>9.4</v>
      </c>
      <c r="L44" s="154">
        <v>9.4</v>
      </c>
      <c r="M44" s="154">
        <v>9.4</v>
      </c>
      <c r="N44" s="154">
        <v>9.4</v>
      </c>
      <c r="O44" s="154">
        <v>0</v>
      </c>
      <c r="P44" s="154">
        <v>0</v>
      </c>
      <c r="Q44" s="154">
        <v>4</v>
      </c>
      <c r="R44" s="154">
        <v>4</v>
      </c>
      <c r="S44" s="154">
        <v>30.428930000000001</v>
      </c>
      <c r="T44" s="154">
        <v>0</v>
      </c>
      <c r="U44" s="154">
        <v>0</v>
      </c>
      <c r="V44" s="154">
        <v>5.20662</v>
      </c>
      <c r="W44" s="154">
        <v>5.9474200000000002</v>
      </c>
      <c r="X44" s="154">
        <v>119.01775000000001</v>
      </c>
      <c r="Y44" s="154">
        <v>123.54755</v>
      </c>
      <c r="Z44" s="154">
        <v>0</v>
      </c>
      <c r="AA44" s="154">
        <v>4.8368900000000004</v>
      </c>
      <c r="AB44" s="154">
        <v>5.23</v>
      </c>
      <c r="AC44" s="154">
        <v>496.62284</v>
      </c>
      <c r="AD44" s="154">
        <v>464.58265999999998</v>
      </c>
      <c r="AE44" s="154">
        <v>480.60275000000001</v>
      </c>
      <c r="AF44" s="154">
        <v>448.56256999999999</v>
      </c>
      <c r="AG44" s="154">
        <v>400.50229000000002</v>
      </c>
      <c r="AH44" s="154">
        <v>0</v>
      </c>
      <c r="AI44" s="154">
        <v>266.38801000000001</v>
      </c>
      <c r="AJ44" s="154">
        <v>384.48219999999998</v>
      </c>
      <c r="AK44" s="154">
        <v>384.48219999999998</v>
      </c>
      <c r="AL44" s="154">
        <v>0</v>
      </c>
      <c r="AM44" s="154">
        <v>0</v>
      </c>
    </row>
    <row r="45" spans="1:39" ht="24" customHeight="1" x14ac:dyDescent="0.25">
      <c r="A45" s="16" t="s">
        <v>79</v>
      </c>
      <c r="B45" s="16" t="s">
        <v>778</v>
      </c>
      <c r="C45" s="154">
        <v>20</v>
      </c>
      <c r="D45" s="154">
        <v>41.17</v>
      </c>
      <c r="E45" s="154">
        <v>12.68</v>
      </c>
      <c r="F45" s="154">
        <v>23.99858</v>
      </c>
      <c r="G45" s="154">
        <v>0</v>
      </c>
      <c r="H45" s="154">
        <v>5.34</v>
      </c>
      <c r="I45" s="154">
        <v>3.25</v>
      </c>
      <c r="J45" s="154">
        <v>3.7</v>
      </c>
      <c r="K45" s="154">
        <v>5.3</v>
      </c>
      <c r="L45" s="154">
        <v>5.3</v>
      </c>
      <c r="M45" s="154">
        <v>5.3</v>
      </c>
      <c r="N45" s="154">
        <v>5.3</v>
      </c>
      <c r="O45" s="154">
        <v>0</v>
      </c>
      <c r="P45" s="154">
        <v>0</v>
      </c>
      <c r="Q45" s="154">
        <v>5</v>
      </c>
      <c r="R45" s="154">
        <v>4</v>
      </c>
      <c r="S45" s="154">
        <v>23.10314</v>
      </c>
      <c r="T45" s="154">
        <v>0</v>
      </c>
      <c r="U45" s="154">
        <v>0</v>
      </c>
      <c r="V45" s="154">
        <v>6.3780000000000001</v>
      </c>
      <c r="W45" s="154">
        <v>7.52827</v>
      </c>
      <c r="X45" s="154">
        <v>0</v>
      </c>
      <c r="Y45" s="154">
        <v>0</v>
      </c>
      <c r="Z45" s="154">
        <v>0</v>
      </c>
      <c r="AA45" s="154">
        <v>5.0178399999999996</v>
      </c>
      <c r="AB45" s="154">
        <v>5.01</v>
      </c>
      <c r="AC45" s="154">
        <v>496.62284</v>
      </c>
      <c r="AD45" s="154">
        <v>474.19470999999999</v>
      </c>
      <c r="AE45" s="154">
        <v>480.60275000000001</v>
      </c>
      <c r="AF45" s="154">
        <v>448.56256999999999</v>
      </c>
      <c r="AG45" s="154">
        <v>400.50229000000002</v>
      </c>
      <c r="AH45" s="154">
        <v>0</v>
      </c>
      <c r="AI45" s="154">
        <v>268.83193999999997</v>
      </c>
      <c r="AJ45" s="154">
        <v>384.48219999999998</v>
      </c>
      <c r="AK45" s="154">
        <v>384.48219999999998</v>
      </c>
      <c r="AL45" s="154">
        <v>0</v>
      </c>
      <c r="AM45" s="154">
        <v>0</v>
      </c>
    </row>
    <row r="46" spans="1:39" ht="24" customHeight="1" x14ac:dyDescent="0.25">
      <c r="A46" s="16" t="s">
        <v>79</v>
      </c>
      <c r="B46" s="16" t="s">
        <v>779</v>
      </c>
      <c r="C46" s="154">
        <v>22</v>
      </c>
      <c r="D46" s="154">
        <v>41.17</v>
      </c>
      <c r="E46" s="154">
        <v>11.49</v>
      </c>
      <c r="F46" s="154">
        <v>23.99858</v>
      </c>
      <c r="G46" s="154">
        <v>0</v>
      </c>
      <c r="H46" s="154">
        <v>4.97</v>
      </c>
      <c r="I46" s="154">
        <v>3.15</v>
      </c>
      <c r="J46" s="154">
        <v>3.8</v>
      </c>
      <c r="K46" s="154">
        <v>8.8000000000000007</v>
      </c>
      <c r="L46" s="154">
        <v>8.8000000000000007</v>
      </c>
      <c r="M46" s="154">
        <v>8.8000000000000007</v>
      </c>
      <c r="N46" s="154">
        <v>8.8000000000000007</v>
      </c>
      <c r="O46" s="154">
        <v>0</v>
      </c>
      <c r="P46" s="154">
        <v>0</v>
      </c>
      <c r="Q46" s="154">
        <v>5</v>
      </c>
      <c r="R46" s="154">
        <v>4</v>
      </c>
      <c r="S46" s="154">
        <v>4.8570700000000002</v>
      </c>
      <c r="T46" s="154">
        <v>0</v>
      </c>
      <c r="U46" s="154">
        <v>0</v>
      </c>
      <c r="V46" s="154">
        <v>7.2293000000000003</v>
      </c>
      <c r="W46" s="154">
        <v>6.4605800000000002</v>
      </c>
      <c r="X46" s="154">
        <v>0</v>
      </c>
      <c r="Y46" s="154">
        <v>0</v>
      </c>
      <c r="Z46" s="154">
        <v>0</v>
      </c>
      <c r="AA46" s="154">
        <v>5.2271599999999996</v>
      </c>
      <c r="AB46" s="154">
        <v>5.14</v>
      </c>
      <c r="AC46" s="154">
        <v>496.62284</v>
      </c>
      <c r="AD46" s="154">
        <v>509.43892</v>
      </c>
      <c r="AE46" s="154">
        <v>483.80676999999997</v>
      </c>
      <c r="AF46" s="154">
        <v>448.56256999999999</v>
      </c>
      <c r="AG46" s="154">
        <v>416.52238</v>
      </c>
      <c r="AH46" s="154">
        <v>0</v>
      </c>
      <c r="AI46" s="154">
        <v>261.50015999999999</v>
      </c>
      <c r="AJ46" s="154">
        <v>384.48219999999998</v>
      </c>
      <c r="AK46" s="154">
        <v>384.48219999999998</v>
      </c>
      <c r="AL46" s="154">
        <v>0</v>
      </c>
      <c r="AM46" s="154">
        <v>0</v>
      </c>
    </row>
    <row r="47" spans="1:39" ht="24" customHeight="1" x14ac:dyDescent="0.25">
      <c r="A47" s="18" t="s">
        <v>79</v>
      </c>
      <c r="B47" s="18" t="s">
        <v>780</v>
      </c>
      <c r="C47" s="155">
        <v>22</v>
      </c>
      <c r="D47" s="155">
        <v>37.869999999999997</v>
      </c>
      <c r="E47" s="155">
        <v>11.12</v>
      </c>
      <c r="F47" s="155">
        <v>23.99858</v>
      </c>
      <c r="G47" s="155"/>
      <c r="H47" s="155">
        <v>4.84</v>
      </c>
      <c r="I47" s="155">
        <v>3.3</v>
      </c>
      <c r="J47" s="155">
        <v>3.9</v>
      </c>
      <c r="K47" s="155">
        <v>8.1</v>
      </c>
      <c r="L47" s="155">
        <v>8.1</v>
      </c>
      <c r="M47" s="155">
        <v>8.1</v>
      </c>
      <c r="N47" s="155">
        <v>8.1</v>
      </c>
      <c r="O47" s="155"/>
      <c r="P47" s="155"/>
      <c r="Q47" s="155">
        <v>4</v>
      </c>
      <c r="R47" s="155">
        <v>4</v>
      </c>
      <c r="S47" s="155"/>
      <c r="T47" s="155"/>
      <c r="U47" s="155"/>
      <c r="V47" s="155">
        <v>5.6375400000000004</v>
      </c>
      <c r="W47" s="155">
        <v>5.9209100000000001</v>
      </c>
      <c r="X47" s="155"/>
      <c r="Y47" s="155"/>
      <c r="Z47" s="155"/>
      <c r="AA47" s="155">
        <v>5.40177</v>
      </c>
      <c r="AB47" s="155">
        <v>5.46</v>
      </c>
      <c r="AC47" s="155">
        <v>496.62284</v>
      </c>
      <c r="AD47" s="155">
        <v>496.62284</v>
      </c>
      <c r="AE47" s="155">
        <v>480.60275000000001</v>
      </c>
      <c r="AF47" s="155">
        <v>448.56256999999999</v>
      </c>
      <c r="AG47" s="155">
        <v>432.54248000000001</v>
      </c>
      <c r="AH47" s="155">
        <v>0</v>
      </c>
      <c r="AI47" s="155">
        <v>261.50015999999999</v>
      </c>
      <c r="AJ47" s="155">
        <v>384.48219999999998</v>
      </c>
      <c r="AK47" s="155">
        <v>384.48219999999998</v>
      </c>
      <c r="AL47" s="155"/>
      <c r="AM47" s="155"/>
    </row>
    <row r="48" spans="1:39" ht="24" customHeight="1" x14ac:dyDescent="0.25">
      <c r="A48" s="13" t="s">
        <v>79</v>
      </c>
      <c r="B48" s="13" t="s">
        <v>781</v>
      </c>
      <c r="C48" s="153">
        <v>21</v>
      </c>
      <c r="D48" s="153">
        <v>39.47</v>
      </c>
      <c r="E48" s="153">
        <v>11.45</v>
      </c>
      <c r="F48" s="153">
        <v>23.99858</v>
      </c>
      <c r="G48" s="153"/>
      <c r="H48" s="153">
        <v>5.13</v>
      </c>
      <c r="I48" s="153">
        <v>2.98</v>
      </c>
      <c r="J48" s="153">
        <v>4</v>
      </c>
      <c r="K48" s="153">
        <v>11.2</v>
      </c>
      <c r="L48" s="153">
        <v>11.2</v>
      </c>
      <c r="M48" s="153">
        <v>11.2</v>
      </c>
      <c r="N48" s="153">
        <v>11.2</v>
      </c>
      <c r="O48" s="153"/>
      <c r="P48" s="153"/>
      <c r="Q48" s="153">
        <v>5</v>
      </c>
      <c r="R48" s="153">
        <v>4</v>
      </c>
      <c r="S48" s="153"/>
      <c r="T48" s="153"/>
      <c r="U48" s="153"/>
      <c r="V48" s="153">
        <v>6.50854</v>
      </c>
      <c r="W48" s="153">
        <v>6.1776900000000001</v>
      </c>
      <c r="X48" s="153"/>
      <c r="Y48" s="153"/>
      <c r="Z48" s="153"/>
      <c r="AA48" s="153">
        <v>4.8250700000000002</v>
      </c>
      <c r="AB48" s="153">
        <v>4.88</v>
      </c>
      <c r="AC48" s="153">
        <v>496.62284</v>
      </c>
      <c r="AD48" s="153">
        <v>496.62284</v>
      </c>
      <c r="AE48" s="153">
        <v>480.60275000000001</v>
      </c>
      <c r="AF48" s="153">
        <v>448.56256999999999</v>
      </c>
      <c r="AG48" s="153">
        <v>432.54248000000001</v>
      </c>
      <c r="AH48" s="153">
        <v>0</v>
      </c>
      <c r="AI48" s="153">
        <v>261.50015999999999</v>
      </c>
      <c r="AJ48" s="153">
        <v>384.48219999999998</v>
      </c>
      <c r="AK48" s="153">
        <v>384.48219999999998</v>
      </c>
      <c r="AL48" s="153"/>
      <c r="AM48" s="153"/>
    </row>
    <row r="49" spans="1:39" ht="24" customHeight="1" x14ac:dyDescent="0.25">
      <c r="A49" s="16" t="s">
        <v>79</v>
      </c>
      <c r="B49" s="16" t="s">
        <v>782</v>
      </c>
      <c r="C49" s="154">
        <v>21</v>
      </c>
      <c r="D49" s="154">
        <v>40.090000000000003</v>
      </c>
      <c r="E49" s="154">
        <v>12.03</v>
      </c>
      <c r="F49" s="154">
        <v>23.99858</v>
      </c>
      <c r="G49" s="154"/>
      <c r="H49" s="154">
        <v>5.32</v>
      </c>
      <c r="I49" s="154">
        <v>2.42</v>
      </c>
      <c r="J49" s="154">
        <v>4</v>
      </c>
      <c r="K49" s="154">
        <v>7.6</v>
      </c>
      <c r="L49" s="154">
        <v>7.6</v>
      </c>
      <c r="M49" s="154">
        <v>7.6</v>
      </c>
      <c r="N49" s="154">
        <v>7.6</v>
      </c>
      <c r="O49" s="154"/>
      <c r="P49" s="154"/>
      <c r="Q49" s="154">
        <v>5</v>
      </c>
      <c r="R49" s="154">
        <v>5</v>
      </c>
      <c r="S49" s="154"/>
      <c r="T49" s="154"/>
      <c r="U49" s="154"/>
      <c r="V49" s="154">
        <v>5.0862499999999997</v>
      </c>
      <c r="W49" s="154">
        <v>5.9848299999999997</v>
      </c>
      <c r="X49" s="154"/>
      <c r="Y49" s="154"/>
      <c r="Z49" s="154"/>
      <c r="AA49" s="154">
        <v>4.8659499999999998</v>
      </c>
      <c r="AB49" s="154">
        <v>4.9800000000000004</v>
      </c>
      <c r="AC49" s="154">
        <v>496.62284</v>
      </c>
      <c r="AD49" s="154">
        <v>496.62284</v>
      </c>
      <c r="AE49" s="154">
        <v>480.60275000000001</v>
      </c>
      <c r="AF49" s="154">
        <v>448.56256999999999</v>
      </c>
      <c r="AG49" s="154">
        <v>432.54248000000001</v>
      </c>
      <c r="AH49" s="154">
        <v>0</v>
      </c>
      <c r="AI49" s="154">
        <v>261.50015999999999</v>
      </c>
      <c r="AJ49" s="154">
        <v>384.48219999999998</v>
      </c>
      <c r="AK49" s="154">
        <v>384.48219999999998</v>
      </c>
      <c r="AL49" s="154"/>
      <c r="AM49" s="154"/>
    </row>
    <row r="50" spans="1:39" ht="24" customHeight="1" x14ac:dyDescent="0.25">
      <c r="A50" s="16" t="s">
        <v>79</v>
      </c>
      <c r="B50" s="16" t="s">
        <v>783</v>
      </c>
      <c r="C50" s="154">
        <v>20</v>
      </c>
      <c r="D50" s="154">
        <v>40.96</v>
      </c>
      <c r="E50" s="154">
        <v>11.64</v>
      </c>
      <c r="F50" s="154">
        <v>23.99858</v>
      </c>
      <c r="G50" s="154"/>
      <c r="H50" s="154">
        <v>5.1100000000000003</v>
      </c>
      <c r="I50" s="154">
        <v>2.67</v>
      </c>
      <c r="J50" s="154">
        <v>4.0999999999999996</v>
      </c>
      <c r="K50" s="154">
        <v>7.7</v>
      </c>
      <c r="L50" s="154">
        <v>7.7</v>
      </c>
      <c r="M50" s="154">
        <v>7.7</v>
      </c>
      <c r="N50" s="154">
        <v>7.7</v>
      </c>
      <c r="O50" s="154"/>
      <c r="P50" s="154"/>
      <c r="Q50" s="154">
        <v>5</v>
      </c>
      <c r="R50" s="154">
        <v>4</v>
      </c>
      <c r="S50" s="154"/>
      <c r="T50" s="154"/>
      <c r="U50" s="154"/>
      <c r="V50" s="154">
        <v>3.9077099999999998</v>
      </c>
      <c r="W50" s="154">
        <v>4.6255499999999996</v>
      </c>
      <c r="X50" s="154"/>
      <c r="Y50" s="154"/>
      <c r="Z50" s="154"/>
      <c r="AA50" s="154">
        <v>5.2061700000000002</v>
      </c>
      <c r="AB50" s="154">
        <v>5.3</v>
      </c>
      <c r="AC50" s="154">
        <v>496.62284</v>
      </c>
      <c r="AD50" s="154">
        <v>496.62284</v>
      </c>
      <c r="AE50" s="154">
        <v>480.60275000000001</v>
      </c>
      <c r="AF50" s="154">
        <v>448.56256999999999</v>
      </c>
      <c r="AG50" s="154">
        <v>432.54248000000001</v>
      </c>
      <c r="AH50" s="154">
        <v>0</v>
      </c>
      <c r="AI50" s="154">
        <v>261.50015999999999</v>
      </c>
      <c r="AJ50" s="154">
        <v>384.48219999999998</v>
      </c>
      <c r="AK50" s="154">
        <v>384.48219999999998</v>
      </c>
      <c r="AL50" s="154"/>
      <c r="AM50" s="154"/>
    </row>
    <row r="51" spans="1:39" ht="24" customHeight="1" x14ac:dyDescent="0.25">
      <c r="A51" s="16" t="s">
        <v>79</v>
      </c>
      <c r="B51" s="16" t="s">
        <v>784</v>
      </c>
      <c r="C51" s="154">
        <v>20</v>
      </c>
      <c r="D51" s="154">
        <v>40.96</v>
      </c>
      <c r="E51" s="154">
        <v>11.84</v>
      </c>
      <c r="F51" s="154">
        <v>23.99858</v>
      </c>
      <c r="G51" s="154"/>
      <c r="H51" s="154">
        <v>4.88</v>
      </c>
      <c r="I51" s="154">
        <v>2.25</v>
      </c>
      <c r="J51" s="154">
        <v>4.0999999999999996</v>
      </c>
      <c r="K51" s="154">
        <v>8.1999999999999993</v>
      </c>
      <c r="L51" s="154">
        <v>8.1999999999999993</v>
      </c>
      <c r="M51" s="154">
        <v>8.1999999999999993</v>
      </c>
      <c r="N51" s="154">
        <v>8.1999999999999993</v>
      </c>
      <c r="O51" s="154"/>
      <c r="P51" s="154"/>
      <c r="Q51" s="154">
        <v>5</v>
      </c>
      <c r="R51" s="154">
        <v>4</v>
      </c>
      <c r="S51" s="154"/>
      <c r="T51" s="154"/>
      <c r="U51" s="154"/>
      <c r="V51" s="154">
        <v>4.54847</v>
      </c>
      <c r="W51" s="154">
        <v>4.2983599999999997</v>
      </c>
      <c r="X51" s="154"/>
      <c r="Y51" s="154"/>
      <c r="Z51" s="154"/>
      <c r="AA51" s="154">
        <v>5.8292200000000003</v>
      </c>
      <c r="AB51" s="154">
        <v>5.92</v>
      </c>
      <c r="AC51" s="154">
        <v>512.64292999999998</v>
      </c>
      <c r="AD51" s="154">
        <v>512.64292999999998</v>
      </c>
      <c r="AE51" s="154">
        <v>480.60275000000001</v>
      </c>
      <c r="AF51" s="154">
        <v>448.56256999999999</v>
      </c>
      <c r="AG51" s="154">
        <v>432.54248000000001</v>
      </c>
      <c r="AH51" s="154">
        <v>0</v>
      </c>
      <c r="AI51" s="154">
        <v>261.50015999999999</v>
      </c>
      <c r="AJ51" s="154">
        <v>384.48219999999998</v>
      </c>
      <c r="AK51" s="154">
        <v>384.48219999999998</v>
      </c>
      <c r="AL51" s="154"/>
      <c r="AM51" s="154"/>
    </row>
    <row r="52" spans="1:39" ht="24" customHeight="1" x14ac:dyDescent="0.25">
      <c r="A52" s="16" t="s">
        <v>79</v>
      </c>
      <c r="B52" s="16" t="s">
        <v>785</v>
      </c>
      <c r="C52" s="154">
        <v>19</v>
      </c>
      <c r="D52" s="154">
        <v>40.94</v>
      </c>
      <c r="E52" s="154">
        <v>11.55</v>
      </c>
      <c r="F52" s="154">
        <v>23.99858</v>
      </c>
      <c r="G52" s="154"/>
      <c r="H52" s="154">
        <v>4.25</v>
      </c>
      <c r="I52" s="154">
        <v>2.85</v>
      </c>
      <c r="J52" s="154">
        <v>4.0999999999999996</v>
      </c>
      <c r="K52" s="154">
        <v>7.4</v>
      </c>
      <c r="L52" s="154">
        <v>7.4</v>
      </c>
      <c r="M52" s="154">
        <v>7.4</v>
      </c>
      <c r="N52" s="154">
        <v>7.4</v>
      </c>
      <c r="O52" s="154"/>
      <c r="P52" s="154"/>
      <c r="Q52" s="154">
        <v>5</v>
      </c>
      <c r="R52" s="154">
        <v>4</v>
      </c>
      <c r="S52" s="154"/>
      <c r="T52" s="154"/>
      <c r="U52" s="154"/>
      <c r="V52" s="154">
        <v>3.65835</v>
      </c>
      <c r="W52" s="154">
        <v>3.9532699999999998</v>
      </c>
      <c r="X52" s="154"/>
      <c r="Y52" s="154"/>
      <c r="Z52" s="154"/>
      <c r="AA52" s="154">
        <v>5.3788200000000002</v>
      </c>
      <c r="AB52" s="154">
        <v>5.01</v>
      </c>
      <c r="AC52" s="154">
        <v>512.64292999999998</v>
      </c>
      <c r="AD52" s="154">
        <v>512.64292999999998</v>
      </c>
      <c r="AE52" s="154">
        <v>483.80676999999997</v>
      </c>
      <c r="AF52" s="154">
        <v>448.56256999999999</v>
      </c>
      <c r="AG52" s="154">
        <v>432.54248000000001</v>
      </c>
      <c r="AH52" s="154">
        <v>0</v>
      </c>
      <c r="AI52" s="154">
        <v>261.50015999999999</v>
      </c>
      <c r="AJ52" s="154">
        <v>384.48219999999998</v>
      </c>
      <c r="AK52" s="154">
        <v>384.48219999999998</v>
      </c>
      <c r="AL52" s="154"/>
      <c r="AM52" s="154"/>
    </row>
    <row r="53" spans="1:39" ht="24" customHeight="1" x14ac:dyDescent="0.25">
      <c r="A53" s="16" t="s">
        <v>79</v>
      </c>
      <c r="B53" s="16" t="s">
        <v>786</v>
      </c>
      <c r="C53" s="154">
        <v>19</v>
      </c>
      <c r="D53" s="154">
        <v>40.950000000000003</v>
      </c>
      <c r="E53" s="154">
        <v>11.49</v>
      </c>
      <c r="F53" s="154">
        <v>23.99858</v>
      </c>
      <c r="G53" s="154"/>
      <c r="H53" s="154">
        <v>3.54</v>
      </c>
      <c r="I53" s="154">
        <v>2.85</v>
      </c>
      <c r="J53" s="154">
        <v>4</v>
      </c>
      <c r="K53" s="154">
        <v>8.3000000000000007</v>
      </c>
      <c r="L53" s="154">
        <v>8.3000000000000007</v>
      </c>
      <c r="M53" s="154">
        <v>8.3000000000000007</v>
      </c>
      <c r="N53" s="154">
        <v>8.3000000000000007</v>
      </c>
      <c r="O53" s="154"/>
      <c r="P53" s="154"/>
      <c r="Q53" s="154">
        <v>6</v>
      </c>
      <c r="R53" s="154">
        <v>5</v>
      </c>
      <c r="S53" s="154"/>
      <c r="T53" s="154"/>
      <c r="U53" s="154"/>
      <c r="V53" s="154">
        <v>2.4827400000000002</v>
      </c>
      <c r="W53" s="154">
        <v>3.5464000000000002</v>
      </c>
      <c r="X53" s="154"/>
      <c r="Y53" s="154"/>
      <c r="Z53" s="154"/>
      <c r="AA53" s="154">
        <v>5.7990500000000003</v>
      </c>
      <c r="AB53" s="154">
        <v>5</v>
      </c>
      <c r="AC53" s="154">
        <v>512.64292999999998</v>
      </c>
      <c r="AD53" s="154">
        <v>512.64292999999998</v>
      </c>
      <c r="AE53" s="154">
        <v>483.80676999999997</v>
      </c>
      <c r="AF53" s="154">
        <v>448.56256999999999</v>
      </c>
      <c r="AG53" s="154">
        <v>432.54248000000001</v>
      </c>
      <c r="AH53" s="154">
        <v>0</v>
      </c>
      <c r="AI53" s="154">
        <v>261.50015999999999</v>
      </c>
      <c r="AJ53" s="154">
        <v>384.48219999999998</v>
      </c>
      <c r="AK53" s="154">
        <v>384.48219999999998</v>
      </c>
      <c r="AL53" s="154"/>
      <c r="AM53" s="154"/>
    </row>
    <row r="54" spans="1:39" ht="24" customHeight="1" x14ac:dyDescent="0.25">
      <c r="A54" s="16" t="s">
        <v>79</v>
      </c>
      <c r="B54" s="16" t="s">
        <v>787</v>
      </c>
      <c r="C54" s="154">
        <v>19</v>
      </c>
      <c r="D54" s="154">
        <v>40.99</v>
      </c>
      <c r="E54" s="154">
        <v>11.58</v>
      </c>
      <c r="F54" s="154">
        <v>23.99858</v>
      </c>
      <c r="G54" s="154"/>
      <c r="H54" s="154">
        <v>3.4</v>
      </c>
      <c r="I54" s="154">
        <v>3.46</v>
      </c>
      <c r="J54" s="154">
        <v>4</v>
      </c>
      <c r="K54" s="154">
        <v>5.9</v>
      </c>
      <c r="L54" s="154">
        <v>5.9</v>
      </c>
      <c r="M54" s="154">
        <v>5.9</v>
      </c>
      <c r="N54" s="154">
        <v>5.9</v>
      </c>
      <c r="O54" s="154"/>
      <c r="P54" s="154"/>
      <c r="Q54" s="154">
        <v>6</v>
      </c>
      <c r="R54" s="154">
        <v>5</v>
      </c>
      <c r="S54" s="154"/>
      <c r="T54" s="154"/>
      <c r="U54" s="154"/>
      <c r="V54" s="154">
        <v>2.8355700000000001</v>
      </c>
      <c r="W54" s="154">
        <v>3.7314500000000002</v>
      </c>
      <c r="X54" s="154"/>
      <c r="Y54" s="154"/>
      <c r="Z54" s="154"/>
      <c r="AA54" s="154">
        <v>4.6675700000000004</v>
      </c>
      <c r="AB54" s="154">
        <v>4.42</v>
      </c>
      <c r="AC54" s="154">
        <v>512.64292999999998</v>
      </c>
      <c r="AD54" s="154">
        <v>512.64292999999998</v>
      </c>
      <c r="AE54" s="154">
        <v>483.80676999999997</v>
      </c>
      <c r="AF54" s="154">
        <v>448.56256999999999</v>
      </c>
      <c r="AG54" s="154">
        <v>432.54248000000001</v>
      </c>
      <c r="AH54" s="154">
        <v>19.551410000000001</v>
      </c>
      <c r="AI54" s="154">
        <v>237.06089</v>
      </c>
      <c r="AJ54" s="154">
        <v>384.48219999999998</v>
      </c>
      <c r="AK54" s="154">
        <v>384.48219999999998</v>
      </c>
      <c r="AL54" s="154"/>
      <c r="AM54" s="154"/>
    </row>
    <row r="55" spans="1:39" ht="24" customHeight="1" x14ac:dyDescent="0.25">
      <c r="A55" s="18" t="s">
        <v>788</v>
      </c>
      <c r="B55" s="18" t="s">
        <v>80</v>
      </c>
      <c r="C55" s="155">
        <v>19</v>
      </c>
      <c r="D55" s="155"/>
      <c r="E55" s="155">
        <v>11.46</v>
      </c>
      <c r="F55" s="155">
        <v>23.99858</v>
      </c>
      <c r="G55" s="155"/>
      <c r="H55" s="155">
        <v>2.09</v>
      </c>
      <c r="I55" s="155">
        <v>3.64</v>
      </c>
      <c r="J55" s="155">
        <v>3.9</v>
      </c>
      <c r="K55" s="155">
        <v>3.8</v>
      </c>
      <c r="L55" s="155">
        <v>3.8</v>
      </c>
      <c r="M55" s="155">
        <v>3.8</v>
      </c>
      <c r="N55" s="155">
        <v>3.8</v>
      </c>
      <c r="O55" s="155"/>
      <c r="P55" s="155"/>
      <c r="Q55" s="155">
        <v>6</v>
      </c>
      <c r="R55" s="155">
        <v>5</v>
      </c>
      <c r="S55" s="155"/>
      <c r="T55" s="155"/>
      <c r="U55" s="155"/>
      <c r="V55" s="155">
        <v>2.79834</v>
      </c>
      <c r="W55" s="155">
        <v>3.9034300000000002</v>
      </c>
      <c r="X55" s="155"/>
      <c r="Y55" s="155"/>
      <c r="Z55" s="155"/>
      <c r="AA55" s="155">
        <v>5.1136699999999999</v>
      </c>
      <c r="AB55" s="155">
        <v>2.99</v>
      </c>
      <c r="AC55" s="155">
        <v>512.64292999999998</v>
      </c>
      <c r="AD55" s="155">
        <v>512.64292999999998</v>
      </c>
      <c r="AE55" s="155">
        <v>483.80676999999997</v>
      </c>
      <c r="AF55" s="155">
        <v>448.56256999999999</v>
      </c>
      <c r="AG55" s="155">
        <v>432.54248000000001</v>
      </c>
      <c r="AH55" s="155">
        <v>122.19633</v>
      </c>
      <c r="AI55" s="155">
        <v>144.19166999999999</v>
      </c>
      <c r="AJ55" s="155">
        <v>384.48219999999998</v>
      </c>
      <c r="AK55" s="155">
        <v>384.48219999999998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10" t="s">
        <v>0</v>
      </c>
      <c r="B3" s="211"/>
      <c r="C3" s="211"/>
      <c r="D3" s="211"/>
      <c r="E3" s="211"/>
      <c r="F3" s="211"/>
      <c r="G3" s="1"/>
      <c r="H3" s="1"/>
      <c r="I3" s="1"/>
      <c r="J3" s="1"/>
    </row>
    <row r="4" spans="1:10" ht="30" customHeight="1" x14ac:dyDescent="0.25">
      <c r="A4" s="247" t="s">
        <v>1704</v>
      </c>
      <c r="B4" s="220"/>
      <c r="C4" s="220"/>
      <c r="D4" s="220"/>
      <c r="E4" s="220"/>
      <c r="F4" s="220"/>
      <c r="G4" s="220"/>
      <c r="H4" s="220"/>
      <c r="I4" s="220"/>
      <c r="J4" s="220"/>
    </row>
    <row r="5" spans="1:10" ht="21.95" hidden="1" customHeight="1" x14ac:dyDescent="0.25">
      <c r="A5" s="220" t="s">
        <v>75</v>
      </c>
      <c r="B5" s="220" t="s">
        <v>522</v>
      </c>
      <c r="C5" s="9">
        <v>42879</v>
      </c>
      <c r="D5" s="9">
        <v>42880</v>
      </c>
      <c r="E5" s="9">
        <v>46665</v>
      </c>
      <c r="F5" s="9">
        <v>47090</v>
      </c>
      <c r="G5" s="9">
        <v>62201</v>
      </c>
      <c r="H5" s="9">
        <v>42881</v>
      </c>
      <c r="I5" s="9">
        <v>44003</v>
      </c>
      <c r="J5" s="220" t="s">
        <v>1705</v>
      </c>
    </row>
    <row r="6" spans="1:10" ht="39.950000000000003" customHeight="1" x14ac:dyDescent="0.25">
      <c r="A6" s="220"/>
      <c r="B6" s="220"/>
      <c r="C6" s="246" t="s">
        <v>574</v>
      </c>
      <c r="D6" s="246" t="s">
        <v>575</v>
      </c>
      <c r="E6" s="246" t="s">
        <v>576</v>
      </c>
      <c r="F6" s="246" t="s">
        <v>215</v>
      </c>
      <c r="G6" s="246" t="s">
        <v>572</v>
      </c>
      <c r="H6" s="246" t="s">
        <v>573</v>
      </c>
      <c r="I6" s="246"/>
      <c r="J6" s="220"/>
    </row>
    <row r="7" spans="1:10" ht="57" customHeight="1" x14ac:dyDescent="0.25">
      <c r="A7" s="220"/>
      <c r="B7" s="220"/>
      <c r="C7" s="9" t="s">
        <v>1706</v>
      </c>
      <c r="D7" s="9" t="s">
        <v>1707</v>
      </c>
      <c r="E7" s="9" t="s">
        <v>1708</v>
      </c>
      <c r="F7" s="9" t="s">
        <v>1709</v>
      </c>
      <c r="G7" s="9" t="s">
        <v>1710</v>
      </c>
      <c r="H7" s="9" t="s">
        <v>1711</v>
      </c>
      <c r="I7" s="9" t="s">
        <v>1712</v>
      </c>
      <c r="J7" s="220" t="s">
        <v>731</v>
      </c>
    </row>
    <row r="8" spans="1:10" ht="24" customHeight="1" x14ac:dyDescent="0.25">
      <c r="A8" s="13" t="s">
        <v>79</v>
      </c>
      <c r="B8" s="13" t="s">
        <v>741</v>
      </c>
      <c r="C8" s="153">
        <v>30</v>
      </c>
      <c r="D8" s="153">
        <v>9.8800000000000008</v>
      </c>
      <c r="E8" s="153">
        <v>58.76</v>
      </c>
      <c r="F8" s="153">
        <v>68.956059999999994</v>
      </c>
      <c r="G8" s="153">
        <v>184.26</v>
      </c>
      <c r="H8" s="153">
        <v>28.74</v>
      </c>
      <c r="I8" s="153">
        <v>3.28</v>
      </c>
      <c r="J8" s="153">
        <v>383.87606</v>
      </c>
    </row>
    <row r="9" spans="1:10" ht="24" customHeight="1" x14ac:dyDescent="0.25">
      <c r="A9" s="16" t="s">
        <v>79</v>
      </c>
      <c r="B9" s="16" t="s">
        <v>742</v>
      </c>
      <c r="C9" s="154">
        <v>30</v>
      </c>
      <c r="D9" s="154">
        <v>9.76</v>
      </c>
      <c r="E9" s="154">
        <v>63.31</v>
      </c>
      <c r="F9" s="154">
        <v>68.956059999999994</v>
      </c>
      <c r="G9" s="154">
        <v>171.39</v>
      </c>
      <c r="H9" s="154">
        <v>28.74</v>
      </c>
      <c r="I9" s="154">
        <v>3.28</v>
      </c>
      <c r="J9" s="154">
        <v>375.43606</v>
      </c>
    </row>
    <row r="10" spans="1:10" ht="24" customHeight="1" x14ac:dyDescent="0.25">
      <c r="A10" s="16" t="s">
        <v>79</v>
      </c>
      <c r="B10" s="16" t="s">
        <v>743</v>
      </c>
      <c r="C10" s="154">
        <v>29</v>
      </c>
      <c r="D10" s="154">
        <v>9.76</v>
      </c>
      <c r="E10" s="154">
        <v>56.98</v>
      </c>
      <c r="F10" s="154">
        <v>68.956059999999994</v>
      </c>
      <c r="G10" s="154">
        <v>168.81</v>
      </c>
      <c r="H10" s="154">
        <v>28.74</v>
      </c>
      <c r="I10" s="154">
        <v>3.28</v>
      </c>
      <c r="J10" s="154">
        <v>365.52605999999997</v>
      </c>
    </row>
    <row r="11" spans="1:10" ht="24" customHeight="1" x14ac:dyDescent="0.25">
      <c r="A11" s="16" t="s">
        <v>79</v>
      </c>
      <c r="B11" s="16" t="s">
        <v>744</v>
      </c>
      <c r="C11" s="154">
        <v>29</v>
      </c>
      <c r="D11" s="154">
        <v>9.9</v>
      </c>
      <c r="E11" s="154">
        <v>55.73</v>
      </c>
      <c r="F11" s="154">
        <v>68.956059999999994</v>
      </c>
      <c r="G11" s="154">
        <v>171.82</v>
      </c>
      <c r="H11" s="154">
        <v>28.74</v>
      </c>
      <c r="I11" s="154">
        <v>3.28</v>
      </c>
      <c r="J11" s="154">
        <v>367.42606000000001</v>
      </c>
    </row>
    <row r="12" spans="1:10" ht="24" customHeight="1" x14ac:dyDescent="0.25">
      <c r="A12" s="16" t="s">
        <v>79</v>
      </c>
      <c r="B12" s="16" t="s">
        <v>745</v>
      </c>
      <c r="C12" s="154">
        <v>29</v>
      </c>
      <c r="D12" s="154">
        <v>9.9</v>
      </c>
      <c r="E12" s="154">
        <v>62.41</v>
      </c>
      <c r="F12" s="154">
        <v>68.956059999999994</v>
      </c>
      <c r="G12" s="154">
        <v>154.55000000000001</v>
      </c>
      <c r="H12" s="154">
        <v>28.74</v>
      </c>
      <c r="I12" s="154">
        <v>3.28</v>
      </c>
      <c r="J12" s="154">
        <v>356.83605999999997</v>
      </c>
    </row>
    <row r="13" spans="1:10" ht="24" customHeight="1" x14ac:dyDescent="0.25">
      <c r="A13" s="16" t="s">
        <v>79</v>
      </c>
      <c r="B13" s="16" t="s">
        <v>746</v>
      </c>
      <c r="C13" s="154">
        <v>29</v>
      </c>
      <c r="D13" s="154">
        <v>9.7100000000000009</v>
      </c>
      <c r="E13" s="154">
        <v>58.64</v>
      </c>
      <c r="F13" s="154">
        <v>68.956059999999994</v>
      </c>
      <c r="G13" s="154">
        <v>152.22</v>
      </c>
      <c r="H13" s="154">
        <v>28.74</v>
      </c>
      <c r="I13" s="154">
        <v>3.28</v>
      </c>
      <c r="J13" s="154">
        <v>350.54606000000001</v>
      </c>
    </row>
    <row r="14" spans="1:10" ht="24" customHeight="1" x14ac:dyDescent="0.25">
      <c r="A14" s="16" t="s">
        <v>79</v>
      </c>
      <c r="B14" s="16" t="s">
        <v>747</v>
      </c>
      <c r="C14" s="154">
        <v>29</v>
      </c>
      <c r="D14" s="154">
        <v>9.7100000000000009</v>
      </c>
      <c r="E14" s="154">
        <v>58.53</v>
      </c>
      <c r="F14" s="154">
        <v>68.956059999999994</v>
      </c>
      <c r="G14" s="154">
        <v>156.47999999999999</v>
      </c>
      <c r="H14" s="154">
        <v>28.74</v>
      </c>
      <c r="I14" s="154">
        <v>3.28</v>
      </c>
      <c r="J14" s="154">
        <v>354.69605999999999</v>
      </c>
    </row>
    <row r="15" spans="1:10" ht="24" customHeight="1" x14ac:dyDescent="0.25">
      <c r="A15" s="18" t="s">
        <v>79</v>
      </c>
      <c r="B15" s="18" t="s">
        <v>748</v>
      </c>
      <c r="C15" s="155">
        <v>29</v>
      </c>
      <c r="D15" s="155">
        <v>9.4700000000000006</v>
      </c>
      <c r="E15" s="155">
        <v>52.99</v>
      </c>
      <c r="F15" s="155">
        <v>68.956059999999994</v>
      </c>
      <c r="G15" s="155">
        <v>169.46</v>
      </c>
      <c r="H15" s="155">
        <v>28.74</v>
      </c>
      <c r="I15" s="155">
        <v>3.28</v>
      </c>
      <c r="J15" s="155">
        <v>361.89605999999998</v>
      </c>
    </row>
    <row r="16" spans="1:10" ht="24" customHeight="1" x14ac:dyDescent="0.25">
      <c r="A16" s="13" t="s">
        <v>79</v>
      </c>
      <c r="B16" s="13" t="s">
        <v>749</v>
      </c>
      <c r="C16" s="153">
        <v>31</v>
      </c>
      <c r="D16" s="153">
        <v>9.48</v>
      </c>
      <c r="E16" s="153">
        <v>53.36</v>
      </c>
      <c r="F16" s="153">
        <v>68.956059999999994</v>
      </c>
      <c r="G16" s="153">
        <v>173.68</v>
      </c>
      <c r="H16" s="153">
        <v>28.74</v>
      </c>
      <c r="I16" s="153">
        <v>3.28</v>
      </c>
      <c r="J16" s="153">
        <v>368.49606</v>
      </c>
    </row>
    <row r="17" spans="1:10" ht="24" customHeight="1" x14ac:dyDescent="0.25">
      <c r="A17" s="16" t="s">
        <v>79</v>
      </c>
      <c r="B17" s="16" t="s">
        <v>750</v>
      </c>
      <c r="C17" s="154">
        <v>31</v>
      </c>
      <c r="D17" s="154">
        <v>9.76</v>
      </c>
      <c r="E17" s="154">
        <v>53.05</v>
      </c>
      <c r="F17" s="154">
        <v>68.956059999999994</v>
      </c>
      <c r="G17" s="154">
        <v>174.26</v>
      </c>
      <c r="H17" s="154">
        <v>28.74</v>
      </c>
      <c r="I17" s="154">
        <v>3.28</v>
      </c>
      <c r="J17" s="154">
        <v>369.04606000000001</v>
      </c>
    </row>
    <row r="18" spans="1:10" ht="24" customHeight="1" x14ac:dyDescent="0.25">
      <c r="A18" s="16" t="s">
        <v>79</v>
      </c>
      <c r="B18" s="16" t="s">
        <v>751</v>
      </c>
      <c r="C18" s="154">
        <v>33</v>
      </c>
      <c r="D18" s="154">
        <v>9.8000000000000007</v>
      </c>
      <c r="E18" s="154">
        <v>57.86</v>
      </c>
      <c r="F18" s="154">
        <v>68.956059999999994</v>
      </c>
      <c r="G18" s="154">
        <v>182.24</v>
      </c>
      <c r="H18" s="154">
        <v>28.74</v>
      </c>
      <c r="I18" s="154">
        <v>3.28</v>
      </c>
      <c r="J18" s="154">
        <v>383.87606</v>
      </c>
    </row>
    <row r="19" spans="1:10" ht="24" customHeight="1" x14ac:dyDescent="0.25">
      <c r="A19" s="16" t="s">
        <v>79</v>
      </c>
      <c r="B19" s="16" t="s">
        <v>752</v>
      </c>
      <c r="C19" s="154">
        <v>33</v>
      </c>
      <c r="D19" s="154">
        <v>9.4700000000000006</v>
      </c>
      <c r="E19" s="154">
        <v>56.99</v>
      </c>
      <c r="F19" s="154">
        <v>68.956059999999994</v>
      </c>
      <c r="G19" s="154">
        <v>175.2</v>
      </c>
      <c r="H19" s="154">
        <v>28.74</v>
      </c>
      <c r="I19" s="154">
        <v>3.28</v>
      </c>
      <c r="J19" s="154">
        <v>375.63605999999999</v>
      </c>
    </row>
    <row r="20" spans="1:10" ht="24" customHeight="1" x14ac:dyDescent="0.25">
      <c r="A20" s="16" t="s">
        <v>79</v>
      </c>
      <c r="B20" s="16" t="s">
        <v>753</v>
      </c>
      <c r="C20" s="154">
        <v>33</v>
      </c>
      <c r="D20" s="154">
        <v>9.4</v>
      </c>
      <c r="E20" s="154">
        <v>62.3</v>
      </c>
      <c r="F20" s="154">
        <v>68.956059999999994</v>
      </c>
      <c r="G20" s="154">
        <v>168.66</v>
      </c>
      <c r="H20" s="154">
        <v>28.74</v>
      </c>
      <c r="I20" s="154">
        <v>3.28</v>
      </c>
      <c r="J20" s="154">
        <v>374.33605999999997</v>
      </c>
    </row>
    <row r="21" spans="1:10" ht="24" customHeight="1" x14ac:dyDescent="0.25">
      <c r="A21" s="16" t="s">
        <v>79</v>
      </c>
      <c r="B21" s="16" t="s">
        <v>754</v>
      </c>
      <c r="C21" s="154">
        <v>33</v>
      </c>
      <c r="D21" s="154">
        <v>0</v>
      </c>
      <c r="E21" s="154">
        <v>51.78</v>
      </c>
      <c r="F21" s="154">
        <v>68.956059999999994</v>
      </c>
      <c r="G21" s="154">
        <v>165.5</v>
      </c>
      <c r="H21" s="154">
        <v>28.74</v>
      </c>
      <c r="I21" s="154">
        <v>3.28</v>
      </c>
      <c r="J21" s="154">
        <v>351.25605999999999</v>
      </c>
    </row>
    <row r="22" spans="1:10" ht="24" customHeight="1" x14ac:dyDescent="0.25">
      <c r="A22" s="16" t="s">
        <v>79</v>
      </c>
      <c r="B22" s="16" t="s">
        <v>755</v>
      </c>
      <c r="C22" s="154">
        <v>29</v>
      </c>
      <c r="D22" s="154">
        <v>0</v>
      </c>
      <c r="E22" s="154">
        <v>55.9</v>
      </c>
      <c r="F22" s="154">
        <v>68.956059999999994</v>
      </c>
      <c r="G22" s="154">
        <v>152.81</v>
      </c>
      <c r="H22" s="154">
        <v>28.74</v>
      </c>
      <c r="I22" s="154">
        <v>3.28</v>
      </c>
      <c r="J22" s="154">
        <v>338.68606</v>
      </c>
    </row>
    <row r="23" spans="1:10" ht="24" customHeight="1" x14ac:dyDescent="0.25">
      <c r="A23" s="18" t="s">
        <v>79</v>
      </c>
      <c r="B23" s="18" t="s">
        <v>756</v>
      </c>
      <c r="C23" s="155">
        <v>29</v>
      </c>
      <c r="D23" s="155">
        <v>0</v>
      </c>
      <c r="E23" s="155">
        <v>61.17</v>
      </c>
      <c r="F23" s="155">
        <v>68.956059999999994</v>
      </c>
      <c r="G23" s="155">
        <v>158.16</v>
      </c>
      <c r="H23" s="155">
        <v>28.74</v>
      </c>
      <c r="I23" s="155">
        <v>3.28</v>
      </c>
      <c r="J23" s="155">
        <v>349.30606</v>
      </c>
    </row>
    <row r="24" spans="1:10" ht="24" customHeight="1" x14ac:dyDescent="0.25">
      <c r="A24" s="13" t="s">
        <v>79</v>
      </c>
      <c r="B24" s="13" t="s">
        <v>757</v>
      </c>
      <c r="C24" s="153">
        <v>31</v>
      </c>
      <c r="D24" s="153">
        <v>0</v>
      </c>
      <c r="E24" s="153">
        <v>57.82</v>
      </c>
      <c r="F24" s="153">
        <v>67.571269999999998</v>
      </c>
      <c r="G24" s="153">
        <v>157.41</v>
      </c>
      <c r="H24" s="153">
        <v>28.74</v>
      </c>
      <c r="I24" s="153">
        <v>3.28</v>
      </c>
      <c r="J24" s="153">
        <v>345.82127000000003</v>
      </c>
    </row>
    <row r="25" spans="1:10" ht="24" customHeight="1" x14ac:dyDescent="0.25">
      <c r="A25" s="16" t="s">
        <v>79</v>
      </c>
      <c r="B25" s="16" t="s">
        <v>758</v>
      </c>
      <c r="C25" s="154">
        <v>31</v>
      </c>
      <c r="D25" s="154">
        <v>0</v>
      </c>
      <c r="E25" s="154">
        <v>58.16</v>
      </c>
      <c r="F25" s="154">
        <v>67.571269999999998</v>
      </c>
      <c r="G25" s="154">
        <v>156.9</v>
      </c>
      <c r="H25" s="154">
        <v>28.74</v>
      </c>
      <c r="I25" s="154">
        <v>3.28</v>
      </c>
      <c r="J25" s="154">
        <v>345.65127000000001</v>
      </c>
    </row>
    <row r="26" spans="1:10" ht="24" customHeight="1" x14ac:dyDescent="0.25">
      <c r="A26" s="16" t="s">
        <v>79</v>
      </c>
      <c r="B26" s="16" t="s">
        <v>759</v>
      </c>
      <c r="C26" s="154">
        <v>31</v>
      </c>
      <c r="D26" s="154">
        <v>0</v>
      </c>
      <c r="E26" s="154">
        <v>59.06</v>
      </c>
      <c r="F26" s="154">
        <v>67.571269999999998</v>
      </c>
      <c r="G26" s="154">
        <v>147.27000000000001</v>
      </c>
      <c r="H26" s="154">
        <v>28.74</v>
      </c>
      <c r="I26" s="154">
        <v>3.28</v>
      </c>
      <c r="J26" s="154">
        <v>336.92126999999999</v>
      </c>
    </row>
    <row r="27" spans="1:10" ht="24" customHeight="1" x14ac:dyDescent="0.25">
      <c r="A27" s="16" t="s">
        <v>79</v>
      </c>
      <c r="B27" s="16" t="s">
        <v>760</v>
      </c>
      <c r="C27" s="154">
        <v>31</v>
      </c>
      <c r="D27" s="154">
        <v>0</v>
      </c>
      <c r="E27" s="154">
        <v>53.11</v>
      </c>
      <c r="F27" s="154">
        <v>67.571269999999998</v>
      </c>
      <c r="G27" s="154">
        <v>150.54</v>
      </c>
      <c r="H27" s="154">
        <v>28.74</v>
      </c>
      <c r="I27" s="154">
        <v>3.28</v>
      </c>
      <c r="J27" s="154">
        <v>334.24126999999999</v>
      </c>
    </row>
    <row r="28" spans="1:10" ht="24" customHeight="1" x14ac:dyDescent="0.25">
      <c r="A28" s="16" t="s">
        <v>79</v>
      </c>
      <c r="B28" s="16" t="s">
        <v>761</v>
      </c>
      <c r="C28" s="154">
        <v>31</v>
      </c>
      <c r="D28" s="154">
        <v>0</v>
      </c>
      <c r="E28" s="154">
        <v>50.03</v>
      </c>
      <c r="F28" s="154">
        <v>67.571269999999998</v>
      </c>
      <c r="G28" s="154">
        <v>136.54</v>
      </c>
      <c r="H28" s="154">
        <v>28.74</v>
      </c>
      <c r="I28" s="154">
        <v>3.28</v>
      </c>
      <c r="J28" s="154">
        <v>317.16127</v>
      </c>
    </row>
    <row r="29" spans="1:10" ht="24" customHeight="1" x14ac:dyDescent="0.25">
      <c r="A29" s="16" t="s">
        <v>79</v>
      </c>
      <c r="B29" s="16" t="s">
        <v>762</v>
      </c>
      <c r="C29" s="154">
        <v>31</v>
      </c>
      <c r="D29" s="154">
        <v>0</v>
      </c>
      <c r="E29" s="154">
        <v>50.2</v>
      </c>
      <c r="F29" s="154">
        <v>67.571269999999998</v>
      </c>
      <c r="G29" s="154">
        <v>92.72</v>
      </c>
      <c r="H29" s="154">
        <v>28.74</v>
      </c>
      <c r="I29" s="154">
        <v>3.28</v>
      </c>
      <c r="J29" s="154">
        <v>273.51127000000002</v>
      </c>
    </row>
    <row r="30" spans="1:10" ht="24" customHeight="1" x14ac:dyDescent="0.25">
      <c r="A30" s="16" t="s">
        <v>79</v>
      </c>
      <c r="B30" s="16" t="s">
        <v>763</v>
      </c>
      <c r="C30" s="154">
        <v>30</v>
      </c>
      <c r="D30" s="154">
        <v>0</v>
      </c>
      <c r="E30" s="154">
        <v>53.34</v>
      </c>
      <c r="F30" s="154">
        <v>67.571269999999998</v>
      </c>
      <c r="G30" s="154">
        <v>95.43</v>
      </c>
      <c r="H30" s="154">
        <v>28.74</v>
      </c>
      <c r="I30" s="154">
        <v>3.28</v>
      </c>
      <c r="J30" s="154">
        <v>278.36126999999999</v>
      </c>
    </row>
    <row r="31" spans="1:10" ht="24" customHeight="1" x14ac:dyDescent="0.25">
      <c r="A31" s="18" t="s">
        <v>79</v>
      </c>
      <c r="B31" s="18" t="s">
        <v>764</v>
      </c>
      <c r="C31" s="155">
        <v>30</v>
      </c>
      <c r="D31" s="155">
        <v>0</v>
      </c>
      <c r="E31" s="155">
        <v>52.75</v>
      </c>
      <c r="F31" s="155">
        <v>67.571269999999998</v>
      </c>
      <c r="G31" s="155">
        <v>122.71</v>
      </c>
      <c r="H31" s="155">
        <v>28.74</v>
      </c>
      <c r="I31" s="155">
        <v>3.28</v>
      </c>
      <c r="J31" s="155">
        <v>305.05126999999999</v>
      </c>
    </row>
    <row r="32" spans="1:10" ht="24" customHeight="1" x14ac:dyDescent="0.25">
      <c r="A32" s="13" t="s">
        <v>79</v>
      </c>
      <c r="B32" s="13" t="s">
        <v>765</v>
      </c>
      <c r="C32" s="153">
        <v>32</v>
      </c>
      <c r="D32" s="153">
        <v>0</v>
      </c>
      <c r="E32" s="153">
        <v>49.23</v>
      </c>
      <c r="F32" s="153">
        <v>67.571269999999998</v>
      </c>
      <c r="G32" s="153">
        <v>124.65</v>
      </c>
      <c r="H32" s="153">
        <v>28.74</v>
      </c>
      <c r="I32" s="153">
        <v>3.28</v>
      </c>
      <c r="J32" s="153">
        <v>305.47127</v>
      </c>
    </row>
    <row r="33" spans="1:10" ht="24" customHeight="1" x14ac:dyDescent="0.25">
      <c r="A33" s="16" t="s">
        <v>79</v>
      </c>
      <c r="B33" s="16" t="s">
        <v>766</v>
      </c>
      <c r="C33" s="154">
        <v>32</v>
      </c>
      <c r="D33" s="154">
        <v>0</v>
      </c>
      <c r="E33" s="154">
        <v>49.69</v>
      </c>
      <c r="F33" s="154">
        <v>67.571269999999998</v>
      </c>
      <c r="G33" s="154">
        <v>134.12</v>
      </c>
      <c r="H33" s="154">
        <v>28.74</v>
      </c>
      <c r="I33" s="154">
        <v>3.28</v>
      </c>
      <c r="J33" s="154">
        <v>315.40127000000001</v>
      </c>
    </row>
    <row r="34" spans="1:10" ht="24" customHeight="1" x14ac:dyDescent="0.25">
      <c r="A34" s="16" t="s">
        <v>79</v>
      </c>
      <c r="B34" s="16" t="s">
        <v>767</v>
      </c>
      <c r="C34" s="154">
        <v>32</v>
      </c>
      <c r="D34" s="154">
        <v>0</v>
      </c>
      <c r="E34" s="154">
        <v>53.11</v>
      </c>
      <c r="F34" s="154">
        <v>67.571269999999998</v>
      </c>
      <c r="G34" s="154">
        <v>132.77000000000001</v>
      </c>
      <c r="H34" s="154">
        <v>28.74</v>
      </c>
      <c r="I34" s="154">
        <v>3.28</v>
      </c>
      <c r="J34" s="154">
        <v>317.47127</v>
      </c>
    </row>
    <row r="35" spans="1:10" ht="24" customHeight="1" x14ac:dyDescent="0.25">
      <c r="A35" s="16" t="s">
        <v>79</v>
      </c>
      <c r="B35" s="16" t="s">
        <v>768</v>
      </c>
      <c r="C35" s="154">
        <v>32</v>
      </c>
      <c r="D35" s="154">
        <v>9.3800000000000008</v>
      </c>
      <c r="E35" s="154">
        <v>43.16</v>
      </c>
      <c r="F35" s="154">
        <v>67.571269999999998</v>
      </c>
      <c r="G35" s="154">
        <v>130.19999999999999</v>
      </c>
      <c r="H35" s="154">
        <v>28.74</v>
      </c>
      <c r="I35" s="154">
        <v>3.28</v>
      </c>
      <c r="J35" s="154">
        <v>314.33127000000002</v>
      </c>
    </row>
    <row r="36" spans="1:10" ht="24" customHeight="1" x14ac:dyDescent="0.25">
      <c r="A36" s="16" t="s">
        <v>79</v>
      </c>
      <c r="B36" s="16" t="s">
        <v>769</v>
      </c>
      <c r="C36" s="154">
        <v>31</v>
      </c>
      <c r="D36" s="154">
        <v>9.75</v>
      </c>
      <c r="E36" s="154">
        <v>41.09</v>
      </c>
      <c r="F36" s="154">
        <v>67.571269999999998</v>
      </c>
      <c r="G36" s="154">
        <v>160.53</v>
      </c>
      <c r="H36" s="154">
        <v>28.74</v>
      </c>
      <c r="I36" s="154">
        <v>3.28</v>
      </c>
      <c r="J36" s="154">
        <v>341.96127000000001</v>
      </c>
    </row>
    <row r="37" spans="1:10" ht="24" customHeight="1" x14ac:dyDescent="0.25">
      <c r="A37" s="16" t="s">
        <v>79</v>
      </c>
      <c r="B37" s="16" t="s">
        <v>770</v>
      </c>
      <c r="C37" s="154">
        <v>31</v>
      </c>
      <c r="D37" s="154">
        <v>9.06</v>
      </c>
      <c r="E37" s="154">
        <v>52.72</v>
      </c>
      <c r="F37" s="154">
        <v>67.571269999999998</v>
      </c>
      <c r="G37" s="154">
        <v>145.93</v>
      </c>
      <c r="H37" s="154">
        <v>28.74</v>
      </c>
      <c r="I37" s="154">
        <v>3.28</v>
      </c>
      <c r="J37" s="154">
        <v>338.30126999999999</v>
      </c>
    </row>
    <row r="38" spans="1:10" ht="24" customHeight="1" x14ac:dyDescent="0.25">
      <c r="A38" s="16" t="s">
        <v>79</v>
      </c>
      <c r="B38" s="16" t="s">
        <v>771</v>
      </c>
      <c r="C38" s="154">
        <v>32</v>
      </c>
      <c r="D38" s="154">
        <v>9.07</v>
      </c>
      <c r="E38" s="154">
        <v>51.81</v>
      </c>
      <c r="F38" s="154">
        <v>67.571269999999998</v>
      </c>
      <c r="G38" s="154">
        <v>153.27000000000001</v>
      </c>
      <c r="H38" s="154">
        <v>28.74</v>
      </c>
      <c r="I38" s="154">
        <v>3.28</v>
      </c>
      <c r="J38" s="154">
        <v>345.74126999999999</v>
      </c>
    </row>
    <row r="39" spans="1:10" ht="24" customHeight="1" x14ac:dyDescent="0.25">
      <c r="A39" s="18" t="s">
        <v>79</v>
      </c>
      <c r="B39" s="18" t="s">
        <v>772</v>
      </c>
      <c r="C39" s="155">
        <v>32</v>
      </c>
      <c r="D39" s="155">
        <v>8.83</v>
      </c>
      <c r="E39" s="155">
        <v>60.52</v>
      </c>
      <c r="F39" s="155">
        <v>67.571269999999998</v>
      </c>
      <c r="G39" s="155">
        <v>148.19999999999999</v>
      </c>
      <c r="H39" s="155">
        <v>28.74</v>
      </c>
      <c r="I39" s="155">
        <v>3.28</v>
      </c>
      <c r="J39" s="155">
        <v>349.14127000000002</v>
      </c>
    </row>
    <row r="40" spans="1:10" ht="24" customHeight="1" x14ac:dyDescent="0.25">
      <c r="A40" s="13" t="s">
        <v>79</v>
      </c>
      <c r="B40" s="13" t="s">
        <v>773</v>
      </c>
      <c r="C40" s="153">
        <v>29</v>
      </c>
      <c r="D40" s="153">
        <v>8.48</v>
      </c>
      <c r="E40" s="153">
        <v>56.49</v>
      </c>
      <c r="F40" s="153">
        <v>74.49521</v>
      </c>
      <c r="G40" s="153">
        <v>129.36000000000001</v>
      </c>
      <c r="H40" s="153">
        <v>28.74</v>
      </c>
      <c r="I40" s="153">
        <v>3.28</v>
      </c>
      <c r="J40" s="153">
        <v>329.84521000000001</v>
      </c>
    </row>
    <row r="41" spans="1:10" ht="24" customHeight="1" x14ac:dyDescent="0.25">
      <c r="A41" s="16" t="s">
        <v>79</v>
      </c>
      <c r="B41" s="16" t="s">
        <v>774</v>
      </c>
      <c r="C41" s="154">
        <v>29</v>
      </c>
      <c r="D41" s="154">
        <v>9.85</v>
      </c>
      <c r="E41" s="154">
        <v>46.92</v>
      </c>
      <c r="F41" s="154">
        <v>74.49521</v>
      </c>
      <c r="G41" s="154">
        <v>135.75</v>
      </c>
      <c r="H41" s="154">
        <v>28.74</v>
      </c>
      <c r="I41" s="154">
        <v>3.28</v>
      </c>
      <c r="J41" s="154">
        <v>328.03521000000001</v>
      </c>
    </row>
    <row r="42" spans="1:10" ht="24" customHeight="1" x14ac:dyDescent="0.25">
      <c r="A42" s="16" t="s">
        <v>79</v>
      </c>
      <c r="B42" s="16" t="s">
        <v>775</v>
      </c>
      <c r="C42" s="154">
        <v>29</v>
      </c>
      <c r="D42" s="154">
        <v>9.91</v>
      </c>
      <c r="E42" s="154">
        <v>21.22</v>
      </c>
      <c r="F42" s="154">
        <v>74.49521</v>
      </c>
      <c r="G42" s="154">
        <v>135.74</v>
      </c>
      <c r="H42" s="154">
        <v>28.74</v>
      </c>
      <c r="I42" s="154">
        <v>3.28</v>
      </c>
      <c r="J42" s="154">
        <v>302.38520999999997</v>
      </c>
    </row>
    <row r="43" spans="1:10" ht="24" customHeight="1" x14ac:dyDescent="0.25">
      <c r="A43" s="16" t="s">
        <v>79</v>
      </c>
      <c r="B43" s="16" t="s">
        <v>776</v>
      </c>
      <c r="C43" s="154">
        <v>29</v>
      </c>
      <c r="D43" s="154">
        <v>8.9700000000000006</v>
      </c>
      <c r="E43" s="154">
        <v>21.36</v>
      </c>
      <c r="F43" s="154">
        <v>74.49521</v>
      </c>
      <c r="G43" s="154">
        <v>172.84</v>
      </c>
      <c r="H43" s="154">
        <v>28.74</v>
      </c>
      <c r="I43" s="154">
        <v>3.28</v>
      </c>
      <c r="J43" s="154">
        <v>338.68520999999998</v>
      </c>
    </row>
    <row r="44" spans="1:10" ht="24" customHeight="1" x14ac:dyDescent="0.25">
      <c r="A44" s="16" t="s">
        <v>79</v>
      </c>
      <c r="B44" s="16" t="s">
        <v>777</v>
      </c>
      <c r="C44" s="154">
        <v>30</v>
      </c>
      <c r="D44" s="154">
        <v>8.9700000000000006</v>
      </c>
      <c r="E44" s="154">
        <v>53.84</v>
      </c>
      <c r="F44" s="154">
        <v>74.49521</v>
      </c>
      <c r="G44" s="154">
        <v>159.63999999999999</v>
      </c>
      <c r="H44" s="154">
        <v>28.74</v>
      </c>
      <c r="I44" s="154">
        <v>3.28</v>
      </c>
      <c r="J44" s="154">
        <v>358.96521000000001</v>
      </c>
    </row>
    <row r="45" spans="1:10" ht="24" customHeight="1" x14ac:dyDescent="0.25">
      <c r="A45" s="16" t="s">
        <v>79</v>
      </c>
      <c r="B45" s="16" t="s">
        <v>778</v>
      </c>
      <c r="C45" s="154">
        <v>30</v>
      </c>
      <c r="D45" s="154">
        <v>9.8800000000000008</v>
      </c>
      <c r="E45" s="154">
        <v>58.46</v>
      </c>
      <c r="F45" s="154">
        <v>74.49521</v>
      </c>
      <c r="G45" s="154">
        <v>91.1</v>
      </c>
      <c r="H45" s="154">
        <v>28.74</v>
      </c>
      <c r="I45" s="154">
        <v>3.28</v>
      </c>
      <c r="J45" s="154">
        <v>295.95521000000002</v>
      </c>
    </row>
    <row r="46" spans="1:10" ht="24" customHeight="1" x14ac:dyDescent="0.25">
      <c r="A46" s="16" t="s">
        <v>79</v>
      </c>
      <c r="B46" s="16" t="s">
        <v>779</v>
      </c>
      <c r="C46" s="154">
        <v>32</v>
      </c>
      <c r="D46" s="154">
        <v>9.84</v>
      </c>
      <c r="E46" s="154">
        <v>57.5</v>
      </c>
      <c r="F46" s="154">
        <v>74.49521</v>
      </c>
      <c r="G46" s="154">
        <v>85.37</v>
      </c>
      <c r="H46" s="154">
        <v>28.74</v>
      </c>
      <c r="I46" s="154">
        <v>3.28</v>
      </c>
      <c r="J46" s="154">
        <v>291.22521</v>
      </c>
    </row>
    <row r="47" spans="1:10" ht="24" customHeight="1" x14ac:dyDescent="0.25">
      <c r="A47" s="18" t="s">
        <v>79</v>
      </c>
      <c r="B47" s="18" t="s">
        <v>780</v>
      </c>
      <c r="C47" s="155">
        <v>32</v>
      </c>
      <c r="D47" s="155">
        <v>9.7799999999999994</v>
      </c>
      <c r="E47" s="155">
        <v>55.7</v>
      </c>
      <c r="F47" s="155">
        <v>74.49521</v>
      </c>
      <c r="G47" s="155">
        <v>78.819999999999993</v>
      </c>
      <c r="H47" s="155">
        <v>28.74</v>
      </c>
      <c r="I47" s="155">
        <v>3.28</v>
      </c>
      <c r="J47" s="155">
        <v>282.81520999999998</v>
      </c>
    </row>
    <row r="48" spans="1:10" ht="24" customHeight="1" x14ac:dyDescent="0.25">
      <c r="A48" s="13" t="s">
        <v>79</v>
      </c>
      <c r="B48" s="13" t="s">
        <v>781</v>
      </c>
      <c r="C48" s="153">
        <v>32</v>
      </c>
      <c r="D48" s="153">
        <v>8.99</v>
      </c>
      <c r="E48" s="153">
        <v>53.85</v>
      </c>
      <c r="F48" s="153">
        <v>74.49521</v>
      </c>
      <c r="G48" s="153">
        <v>84.9</v>
      </c>
      <c r="H48" s="153">
        <v>28.74</v>
      </c>
      <c r="I48" s="153">
        <v>3.28</v>
      </c>
      <c r="J48" s="153">
        <v>286.25520999999998</v>
      </c>
    </row>
    <row r="49" spans="1:10" ht="24" customHeight="1" x14ac:dyDescent="0.25">
      <c r="A49" s="16" t="s">
        <v>79</v>
      </c>
      <c r="B49" s="16" t="s">
        <v>782</v>
      </c>
      <c r="C49" s="154">
        <v>32</v>
      </c>
      <c r="D49" s="154">
        <v>9.5</v>
      </c>
      <c r="E49" s="154">
        <v>56.56</v>
      </c>
      <c r="F49" s="154">
        <v>74.49521</v>
      </c>
      <c r="G49" s="154">
        <v>77.91</v>
      </c>
      <c r="H49" s="154">
        <v>28.74</v>
      </c>
      <c r="I49" s="154">
        <v>3.28</v>
      </c>
      <c r="J49" s="154">
        <v>282.48521</v>
      </c>
    </row>
    <row r="50" spans="1:10" ht="24" customHeight="1" x14ac:dyDescent="0.25">
      <c r="A50" s="16" t="s">
        <v>79</v>
      </c>
      <c r="B50" s="16" t="s">
        <v>783</v>
      </c>
      <c r="C50" s="154">
        <v>29</v>
      </c>
      <c r="D50" s="154">
        <v>9.65</v>
      </c>
      <c r="E50" s="154">
        <v>55.57</v>
      </c>
      <c r="F50" s="154">
        <v>74.49521</v>
      </c>
      <c r="G50" s="154">
        <v>80.27</v>
      </c>
      <c r="H50" s="154">
        <v>28.74</v>
      </c>
      <c r="I50" s="154">
        <v>3.28</v>
      </c>
      <c r="J50" s="154">
        <v>281.00520999999998</v>
      </c>
    </row>
    <row r="51" spans="1:10" ht="24" customHeight="1" x14ac:dyDescent="0.25">
      <c r="A51" s="16" t="s">
        <v>79</v>
      </c>
      <c r="B51" s="16" t="s">
        <v>784</v>
      </c>
      <c r="C51" s="154">
        <v>29</v>
      </c>
      <c r="D51" s="154">
        <v>9.81</v>
      </c>
      <c r="E51" s="154">
        <v>56.54</v>
      </c>
      <c r="F51" s="154">
        <v>74.49521</v>
      </c>
      <c r="G51" s="154">
        <v>142.30000000000001</v>
      </c>
      <c r="H51" s="154">
        <v>28.74</v>
      </c>
      <c r="I51" s="154">
        <v>3.28</v>
      </c>
      <c r="J51" s="154">
        <v>344.16521</v>
      </c>
    </row>
    <row r="52" spans="1:10" ht="24" customHeight="1" x14ac:dyDescent="0.25">
      <c r="A52" s="16" t="s">
        <v>79</v>
      </c>
      <c r="B52" s="16" t="s">
        <v>785</v>
      </c>
      <c r="C52" s="154">
        <v>28</v>
      </c>
      <c r="D52" s="154">
        <v>9.81</v>
      </c>
      <c r="E52" s="154">
        <v>57.79</v>
      </c>
      <c r="F52" s="154">
        <v>74.49521</v>
      </c>
      <c r="G52" s="154">
        <v>176.8</v>
      </c>
      <c r="H52" s="154">
        <v>28.74</v>
      </c>
      <c r="I52" s="154">
        <v>3.28</v>
      </c>
      <c r="J52" s="154">
        <v>378.91521</v>
      </c>
    </row>
    <row r="53" spans="1:10" ht="24" customHeight="1" x14ac:dyDescent="0.25">
      <c r="A53" s="16" t="s">
        <v>79</v>
      </c>
      <c r="B53" s="16" t="s">
        <v>786</v>
      </c>
      <c r="C53" s="154">
        <v>28</v>
      </c>
      <c r="D53" s="154">
        <v>9.9</v>
      </c>
      <c r="E53" s="154">
        <v>57.45</v>
      </c>
      <c r="F53" s="154">
        <v>74.49521</v>
      </c>
      <c r="G53" s="154">
        <v>187.06</v>
      </c>
      <c r="H53" s="154">
        <v>28.74</v>
      </c>
      <c r="I53" s="154">
        <v>3.28</v>
      </c>
      <c r="J53" s="154">
        <v>388.92520999999999</v>
      </c>
    </row>
    <row r="54" spans="1:10" ht="24" customHeight="1" x14ac:dyDescent="0.25">
      <c r="A54" s="16" t="s">
        <v>79</v>
      </c>
      <c r="B54" s="16" t="s">
        <v>787</v>
      </c>
      <c r="C54" s="154">
        <v>28</v>
      </c>
      <c r="D54" s="154">
        <v>9.9</v>
      </c>
      <c r="E54" s="154">
        <v>59.83</v>
      </c>
      <c r="F54" s="154">
        <v>74.49521</v>
      </c>
      <c r="G54" s="154">
        <v>186.78</v>
      </c>
      <c r="H54" s="154">
        <v>28.74</v>
      </c>
      <c r="I54" s="154">
        <v>3.28</v>
      </c>
      <c r="J54" s="154">
        <v>391.02521000000002</v>
      </c>
    </row>
    <row r="55" spans="1:10" ht="24" customHeight="1" x14ac:dyDescent="0.25">
      <c r="A55" s="18" t="s">
        <v>788</v>
      </c>
      <c r="B55" s="18" t="s">
        <v>80</v>
      </c>
      <c r="C55" s="155">
        <v>28</v>
      </c>
      <c r="D55" s="155">
        <v>9.86</v>
      </c>
      <c r="E55" s="155">
        <v>59.26</v>
      </c>
      <c r="F55" s="155">
        <v>74.49521</v>
      </c>
      <c r="G55" s="155">
        <v>182.92</v>
      </c>
      <c r="H55" s="155">
        <v>28.74</v>
      </c>
      <c r="I55" s="155">
        <v>3.28</v>
      </c>
      <c r="J55" s="155">
        <v>386.55520999999999</v>
      </c>
    </row>
    <row r="56" spans="1:10" ht="15.75" x14ac:dyDescent="0.25">
      <c r="A56" s="218" t="s">
        <v>1008</v>
      </c>
      <c r="B56" s="219"/>
      <c r="C56" s="157">
        <v>730</v>
      </c>
      <c r="D56" s="157">
        <v>162.595</v>
      </c>
      <c r="E56" s="157">
        <v>1291.95</v>
      </c>
      <c r="F56" s="157">
        <v>1688.1803199999999</v>
      </c>
      <c r="G56" s="157">
        <v>3488.125</v>
      </c>
      <c r="H56" s="157">
        <v>689.76</v>
      </c>
      <c r="I56" s="157">
        <v>78.72</v>
      </c>
      <c r="J56" s="157">
        <v>8129.33032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50" t="s">
        <v>1713</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row>
    <row r="5" spans="1:295" ht="20.100000000000001" hidden="1" customHeight="1" x14ac:dyDescent="0.25">
      <c r="A5" s="248" t="s">
        <v>1714</v>
      </c>
      <c r="B5" s="24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48" t="s">
        <v>1715</v>
      </c>
      <c r="B6" s="248"/>
      <c r="C6" s="159" t="s">
        <v>1716</v>
      </c>
      <c r="D6" s="159" t="s">
        <v>1717</v>
      </c>
      <c r="E6" s="159" t="s">
        <v>1718</v>
      </c>
      <c r="F6" s="159" t="s">
        <v>1719</v>
      </c>
      <c r="G6" s="159" t="s">
        <v>1720</v>
      </c>
      <c r="H6" s="159" t="s">
        <v>1721</v>
      </c>
      <c r="I6" s="159" t="s">
        <v>1722</v>
      </c>
      <c r="J6" s="159" t="s">
        <v>1723</v>
      </c>
      <c r="K6" s="159" t="s">
        <v>1724</v>
      </c>
      <c r="L6" s="159" t="s">
        <v>1725</v>
      </c>
      <c r="M6" s="159" t="s">
        <v>1726</v>
      </c>
      <c r="N6" s="159" t="s">
        <v>1727</v>
      </c>
      <c r="O6" s="159" t="s">
        <v>1728</v>
      </c>
      <c r="P6" s="159" t="s">
        <v>1729</v>
      </c>
      <c r="Q6" s="159" t="s">
        <v>1730</v>
      </c>
      <c r="R6" s="159" t="s">
        <v>1731</v>
      </c>
      <c r="S6" s="159" t="s">
        <v>1732</v>
      </c>
      <c r="T6" s="159" t="s">
        <v>1733</v>
      </c>
      <c r="U6" s="159" t="s">
        <v>1734</v>
      </c>
      <c r="V6" s="159" t="s">
        <v>1735</v>
      </c>
      <c r="W6" s="159" t="s">
        <v>1736</v>
      </c>
      <c r="X6" s="159" t="s">
        <v>1737</v>
      </c>
      <c r="Y6" s="159" t="s">
        <v>1738</v>
      </c>
      <c r="Z6" s="159" t="s">
        <v>1739</v>
      </c>
      <c r="AA6" s="159" t="s">
        <v>1740</v>
      </c>
      <c r="AB6" s="159" t="s">
        <v>1741</v>
      </c>
      <c r="AC6" s="159" t="s">
        <v>1742</v>
      </c>
      <c r="AD6" s="159" t="s">
        <v>1743</v>
      </c>
      <c r="AE6" s="159" t="s">
        <v>1744</v>
      </c>
      <c r="AF6" s="159" t="s">
        <v>1745</v>
      </c>
      <c r="AG6" s="159" t="s">
        <v>1746</v>
      </c>
      <c r="AH6" s="159" t="s">
        <v>1747</v>
      </c>
      <c r="AI6" s="159" t="s">
        <v>1748</v>
      </c>
      <c r="AJ6" s="159" t="s">
        <v>1749</v>
      </c>
      <c r="AK6" s="159" t="s">
        <v>1750</v>
      </c>
      <c r="AL6" s="159" t="s">
        <v>1751</v>
      </c>
      <c r="AM6" s="159" t="s">
        <v>1752</v>
      </c>
      <c r="AN6" s="159" t="s">
        <v>1753</v>
      </c>
      <c r="AO6" s="159" t="s">
        <v>1754</v>
      </c>
      <c r="AP6" s="159" t="s">
        <v>1755</v>
      </c>
      <c r="AQ6" s="159" t="s">
        <v>1756</v>
      </c>
      <c r="AR6" s="159" t="s">
        <v>1757</v>
      </c>
      <c r="AS6" s="159" t="s">
        <v>1758</v>
      </c>
      <c r="AT6" s="159" t="s">
        <v>1759</v>
      </c>
      <c r="AU6" s="159" t="s">
        <v>1760</v>
      </c>
      <c r="AV6" s="159" t="s">
        <v>1761</v>
      </c>
      <c r="AW6" s="159" t="s">
        <v>1762</v>
      </c>
      <c r="AX6" s="159" t="s">
        <v>1763</v>
      </c>
      <c r="AY6" s="159" t="s">
        <v>1764</v>
      </c>
      <c r="AZ6" s="159" t="s">
        <v>1765</v>
      </c>
      <c r="BA6" s="159" t="s">
        <v>1766</v>
      </c>
      <c r="BB6" s="159" t="s">
        <v>1767</v>
      </c>
      <c r="BC6" s="159" t="s">
        <v>1768</v>
      </c>
      <c r="BD6" s="159" t="s">
        <v>1769</v>
      </c>
      <c r="BE6" s="159" t="s">
        <v>1770</v>
      </c>
      <c r="BF6" s="159" t="s">
        <v>1771</v>
      </c>
      <c r="BG6" s="159" t="s">
        <v>1772</v>
      </c>
      <c r="BH6" s="159" t="s">
        <v>1773</v>
      </c>
      <c r="BI6" s="159" t="s">
        <v>1774</v>
      </c>
      <c r="BJ6" s="159" t="s">
        <v>1775</v>
      </c>
      <c r="BK6" s="159" t="s">
        <v>1776</v>
      </c>
      <c r="BL6" s="159" t="s">
        <v>1777</v>
      </c>
      <c r="BM6" s="159" t="s">
        <v>1778</v>
      </c>
      <c r="BN6" s="159" t="s">
        <v>1779</v>
      </c>
      <c r="BO6" s="159" t="s">
        <v>1780</v>
      </c>
      <c r="BP6" s="159" t="s">
        <v>1781</v>
      </c>
      <c r="BQ6" s="159" t="s">
        <v>1782</v>
      </c>
      <c r="BR6" s="159" t="s">
        <v>1783</v>
      </c>
      <c r="BS6" s="159" t="s">
        <v>1784</v>
      </c>
      <c r="BT6" s="159" t="s">
        <v>1785</v>
      </c>
      <c r="BU6" s="159" t="s">
        <v>1786</v>
      </c>
      <c r="BV6" s="159" t="s">
        <v>1787</v>
      </c>
      <c r="BW6" s="159" t="s">
        <v>1788</v>
      </c>
      <c r="BX6" s="159" t="s">
        <v>1789</v>
      </c>
      <c r="BY6" s="159" t="s">
        <v>1790</v>
      </c>
      <c r="BZ6" s="159" t="s">
        <v>1791</v>
      </c>
      <c r="CA6" s="159" t="s">
        <v>1792</v>
      </c>
      <c r="CB6" s="159" t="s">
        <v>1793</v>
      </c>
      <c r="CC6" s="159" t="s">
        <v>1794</v>
      </c>
      <c r="CD6" s="159" t="s">
        <v>1795</v>
      </c>
      <c r="CE6" s="159" t="s">
        <v>1796</v>
      </c>
      <c r="CF6" s="159" t="s">
        <v>1797</v>
      </c>
      <c r="CG6" s="159" t="s">
        <v>1798</v>
      </c>
      <c r="CH6" s="159" t="s">
        <v>1799</v>
      </c>
      <c r="CI6" s="159" t="s">
        <v>1800</v>
      </c>
      <c r="CJ6" s="159" t="s">
        <v>1801</v>
      </c>
      <c r="CK6" s="159" t="s">
        <v>1802</v>
      </c>
      <c r="CL6" s="159" t="s">
        <v>1803</v>
      </c>
      <c r="CM6" s="159" t="s">
        <v>1804</v>
      </c>
      <c r="CN6" s="159" t="s">
        <v>1805</v>
      </c>
      <c r="CO6" s="159" t="s">
        <v>1806</v>
      </c>
      <c r="CP6" s="159" t="s">
        <v>1807</v>
      </c>
      <c r="CQ6" s="159" t="s">
        <v>1808</v>
      </c>
      <c r="CR6" s="159" t="s">
        <v>1809</v>
      </c>
      <c r="CS6" s="159" t="s">
        <v>1810</v>
      </c>
      <c r="CT6" s="159" t="s">
        <v>1811</v>
      </c>
      <c r="CU6" s="159" t="s">
        <v>1812</v>
      </c>
      <c r="CV6" s="159" t="s">
        <v>1813</v>
      </c>
      <c r="CW6" s="159" t="s">
        <v>1814</v>
      </c>
      <c r="CX6" s="159" t="s">
        <v>1815</v>
      </c>
      <c r="CY6" s="159" t="s">
        <v>1816</v>
      </c>
      <c r="CZ6" s="159" t="s">
        <v>1817</v>
      </c>
      <c r="DA6" s="159" t="s">
        <v>1818</v>
      </c>
      <c r="DB6" s="159" t="s">
        <v>1819</v>
      </c>
      <c r="DC6" s="159" t="s">
        <v>1820</v>
      </c>
      <c r="DD6" s="159" t="s">
        <v>1821</v>
      </c>
      <c r="DE6" s="159" t="s">
        <v>1822</v>
      </c>
      <c r="DF6" s="159" t="s">
        <v>1823</v>
      </c>
      <c r="DG6" s="159" t="s">
        <v>1824</v>
      </c>
      <c r="DH6" s="159" t="s">
        <v>1825</v>
      </c>
      <c r="DI6" s="159" t="s">
        <v>1826</v>
      </c>
      <c r="DJ6" s="159" t="s">
        <v>1827</v>
      </c>
      <c r="DK6" s="159" t="s">
        <v>1828</v>
      </c>
      <c r="DL6" s="159" t="s">
        <v>1829</v>
      </c>
      <c r="DM6" s="159" t="s">
        <v>1830</v>
      </c>
      <c r="DN6" s="159" t="s">
        <v>1831</v>
      </c>
      <c r="DO6" s="159" t="s">
        <v>1832</v>
      </c>
      <c r="DP6" s="159" t="s">
        <v>1833</v>
      </c>
      <c r="DQ6" s="159" t="s">
        <v>1834</v>
      </c>
      <c r="DR6" s="159" t="s">
        <v>1835</v>
      </c>
      <c r="DS6" s="159" t="s">
        <v>1836</v>
      </c>
      <c r="DT6" s="159" t="s">
        <v>1837</v>
      </c>
      <c r="DU6" s="159" t="s">
        <v>1838</v>
      </c>
      <c r="DV6" s="159" t="s">
        <v>1839</v>
      </c>
      <c r="DW6" s="159" t="s">
        <v>1840</v>
      </c>
      <c r="DX6" s="159" t="s">
        <v>1841</v>
      </c>
      <c r="DY6" s="159" t="s">
        <v>1842</v>
      </c>
      <c r="DZ6" s="159" t="s">
        <v>1843</v>
      </c>
      <c r="EA6" s="159" t="s">
        <v>1844</v>
      </c>
      <c r="EB6" s="159" t="s">
        <v>1845</v>
      </c>
      <c r="EC6" s="159" t="s">
        <v>1846</v>
      </c>
      <c r="ED6" s="159" t="s">
        <v>1847</v>
      </c>
      <c r="EE6" s="159" t="s">
        <v>1848</v>
      </c>
      <c r="EF6" s="159" t="s">
        <v>1849</v>
      </c>
      <c r="EG6" s="159" t="s">
        <v>1850</v>
      </c>
      <c r="EH6" s="159" t="s">
        <v>1851</v>
      </c>
      <c r="EI6" s="159" t="s">
        <v>1852</v>
      </c>
      <c r="EJ6" s="159" t="s">
        <v>1853</v>
      </c>
      <c r="EK6" s="159" t="s">
        <v>1854</v>
      </c>
      <c r="EL6" s="159" t="s">
        <v>1855</v>
      </c>
      <c r="EM6" s="159" t="s">
        <v>1856</v>
      </c>
      <c r="EN6" s="159" t="s">
        <v>1857</v>
      </c>
      <c r="EO6" s="159" t="s">
        <v>1858</v>
      </c>
      <c r="EP6" s="159" t="s">
        <v>1859</v>
      </c>
      <c r="EQ6" s="159" t="s">
        <v>1860</v>
      </c>
      <c r="ER6" s="159" t="s">
        <v>1861</v>
      </c>
      <c r="ES6" s="159" t="s">
        <v>1862</v>
      </c>
      <c r="ET6" s="159" t="s">
        <v>1863</v>
      </c>
      <c r="EU6" s="159" t="s">
        <v>1864</v>
      </c>
      <c r="EV6" s="159" t="s">
        <v>1865</v>
      </c>
      <c r="EW6" s="159" t="s">
        <v>1866</v>
      </c>
      <c r="EX6" s="159" t="s">
        <v>1867</v>
      </c>
      <c r="EY6" s="159" t="s">
        <v>1868</v>
      </c>
      <c r="EZ6" s="159" t="s">
        <v>1869</v>
      </c>
      <c r="FA6" s="159" t="s">
        <v>1870</v>
      </c>
      <c r="FB6" s="159" t="s">
        <v>1871</v>
      </c>
      <c r="FC6" s="159" t="s">
        <v>1872</v>
      </c>
      <c r="FD6" s="159" t="s">
        <v>1873</v>
      </c>
      <c r="FE6" s="159" t="s">
        <v>1874</v>
      </c>
      <c r="FF6" s="159" t="s">
        <v>1875</v>
      </c>
      <c r="FG6" s="159" t="s">
        <v>1876</v>
      </c>
      <c r="FH6" s="159" t="s">
        <v>1877</v>
      </c>
      <c r="FI6" s="159" t="s">
        <v>1878</v>
      </c>
      <c r="FJ6" s="159" t="s">
        <v>1879</v>
      </c>
      <c r="FK6" s="159" t="s">
        <v>1880</v>
      </c>
      <c r="FL6" s="159" t="s">
        <v>1881</v>
      </c>
      <c r="FM6" s="159" t="s">
        <v>1882</v>
      </c>
      <c r="FN6" s="159" t="s">
        <v>1883</v>
      </c>
      <c r="FO6" s="159" t="s">
        <v>1884</v>
      </c>
      <c r="FP6" s="159" t="s">
        <v>1885</v>
      </c>
      <c r="FQ6" s="159" t="s">
        <v>1886</v>
      </c>
      <c r="FR6" s="159" t="s">
        <v>1887</v>
      </c>
      <c r="FS6" s="159" t="s">
        <v>1888</v>
      </c>
      <c r="FT6" s="159" t="s">
        <v>1889</v>
      </c>
      <c r="FU6" s="159" t="s">
        <v>1890</v>
      </c>
      <c r="FV6" s="159" t="s">
        <v>1891</v>
      </c>
      <c r="FW6" s="159" t="s">
        <v>1892</v>
      </c>
      <c r="FX6" s="159" t="s">
        <v>1893</v>
      </c>
      <c r="FY6" s="159" t="s">
        <v>1894</v>
      </c>
      <c r="FZ6" s="159" t="s">
        <v>1895</v>
      </c>
      <c r="GA6" s="159" t="s">
        <v>1896</v>
      </c>
      <c r="GB6" s="159" t="s">
        <v>1897</v>
      </c>
      <c r="GC6" s="159" t="s">
        <v>1898</v>
      </c>
      <c r="GD6" s="159" t="s">
        <v>1899</v>
      </c>
      <c r="GE6" s="159" t="s">
        <v>1900</v>
      </c>
      <c r="GF6" s="159" t="s">
        <v>1901</v>
      </c>
      <c r="GG6" s="159" t="s">
        <v>1902</v>
      </c>
      <c r="GH6" s="159" t="s">
        <v>1903</v>
      </c>
      <c r="GI6" s="159" t="s">
        <v>1904</v>
      </c>
      <c r="GJ6" s="159" t="s">
        <v>1905</v>
      </c>
      <c r="GK6" s="159" t="s">
        <v>1906</v>
      </c>
      <c r="GL6" s="159" t="s">
        <v>1907</v>
      </c>
      <c r="GM6" s="159" t="s">
        <v>1908</v>
      </c>
      <c r="GN6" s="159" t="s">
        <v>1909</v>
      </c>
      <c r="GO6" s="159" t="s">
        <v>1910</v>
      </c>
      <c r="GP6" s="159" t="s">
        <v>1911</v>
      </c>
      <c r="GQ6" s="159" t="s">
        <v>1912</v>
      </c>
      <c r="GR6" s="159" t="s">
        <v>1913</v>
      </c>
      <c r="GS6" s="159" t="s">
        <v>1914</v>
      </c>
      <c r="GT6" s="159" t="s">
        <v>1915</v>
      </c>
      <c r="GU6" s="159" t="s">
        <v>1916</v>
      </c>
      <c r="GV6" s="159" t="s">
        <v>1917</v>
      </c>
      <c r="GW6" s="159" t="s">
        <v>1918</v>
      </c>
      <c r="GX6" s="159" t="s">
        <v>1919</v>
      </c>
      <c r="GY6" s="159" t="s">
        <v>1920</v>
      </c>
      <c r="GZ6" s="159" t="s">
        <v>1921</v>
      </c>
      <c r="HA6" s="159" t="s">
        <v>1922</v>
      </c>
      <c r="HB6" s="159" t="s">
        <v>1923</v>
      </c>
      <c r="HC6" s="159" t="s">
        <v>1924</v>
      </c>
      <c r="HD6" s="159" t="s">
        <v>1925</v>
      </c>
      <c r="HE6" s="159" t="s">
        <v>1926</v>
      </c>
      <c r="HF6" s="159" t="s">
        <v>1927</v>
      </c>
      <c r="HG6" s="159" t="s">
        <v>1928</v>
      </c>
      <c r="HH6" s="159" t="s">
        <v>1929</v>
      </c>
      <c r="HI6" s="159" t="s">
        <v>1930</v>
      </c>
      <c r="HJ6" s="159" t="s">
        <v>1931</v>
      </c>
      <c r="HK6" s="159" t="s">
        <v>1932</v>
      </c>
      <c r="HL6" s="159" t="s">
        <v>1933</v>
      </c>
      <c r="HM6" s="159" t="s">
        <v>1934</v>
      </c>
      <c r="HN6" s="159" t="s">
        <v>1935</v>
      </c>
      <c r="HO6" s="159" t="s">
        <v>1936</v>
      </c>
      <c r="HP6" s="159" t="s">
        <v>1937</v>
      </c>
      <c r="HQ6" s="159" t="s">
        <v>1938</v>
      </c>
      <c r="HR6" s="159" t="s">
        <v>1939</v>
      </c>
      <c r="HS6" s="159" t="s">
        <v>1940</v>
      </c>
      <c r="HT6" s="159" t="s">
        <v>1941</v>
      </c>
      <c r="HU6" s="159" t="s">
        <v>1942</v>
      </c>
      <c r="HV6" s="159" t="s">
        <v>1943</v>
      </c>
      <c r="HW6" s="159" t="s">
        <v>1944</v>
      </c>
      <c r="HX6" s="159" t="s">
        <v>1945</v>
      </c>
      <c r="HY6" s="159" t="s">
        <v>1946</v>
      </c>
      <c r="HZ6" s="159" t="s">
        <v>1947</v>
      </c>
      <c r="IA6" s="159" t="s">
        <v>1948</v>
      </c>
      <c r="IB6" s="159" t="s">
        <v>1949</v>
      </c>
      <c r="IC6" s="159" t="s">
        <v>1950</v>
      </c>
      <c r="ID6" s="159" t="s">
        <v>1951</v>
      </c>
      <c r="IE6" s="159" t="s">
        <v>1952</v>
      </c>
      <c r="IF6" s="159" t="s">
        <v>1953</v>
      </c>
      <c r="IG6" s="159" t="s">
        <v>1954</v>
      </c>
      <c r="IH6" s="159" t="s">
        <v>1955</v>
      </c>
      <c r="II6" s="159" t="s">
        <v>1956</v>
      </c>
      <c r="IJ6" s="159" t="s">
        <v>1957</v>
      </c>
      <c r="IK6" s="159" t="s">
        <v>1958</v>
      </c>
      <c r="IL6" s="159" t="s">
        <v>1959</v>
      </c>
      <c r="IM6" s="159" t="s">
        <v>1960</v>
      </c>
      <c r="IN6" s="159" t="s">
        <v>1961</v>
      </c>
      <c r="IO6" s="159" t="s">
        <v>1962</v>
      </c>
      <c r="IP6" s="159" t="s">
        <v>1963</v>
      </c>
      <c r="IQ6" s="159" t="s">
        <v>1964</v>
      </c>
      <c r="IR6" s="159" t="s">
        <v>1965</v>
      </c>
      <c r="IS6" s="159" t="s">
        <v>1966</v>
      </c>
      <c r="IT6" s="159" t="s">
        <v>1967</v>
      </c>
      <c r="IU6" s="159" t="s">
        <v>1968</v>
      </c>
      <c r="IV6" s="159" t="s">
        <v>1969</v>
      </c>
      <c r="IW6" s="159" t="s">
        <v>1970</v>
      </c>
      <c r="IX6" s="159" t="s">
        <v>1971</v>
      </c>
      <c r="IY6" s="159" t="s">
        <v>1972</v>
      </c>
      <c r="IZ6" s="159" t="s">
        <v>1973</v>
      </c>
      <c r="JA6" s="159" t="s">
        <v>1974</v>
      </c>
      <c r="JB6" s="159" t="s">
        <v>1975</v>
      </c>
      <c r="JC6" s="159" t="s">
        <v>1976</v>
      </c>
      <c r="JD6" s="159" t="s">
        <v>1977</v>
      </c>
      <c r="JE6" s="159" t="s">
        <v>1978</v>
      </c>
      <c r="JF6" s="159" t="s">
        <v>1979</v>
      </c>
      <c r="JG6" s="159" t="s">
        <v>1980</v>
      </c>
      <c r="JH6" s="159" t="s">
        <v>1981</v>
      </c>
      <c r="JI6" s="159" t="s">
        <v>1982</v>
      </c>
      <c r="JJ6" s="159" t="s">
        <v>1983</v>
      </c>
      <c r="JK6" s="159" t="s">
        <v>1984</v>
      </c>
      <c r="JL6" s="159" t="s">
        <v>1985</v>
      </c>
      <c r="JM6" s="159" t="s">
        <v>1986</v>
      </c>
      <c r="JN6" s="159" t="s">
        <v>1987</v>
      </c>
      <c r="JO6" s="159" t="s">
        <v>1988</v>
      </c>
      <c r="JP6" s="159" t="s">
        <v>1989</v>
      </c>
      <c r="JQ6" s="159" t="s">
        <v>1990</v>
      </c>
      <c r="JR6" s="159" t="s">
        <v>1991</v>
      </c>
      <c r="JS6" s="159" t="s">
        <v>1992</v>
      </c>
      <c r="JT6" s="159" t="s">
        <v>1993</v>
      </c>
      <c r="JU6" s="159" t="s">
        <v>1994</v>
      </c>
      <c r="JV6" s="159" t="s">
        <v>1995</v>
      </c>
      <c r="JW6" s="159" t="s">
        <v>1996</v>
      </c>
      <c r="JX6" s="159" t="s">
        <v>1997</v>
      </c>
      <c r="JY6" s="159" t="s">
        <v>1998</v>
      </c>
      <c r="JZ6" s="159" t="s">
        <v>1999</v>
      </c>
      <c r="KA6" s="159" t="s">
        <v>2000</v>
      </c>
      <c r="KB6" s="159" t="s">
        <v>2001</v>
      </c>
      <c r="KC6" s="159" t="s">
        <v>2002</v>
      </c>
      <c r="KD6" s="159" t="s">
        <v>2003</v>
      </c>
      <c r="KE6" s="159" t="s">
        <v>2004</v>
      </c>
      <c r="KF6" s="159" t="s">
        <v>2005</v>
      </c>
      <c r="KG6" s="159" t="s">
        <v>2006</v>
      </c>
      <c r="KH6" s="159" t="s">
        <v>2007</v>
      </c>
      <c r="KI6" s="159" t="s">
        <v>2008</v>
      </c>
    </row>
    <row r="7" spans="1:295" ht="27" customHeight="1" x14ac:dyDescent="0.25">
      <c r="A7" s="248" t="s">
        <v>17</v>
      </c>
      <c r="B7" s="248"/>
      <c r="C7" s="249" t="s">
        <v>2009</v>
      </c>
      <c r="D7" s="249"/>
      <c r="E7" s="249"/>
      <c r="F7" s="249" t="s">
        <v>2010</v>
      </c>
      <c r="G7" s="249" t="s">
        <v>2011</v>
      </c>
      <c r="H7" s="249"/>
      <c r="I7" s="249"/>
      <c r="J7" s="249"/>
      <c r="K7" s="249" t="s">
        <v>2012</v>
      </c>
      <c r="L7" s="249"/>
      <c r="M7" s="249"/>
      <c r="N7" s="249" t="s">
        <v>2013</v>
      </c>
      <c r="O7" s="249" t="s">
        <v>2014</v>
      </c>
      <c r="P7" s="249"/>
      <c r="Q7" s="249" t="s">
        <v>2015</v>
      </c>
      <c r="R7" s="249"/>
      <c r="S7" s="249" t="s">
        <v>2016</v>
      </c>
      <c r="T7" s="249"/>
      <c r="U7" s="249" t="s">
        <v>2017</v>
      </c>
      <c r="V7" s="249"/>
      <c r="W7" s="249"/>
      <c r="X7" s="249" t="s">
        <v>2018</v>
      </c>
      <c r="Y7" s="249"/>
      <c r="Z7" s="249"/>
      <c r="AA7" s="249" t="s">
        <v>2019</v>
      </c>
      <c r="AB7" s="249"/>
      <c r="AC7" s="249"/>
      <c r="AD7" s="249"/>
      <c r="AE7" s="249"/>
      <c r="AF7" s="249"/>
      <c r="AG7" s="249"/>
      <c r="AH7" s="249"/>
      <c r="AI7" s="249"/>
      <c r="AJ7" s="249" t="s">
        <v>2020</v>
      </c>
      <c r="AK7" s="249"/>
      <c r="AL7" s="249"/>
      <c r="AM7" s="249" t="s">
        <v>2021</v>
      </c>
      <c r="AN7" s="249"/>
      <c r="AO7" s="249" t="s">
        <v>2022</v>
      </c>
      <c r="AP7" s="249"/>
      <c r="AQ7" s="249" t="s">
        <v>2023</v>
      </c>
      <c r="AR7" s="249"/>
      <c r="AS7" s="249"/>
      <c r="AT7" s="249" t="s">
        <v>2024</v>
      </c>
      <c r="AU7" s="249"/>
      <c r="AV7" s="249" t="s">
        <v>2025</v>
      </c>
      <c r="AW7" s="249"/>
      <c r="AX7" s="249" t="s">
        <v>2024</v>
      </c>
      <c r="AY7" s="249"/>
      <c r="AZ7" s="249"/>
      <c r="BA7" s="249" t="s">
        <v>2026</v>
      </c>
      <c r="BB7" s="249" t="s">
        <v>2027</v>
      </c>
      <c r="BC7" s="249" t="s">
        <v>2028</v>
      </c>
      <c r="BD7" s="249"/>
      <c r="BE7" s="249"/>
      <c r="BF7" s="249" t="s">
        <v>2029</v>
      </c>
      <c r="BG7" s="249"/>
      <c r="BH7" s="249"/>
      <c r="BI7" s="249"/>
      <c r="BJ7" s="249"/>
      <c r="BK7" s="249" t="s">
        <v>2030</v>
      </c>
      <c r="BL7" s="249" t="s">
        <v>2031</v>
      </c>
      <c r="BM7" s="249"/>
      <c r="BN7" s="249" t="s">
        <v>2032</v>
      </c>
      <c r="BO7" s="249"/>
      <c r="BP7" s="249"/>
      <c r="BQ7" s="249" t="s">
        <v>2033</v>
      </c>
      <c r="BR7" s="249"/>
      <c r="BS7" s="249"/>
      <c r="BT7" s="249"/>
      <c r="BU7" s="249" t="s">
        <v>2034</v>
      </c>
      <c r="BV7" s="249" t="s">
        <v>2035</v>
      </c>
      <c r="BW7" s="249" t="s">
        <v>2036</v>
      </c>
      <c r="BX7" s="249"/>
      <c r="BY7" s="249"/>
      <c r="BZ7" s="249"/>
      <c r="CA7" s="249" t="s">
        <v>2037</v>
      </c>
      <c r="CB7" s="249"/>
      <c r="CC7" s="249"/>
      <c r="CD7" s="249"/>
      <c r="CE7" s="249"/>
      <c r="CF7" s="249" t="s">
        <v>2038</v>
      </c>
      <c r="CG7" s="249"/>
      <c r="CH7" s="249"/>
      <c r="CI7" s="249"/>
      <c r="CJ7" s="249" t="s">
        <v>2039</v>
      </c>
      <c r="CK7" s="249"/>
      <c r="CL7" s="249" t="s">
        <v>2040</v>
      </c>
      <c r="CM7" s="249"/>
      <c r="CN7" s="249" t="s">
        <v>2041</v>
      </c>
      <c r="CO7" s="249" t="s">
        <v>2042</v>
      </c>
      <c r="CP7" s="249"/>
      <c r="CQ7" s="249"/>
      <c r="CR7" s="249" t="s">
        <v>2043</v>
      </c>
      <c r="CS7" s="249"/>
      <c r="CT7" s="249"/>
      <c r="CU7" s="249"/>
      <c r="CV7" s="249"/>
      <c r="CW7" s="249" t="s">
        <v>2044</v>
      </c>
      <c r="CX7" s="249" t="s">
        <v>2045</v>
      </c>
      <c r="CY7" s="249"/>
      <c r="CZ7" s="249"/>
      <c r="DA7" s="249"/>
      <c r="DB7" s="249"/>
      <c r="DC7" s="249"/>
      <c r="DD7" s="249" t="s">
        <v>2046</v>
      </c>
      <c r="DE7" s="249"/>
      <c r="DF7" s="249"/>
      <c r="DG7" s="249" t="s">
        <v>2047</v>
      </c>
      <c r="DH7" s="249"/>
      <c r="DI7" s="249" t="s">
        <v>2048</v>
      </c>
      <c r="DJ7" s="249"/>
      <c r="DK7" s="249" t="s">
        <v>2049</v>
      </c>
      <c r="DL7" s="249" t="s">
        <v>2050</v>
      </c>
      <c r="DM7" s="249"/>
      <c r="DN7" s="249"/>
      <c r="DO7" s="249"/>
      <c r="DP7" s="249"/>
      <c r="DQ7" s="249" t="s">
        <v>2051</v>
      </c>
      <c r="DR7" s="249" t="s">
        <v>2052</v>
      </c>
      <c r="DS7" s="249" t="s">
        <v>2053</v>
      </c>
      <c r="DT7" s="249"/>
      <c r="DU7" s="249"/>
      <c r="DV7" s="249"/>
      <c r="DW7" s="249"/>
      <c r="DX7" s="249"/>
      <c r="DY7" s="249"/>
      <c r="DZ7" s="249"/>
      <c r="EA7" s="249" t="s">
        <v>2054</v>
      </c>
      <c r="EB7" s="249" t="s">
        <v>2055</v>
      </c>
      <c r="EC7" s="249"/>
      <c r="ED7" s="249"/>
      <c r="EE7" s="249" t="s">
        <v>2054</v>
      </c>
      <c r="EF7" s="249"/>
      <c r="EG7" s="249" t="s">
        <v>2056</v>
      </c>
      <c r="EH7" s="249" t="s">
        <v>2057</v>
      </c>
      <c r="EI7" s="249"/>
      <c r="EJ7" s="249" t="s">
        <v>2058</v>
      </c>
      <c r="EK7" s="249"/>
      <c r="EL7" s="249"/>
      <c r="EM7" s="249"/>
      <c r="EN7" s="249"/>
      <c r="EO7" s="249"/>
      <c r="EP7" s="249"/>
      <c r="EQ7" s="249"/>
      <c r="ER7" s="249"/>
      <c r="ES7" s="249"/>
      <c r="ET7" s="249" t="s">
        <v>2059</v>
      </c>
      <c r="EU7" s="249" t="s">
        <v>2060</v>
      </c>
      <c r="EV7" s="249" t="s">
        <v>2061</v>
      </c>
      <c r="EW7" s="249" t="s">
        <v>2062</v>
      </c>
      <c r="EX7" s="249" t="s">
        <v>2063</v>
      </c>
      <c r="EY7" s="249" t="s">
        <v>2064</v>
      </c>
      <c r="EZ7" s="249" t="s">
        <v>2065</v>
      </c>
      <c r="FA7" s="249"/>
      <c r="FB7" s="249" t="s">
        <v>2066</v>
      </c>
      <c r="FC7" s="249"/>
      <c r="FD7" s="249" t="s">
        <v>2067</v>
      </c>
      <c r="FE7" s="249"/>
      <c r="FF7" s="249"/>
      <c r="FG7" s="249" t="s">
        <v>2068</v>
      </c>
      <c r="FH7" s="249"/>
      <c r="FI7" s="249"/>
      <c r="FJ7" s="249" t="s">
        <v>2069</v>
      </c>
      <c r="FK7" s="249"/>
      <c r="FL7" s="249"/>
      <c r="FM7" s="249" t="s">
        <v>2070</v>
      </c>
      <c r="FN7" s="249"/>
      <c r="FO7" s="249"/>
      <c r="FP7" s="249" t="s">
        <v>2071</v>
      </c>
      <c r="FQ7" s="249"/>
      <c r="FR7" s="249"/>
      <c r="FS7" s="249" t="s">
        <v>2072</v>
      </c>
      <c r="FT7" s="249" t="s">
        <v>2071</v>
      </c>
      <c r="FU7" s="249"/>
      <c r="FV7" s="249"/>
      <c r="FW7" s="249"/>
      <c r="FX7" s="249" t="s">
        <v>2073</v>
      </c>
      <c r="FY7" s="249" t="s">
        <v>2074</v>
      </c>
      <c r="FZ7" s="249" t="s">
        <v>2075</v>
      </c>
      <c r="GA7" s="249" t="s">
        <v>2076</v>
      </c>
      <c r="GB7" s="249" t="s">
        <v>2077</v>
      </c>
      <c r="GC7" s="249" t="s">
        <v>2078</v>
      </c>
      <c r="GD7" s="249"/>
      <c r="GE7" s="249" t="s">
        <v>2079</v>
      </c>
      <c r="GF7" s="249" t="s">
        <v>2080</v>
      </c>
      <c r="GG7" s="249" t="s">
        <v>2081</v>
      </c>
      <c r="GH7" s="249" t="s">
        <v>2082</v>
      </c>
      <c r="GI7" s="249" t="s">
        <v>2083</v>
      </c>
      <c r="GJ7" s="249"/>
      <c r="GK7" s="249" t="s">
        <v>2082</v>
      </c>
      <c r="GL7" s="249" t="s">
        <v>2084</v>
      </c>
      <c r="GM7" s="249"/>
      <c r="GN7" s="249" t="s">
        <v>2085</v>
      </c>
      <c r="GO7" s="249" t="s">
        <v>2086</v>
      </c>
      <c r="GP7" s="249" t="s">
        <v>2081</v>
      </c>
      <c r="GQ7" s="249"/>
      <c r="GR7" s="249" t="s">
        <v>2087</v>
      </c>
      <c r="GS7" s="249"/>
      <c r="GT7" s="249"/>
      <c r="GU7" s="249" t="s">
        <v>2088</v>
      </c>
      <c r="GV7" s="249" t="s">
        <v>2083</v>
      </c>
      <c r="GW7" s="249"/>
      <c r="GX7" s="249" t="s">
        <v>2089</v>
      </c>
      <c r="GY7" s="249" t="s">
        <v>2090</v>
      </c>
      <c r="GZ7" s="249"/>
      <c r="HA7" s="249" t="s">
        <v>2089</v>
      </c>
      <c r="HB7" s="249" t="s">
        <v>2091</v>
      </c>
      <c r="HC7" s="249"/>
      <c r="HD7" s="249" t="s">
        <v>2092</v>
      </c>
      <c r="HE7" s="249" t="s">
        <v>2093</v>
      </c>
      <c r="HF7" s="249" t="s">
        <v>2094</v>
      </c>
      <c r="HG7" s="249" t="s">
        <v>2095</v>
      </c>
      <c r="HH7" s="249" t="s">
        <v>2093</v>
      </c>
      <c r="HI7" s="249" t="s">
        <v>2096</v>
      </c>
      <c r="HJ7" s="249"/>
      <c r="HK7" s="249"/>
      <c r="HL7" s="249"/>
      <c r="HM7" s="249"/>
      <c r="HN7" s="249"/>
      <c r="HO7" s="249" t="s">
        <v>2097</v>
      </c>
      <c r="HP7" s="249"/>
      <c r="HQ7" s="249"/>
      <c r="HR7" s="249"/>
      <c r="HS7" s="249"/>
      <c r="HT7" s="249"/>
      <c r="HU7" s="249"/>
      <c r="HV7" s="249"/>
      <c r="HW7" s="249"/>
      <c r="HX7" s="249"/>
      <c r="HY7" s="249" t="s">
        <v>2098</v>
      </c>
      <c r="HZ7" s="249"/>
      <c r="IA7" s="249" t="s">
        <v>2099</v>
      </c>
      <c r="IB7" s="249"/>
      <c r="IC7" s="249"/>
      <c r="ID7" s="249"/>
      <c r="IE7" s="249"/>
      <c r="IF7" s="249"/>
      <c r="IG7" s="249"/>
      <c r="IH7" s="249"/>
      <c r="II7" s="249"/>
      <c r="IJ7" s="249" t="s">
        <v>2100</v>
      </c>
      <c r="IK7" s="249"/>
      <c r="IL7" s="249"/>
      <c r="IM7" s="249"/>
      <c r="IN7" s="249"/>
      <c r="IO7" s="249" t="s">
        <v>2101</v>
      </c>
      <c r="IP7" s="249"/>
      <c r="IQ7" s="249" t="s">
        <v>2102</v>
      </c>
      <c r="IR7" s="249"/>
      <c r="IS7" s="249" t="s">
        <v>2103</v>
      </c>
      <c r="IT7" s="249"/>
      <c r="IU7" s="249"/>
      <c r="IV7" s="249"/>
      <c r="IW7" s="249" t="s">
        <v>2104</v>
      </c>
      <c r="IX7" s="249"/>
      <c r="IY7" s="249" t="s">
        <v>2105</v>
      </c>
      <c r="IZ7" s="249" t="s">
        <v>2106</v>
      </c>
      <c r="JA7" s="249" t="s">
        <v>2107</v>
      </c>
      <c r="JB7" s="249" t="s">
        <v>2108</v>
      </c>
      <c r="JC7" s="249"/>
      <c r="JD7" s="249" t="s">
        <v>2109</v>
      </c>
      <c r="JE7" s="249"/>
      <c r="JF7" s="249" t="s">
        <v>2110</v>
      </c>
      <c r="JG7" s="249"/>
      <c r="JH7" s="249"/>
      <c r="JI7" s="249" t="s">
        <v>2111</v>
      </c>
      <c r="JJ7" s="249"/>
      <c r="JK7" s="249"/>
      <c r="JL7" s="249"/>
      <c r="JM7" s="249"/>
      <c r="JN7" s="249"/>
      <c r="JO7" s="249" t="s">
        <v>2112</v>
      </c>
      <c r="JP7" s="249"/>
      <c r="JQ7" s="249" t="s">
        <v>2113</v>
      </c>
      <c r="JR7" s="249"/>
      <c r="JS7" s="249"/>
      <c r="JT7" s="249" t="s">
        <v>2114</v>
      </c>
      <c r="JU7" s="249" t="s">
        <v>2115</v>
      </c>
      <c r="JV7" s="249" t="s">
        <v>2116</v>
      </c>
      <c r="JW7" s="249" t="s">
        <v>2099</v>
      </c>
      <c r="JX7" s="249" t="s">
        <v>2117</v>
      </c>
      <c r="JY7" s="249" t="s">
        <v>2118</v>
      </c>
      <c r="JZ7" s="249" t="s">
        <v>2119</v>
      </c>
      <c r="KA7" s="249"/>
      <c r="KB7" s="249"/>
      <c r="KC7" s="249" t="s">
        <v>2120</v>
      </c>
      <c r="KD7" s="249"/>
      <c r="KE7" s="249"/>
      <c r="KF7" s="249" t="s">
        <v>2115</v>
      </c>
      <c r="KG7" s="249" t="s">
        <v>2121</v>
      </c>
      <c r="KH7" s="249" t="s">
        <v>2122</v>
      </c>
      <c r="KI7" s="249"/>
    </row>
    <row r="8" spans="1:295" ht="27" customHeight="1" x14ac:dyDescent="0.25">
      <c r="A8" s="158" t="s">
        <v>75</v>
      </c>
      <c r="B8" s="158" t="s">
        <v>522</v>
      </c>
      <c r="C8" s="159" t="s">
        <v>2123</v>
      </c>
      <c r="D8" s="159" t="s">
        <v>2124</v>
      </c>
      <c r="E8" s="159" t="s">
        <v>2125</v>
      </c>
      <c r="F8" s="159" t="s">
        <v>2126</v>
      </c>
      <c r="G8" s="159" t="s">
        <v>2127</v>
      </c>
      <c r="H8" s="159" t="s">
        <v>439</v>
      </c>
      <c r="I8" s="159" t="s">
        <v>2128</v>
      </c>
      <c r="J8" s="159" t="s">
        <v>2129</v>
      </c>
      <c r="K8" s="159" t="s">
        <v>2130</v>
      </c>
      <c r="L8" s="159" t="s">
        <v>2131</v>
      </c>
      <c r="M8" s="159" t="s">
        <v>381</v>
      </c>
      <c r="N8" s="159" t="s">
        <v>2132</v>
      </c>
      <c r="O8" s="160" t="s">
        <v>2133</v>
      </c>
      <c r="P8" s="159" t="s">
        <v>2134</v>
      </c>
      <c r="Q8" s="159" t="s">
        <v>2135</v>
      </c>
      <c r="R8" s="159" t="s">
        <v>2134</v>
      </c>
      <c r="S8" s="159" t="s">
        <v>2136</v>
      </c>
      <c r="T8" s="159" t="s">
        <v>2129</v>
      </c>
      <c r="U8" s="159" t="s">
        <v>2137</v>
      </c>
      <c r="V8" s="159" t="s">
        <v>2138</v>
      </c>
      <c r="W8" s="159" t="s">
        <v>2139</v>
      </c>
      <c r="X8" s="159" t="s">
        <v>2140</v>
      </c>
      <c r="Y8" s="159" t="s">
        <v>2141</v>
      </c>
      <c r="Z8" s="159" t="s">
        <v>2142</v>
      </c>
      <c r="AA8" s="159" t="s">
        <v>2143</v>
      </c>
      <c r="AB8" s="159" t="s">
        <v>2144</v>
      </c>
      <c r="AC8" s="159" t="s">
        <v>2145</v>
      </c>
      <c r="AD8" s="159" t="s">
        <v>2146</v>
      </c>
      <c r="AE8" s="159" t="s">
        <v>2147</v>
      </c>
      <c r="AF8" s="159" t="s">
        <v>2132</v>
      </c>
      <c r="AG8" s="159" t="s">
        <v>2133</v>
      </c>
      <c r="AH8" s="159" t="s">
        <v>2148</v>
      </c>
      <c r="AI8" s="159" t="s">
        <v>2149</v>
      </c>
      <c r="AJ8" s="160" t="s">
        <v>2150</v>
      </c>
      <c r="AK8" s="160" t="s">
        <v>2151</v>
      </c>
      <c r="AL8" s="159" t="s">
        <v>2152</v>
      </c>
      <c r="AM8" s="159" t="s">
        <v>2150</v>
      </c>
      <c r="AN8" s="159" t="s">
        <v>2151</v>
      </c>
      <c r="AO8" s="159" t="s">
        <v>2153</v>
      </c>
      <c r="AP8" s="159" t="s">
        <v>2154</v>
      </c>
      <c r="AQ8" s="159" t="s">
        <v>2155</v>
      </c>
      <c r="AR8" s="159" t="s">
        <v>2156</v>
      </c>
      <c r="AS8" s="159" t="s">
        <v>2157</v>
      </c>
      <c r="AT8" s="160" t="s">
        <v>2158</v>
      </c>
      <c r="AU8" s="160" t="s">
        <v>426</v>
      </c>
      <c r="AV8" s="159" t="s">
        <v>2159</v>
      </c>
      <c r="AW8" s="159" t="s">
        <v>2160</v>
      </c>
      <c r="AX8" s="159" t="s">
        <v>2161</v>
      </c>
      <c r="AY8" s="159" t="s">
        <v>2162</v>
      </c>
      <c r="AZ8" s="159" t="s">
        <v>2163</v>
      </c>
      <c r="BA8" s="159" t="s">
        <v>2164</v>
      </c>
      <c r="BB8" s="160" t="s">
        <v>2165</v>
      </c>
      <c r="BC8" s="159" t="s">
        <v>2166</v>
      </c>
      <c r="BD8" s="159" t="s">
        <v>2167</v>
      </c>
      <c r="BE8" s="159" t="s">
        <v>2168</v>
      </c>
      <c r="BF8" s="159" t="s">
        <v>2158</v>
      </c>
      <c r="BG8" s="159" t="s">
        <v>426</v>
      </c>
      <c r="BH8" s="159" t="s">
        <v>2169</v>
      </c>
      <c r="BI8" s="159" t="s">
        <v>2170</v>
      </c>
      <c r="BJ8" s="159" t="s">
        <v>2171</v>
      </c>
      <c r="BK8" s="159" t="s">
        <v>2172</v>
      </c>
      <c r="BL8" s="159" t="s">
        <v>2173</v>
      </c>
      <c r="BM8" s="159" t="s">
        <v>2174</v>
      </c>
      <c r="BN8" s="159" t="s">
        <v>2165</v>
      </c>
      <c r="BO8" s="159" t="s">
        <v>2175</v>
      </c>
      <c r="BP8" s="159" t="s">
        <v>2176</v>
      </c>
      <c r="BQ8" s="159" t="s">
        <v>2177</v>
      </c>
      <c r="BR8" s="159" t="s">
        <v>2178</v>
      </c>
      <c r="BS8" s="159" t="s">
        <v>2179</v>
      </c>
      <c r="BT8" s="159" t="s">
        <v>2180</v>
      </c>
      <c r="BU8" s="159" t="s">
        <v>2180</v>
      </c>
      <c r="BV8" s="159" t="s">
        <v>2181</v>
      </c>
      <c r="BW8" s="159" t="s">
        <v>2182</v>
      </c>
      <c r="BX8" s="159" t="s">
        <v>2183</v>
      </c>
      <c r="BY8" s="159" t="s">
        <v>2184</v>
      </c>
      <c r="BZ8" s="159" t="s">
        <v>2185</v>
      </c>
      <c r="CA8" s="159" t="s">
        <v>2186</v>
      </c>
      <c r="CB8" s="159" t="s">
        <v>2187</v>
      </c>
      <c r="CC8" s="159" t="s">
        <v>2188</v>
      </c>
      <c r="CD8" s="159" t="s">
        <v>2189</v>
      </c>
      <c r="CE8" s="159" t="s">
        <v>2190</v>
      </c>
      <c r="CF8" s="159" t="s">
        <v>2191</v>
      </c>
      <c r="CG8" s="159" t="s">
        <v>2192</v>
      </c>
      <c r="CH8" s="159" t="s">
        <v>2193</v>
      </c>
      <c r="CI8" s="159" t="s">
        <v>2194</v>
      </c>
      <c r="CJ8" s="159" t="s">
        <v>2195</v>
      </c>
      <c r="CK8" s="159" t="s">
        <v>2196</v>
      </c>
      <c r="CL8" s="159" t="s">
        <v>2197</v>
      </c>
      <c r="CM8" s="159" t="s">
        <v>2198</v>
      </c>
      <c r="CN8" s="159" t="s">
        <v>2199</v>
      </c>
      <c r="CO8" s="159" t="s">
        <v>2200</v>
      </c>
      <c r="CP8" s="159" t="s">
        <v>2201</v>
      </c>
      <c r="CQ8" s="159" t="s">
        <v>2202</v>
      </c>
      <c r="CR8" s="159" t="s">
        <v>2203</v>
      </c>
      <c r="CS8" s="159" t="s">
        <v>2204</v>
      </c>
      <c r="CT8" s="159" t="s">
        <v>2205</v>
      </c>
      <c r="CU8" s="159" t="s">
        <v>2206</v>
      </c>
      <c r="CV8" s="159" t="s">
        <v>2207</v>
      </c>
      <c r="CW8" s="159" t="s">
        <v>2208</v>
      </c>
      <c r="CX8" s="159" t="s">
        <v>370</v>
      </c>
      <c r="CY8" s="159" t="s">
        <v>2209</v>
      </c>
      <c r="CZ8" s="159" t="s">
        <v>307</v>
      </c>
      <c r="DA8" s="159" t="s">
        <v>2210</v>
      </c>
      <c r="DB8" s="159" t="s">
        <v>2211</v>
      </c>
      <c r="DC8" s="159" t="s">
        <v>2212</v>
      </c>
      <c r="DD8" s="159" t="s">
        <v>2193</v>
      </c>
      <c r="DE8" s="159" t="s">
        <v>2194</v>
      </c>
      <c r="DF8" s="159" t="s">
        <v>2213</v>
      </c>
      <c r="DG8" s="159" t="s">
        <v>2214</v>
      </c>
      <c r="DH8" s="159" t="s">
        <v>2215</v>
      </c>
      <c r="DI8" s="159" t="s">
        <v>2216</v>
      </c>
      <c r="DJ8" s="159" t="s">
        <v>2217</v>
      </c>
      <c r="DK8" s="159" t="s">
        <v>2218</v>
      </c>
      <c r="DL8" s="159" t="s">
        <v>2209</v>
      </c>
      <c r="DM8" s="159" t="s">
        <v>307</v>
      </c>
      <c r="DN8" s="159" t="s">
        <v>2210</v>
      </c>
      <c r="DO8" s="159" t="s">
        <v>2219</v>
      </c>
      <c r="DP8" s="159" t="s">
        <v>2220</v>
      </c>
      <c r="DQ8" s="159" t="s">
        <v>2221</v>
      </c>
      <c r="DR8" s="159" t="s">
        <v>2222</v>
      </c>
      <c r="DS8" s="159" t="s">
        <v>2223</v>
      </c>
      <c r="DT8" s="159" t="s">
        <v>2224</v>
      </c>
      <c r="DU8" s="159" t="s">
        <v>370</v>
      </c>
      <c r="DV8" s="159" t="s">
        <v>2209</v>
      </c>
      <c r="DW8" s="159" t="s">
        <v>2213</v>
      </c>
      <c r="DX8" s="159" t="s">
        <v>2222</v>
      </c>
      <c r="DY8" s="159" t="s">
        <v>2225</v>
      </c>
      <c r="DZ8" s="159" t="s">
        <v>2226</v>
      </c>
      <c r="EA8" s="159" t="s">
        <v>2227</v>
      </c>
      <c r="EB8" s="159" t="s">
        <v>2228</v>
      </c>
      <c r="EC8" s="159" t="s">
        <v>2229</v>
      </c>
      <c r="ED8" s="159" t="s">
        <v>2230</v>
      </c>
      <c r="EE8" s="159" t="s">
        <v>2231</v>
      </c>
      <c r="EF8" s="159" t="s">
        <v>2232</v>
      </c>
      <c r="EG8" s="159" t="s">
        <v>2167</v>
      </c>
      <c r="EH8" s="159" t="s">
        <v>2177</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2249</v>
      </c>
      <c r="EZ8" s="159" t="s">
        <v>2250</v>
      </c>
      <c r="FA8" s="159" t="s">
        <v>2251</v>
      </c>
      <c r="FB8" s="159" t="s">
        <v>2232</v>
      </c>
      <c r="FC8" s="159" t="s">
        <v>2237</v>
      </c>
      <c r="FD8" s="159" t="s">
        <v>2252</v>
      </c>
      <c r="FE8" s="159" t="s">
        <v>2253</v>
      </c>
      <c r="FF8" s="159" t="s">
        <v>2254</v>
      </c>
      <c r="FG8" s="159" t="s">
        <v>2255</v>
      </c>
      <c r="FH8" s="159" t="s">
        <v>2256</v>
      </c>
      <c r="FI8" s="159" t="s">
        <v>2257</v>
      </c>
      <c r="FJ8" s="159" t="s">
        <v>2186</v>
      </c>
      <c r="FK8" s="159" t="s">
        <v>2187</v>
      </c>
      <c r="FL8" s="159" t="s">
        <v>2258</v>
      </c>
      <c r="FM8" s="159" t="s">
        <v>2225</v>
      </c>
      <c r="FN8" s="159" t="s">
        <v>2226</v>
      </c>
      <c r="FO8" s="159" t="s">
        <v>2259</v>
      </c>
      <c r="FP8" s="159" t="s">
        <v>2260</v>
      </c>
      <c r="FQ8" s="160" t="s">
        <v>2261</v>
      </c>
      <c r="FR8" s="159" t="s">
        <v>2262</v>
      </c>
      <c r="FS8" s="159" t="s">
        <v>2263</v>
      </c>
      <c r="FT8" s="159" t="s">
        <v>2264</v>
      </c>
      <c r="FU8" s="159" t="s">
        <v>2265</v>
      </c>
      <c r="FV8" s="159" t="s">
        <v>2266</v>
      </c>
      <c r="FW8" s="159" t="s">
        <v>2267</v>
      </c>
      <c r="FX8" s="159" t="s">
        <v>2268</v>
      </c>
      <c r="FY8" s="159" t="s">
        <v>2269</v>
      </c>
      <c r="FZ8" s="159" t="s">
        <v>2270</v>
      </c>
      <c r="GA8" s="159" t="s">
        <v>2234</v>
      </c>
      <c r="GB8" s="160" t="s">
        <v>2271</v>
      </c>
      <c r="GC8" s="159" t="s">
        <v>2260</v>
      </c>
      <c r="GD8" s="159" t="s">
        <v>2259</v>
      </c>
      <c r="GE8" s="159" t="s">
        <v>2272</v>
      </c>
      <c r="GF8" s="160" t="s">
        <v>2273</v>
      </c>
      <c r="GG8" s="159" t="s">
        <v>2274</v>
      </c>
      <c r="GH8" s="159" t="s">
        <v>2275</v>
      </c>
      <c r="GI8" s="159" t="s">
        <v>370</v>
      </c>
      <c r="GJ8" s="159" t="s">
        <v>2276</v>
      </c>
      <c r="GK8" s="159" t="s">
        <v>2277</v>
      </c>
      <c r="GL8" s="159" t="s">
        <v>2278</v>
      </c>
      <c r="GM8" s="159" t="s">
        <v>2279</v>
      </c>
      <c r="GN8" s="159" t="s">
        <v>2280</v>
      </c>
      <c r="GO8" s="159" t="s">
        <v>2281</v>
      </c>
      <c r="GP8" s="159" t="s">
        <v>2282</v>
      </c>
      <c r="GQ8" s="160" t="s">
        <v>2281</v>
      </c>
      <c r="GR8" s="159" t="s">
        <v>2283</v>
      </c>
      <c r="GS8" s="159" t="s">
        <v>2284</v>
      </c>
      <c r="GT8" s="159" t="s">
        <v>2285</v>
      </c>
      <c r="GU8" s="159" t="s">
        <v>2286</v>
      </c>
      <c r="GV8" s="159" t="s">
        <v>44</v>
      </c>
      <c r="GW8" s="159" t="s">
        <v>2287</v>
      </c>
      <c r="GX8" s="159" t="s">
        <v>2288</v>
      </c>
      <c r="GY8" s="159" t="s">
        <v>2289</v>
      </c>
      <c r="GZ8" s="159" t="s">
        <v>2290</v>
      </c>
      <c r="HA8" s="159" t="s">
        <v>2291</v>
      </c>
      <c r="HB8" s="160" t="s">
        <v>2292</v>
      </c>
      <c r="HC8" s="160" t="s">
        <v>71</v>
      </c>
      <c r="HD8" s="159" t="s">
        <v>2293</v>
      </c>
      <c r="HE8" s="159" t="s">
        <v>2293</v>
      </c>
      <c r="HF8" s="159" t="s">
        <v>2294</v>
      </c>
      <c r="HG8" s="159" t="s">
        <v>2294</v>
      </c>
      <c r="HH8" s="159" t="s">
        <v>2295</v>
      </c>
      <c r="HI8" s="160" t="s">
        <v>2292</v>
      </c>
      <c r="HJ8" s="160" t="s">
        <v>71</v>
      </c>
      <c r="HK8" s="159" t="s">
        <v>2296</v>
      </c>
      <c r="HL8" s="159" t="s">
        <v>2297</v>
      </c>
      <c r="HM8" s="159" t="s">
        <v>2298</v>
      </c>
      <c r="HN8" s="159" t="s">
        <v>2299</v>
      </c>
      <c r="HO8" s="159" t="s">
        <v>2300</v>
      </c>
      <c r="HP8" s="159" t="s">
        <v>2301</v>
      </c>
      <c r="HQ8" s="159" t="s">
        <v>50</v>
      </c>
      <c r="HR8" s="159" t="s">
        <v>2302</v>
      </c>
      <c r="HS8" s="159" t="s">
        <v>2303</v>
      </c>
      <c r="HT8" s="159" t="s">
        <v>2304</v>
      </c>
      <c r="HU8" s="159" t="s">
        <v>2305</v>
      </c>
      <c r="HV8" s="159" t="s">
        <v>2306</v>
      </c>
      <c r="HW8" s="159" t="s">
        <v>2307</v>
      </c>
      <c r="HX8" s="159" t="s">
        <v>2308</v>
      </c>
      <c r="HY8" s="159" t="s">
        <v>2309</v>
      </c>
      <c r="HZ8" s="159" t="s">
        <v>2310</v>
      </c>
      <c r="IA8" s="159" t="s">
        <v>2311</v>
      </c>
      <c r="IB8" s="159" t="s">
        <v>2312</v>
      </c>
      <c r="IC8" s="159" t="s">
        <v>2313</v>
      </c>
      <c r="ID8" s="159" t="s">
        <v>2314</v>
      </c>
      <c r="IE8" s="159" t="s">
        <v>2315</v>
      </c>
      <c r="IF8" s="159" t="s">
        <v>50</v>
      </c>
      <c r="IG8" s="159" t="s">
        <v>2302</v>
      </c>
      <c r="IH8" s="159" t="s">
        <v>2316</v>
      </c>
      <c r="II8" s="159" t="s">
        <v>2317</v>
      </c>
      <c r="IJ8" s="159" t="s">
        <v>2295</v>
      </c>
      <c r="IK8" s="159" t="s">
        <v>2233</v>
      </c>
      <c r="IL8" s="160" t="s">
        <v>2318</v>
      </c>
      <c r="IM8" s="160" t="s">
        <v>2319</v>
      </c>
      <c r="IN8" s="159" t="s">
        <v>2320</v>
      </c>
      <c r="IO8" s="159" t="s">
        <v>2319</v>
      </c>
      <c r="IP8" s="159" t="s">
        <v>2321</v>
      </c>
      <c r="IQ8" s="159" t="s">
        <v>2322</v>
      </c>
      <c r="IR8" s="159" t="s">
        <v>2323</v>
      </c>
      <c r="IS8" s="160" t="s">
        <v>2321</v>
      </c>
      <c r="IT8" s="159" t="s">
        <v>2324</v>
      </c>
      <c r="IU8" s="159" t="s">
        <v>2325</v>
      </c>
      <c r="IV8" s="159" t="s">
        <v>2322</v>
      </c>
      <c r="IW8" s="160" t="s">
        <v>2318</v>
      </c>
      <c r="IX8" s="159" t="s">
        <v>2323</v>
      </c>
      <c r="IY8" s="159" t="s">
        <v>516</v>
      </c>
      <c r="IZ8" s="159" t="s">
        <v>516</v>
      </c>
      <c r="JA8" s="159" t="s">
        <v>2326</v>
      </c>
      <c r="JB8" s="159" t="s">
        <v>2327</v>
      </c>
      <c r="JC8" s="159" t="s">
        <v>2328</v>
      </c>
      <c r="JD8" s="159" t="s">
        <v>2329</v>
      </c>
      <c r="JE8" s="159" t="s">
        <v>2330</v>
      </c>
      <c r="JF8" s="159" t="s">
        <v>2328</v>
      </c>
      <c r="JG8" s="159" t="s">
        <v>2331</v>
      </c>
      <c r="JH8" s="159" t="s">
        <v>2332</v>
      </c>
      <c r="JI8" s="159" t="s">
        <v>2331</v>
      </c>
      <c r="JJ8" s="159" t="s">
        <v>2333</v>
      </c>
      <c r="JK8" s="159" t="s">
        <v>2334</v>
      </c>
      <c r="JL8" s="159" t="s">
        <v>2335</v>
      </c>
      <c r="JM8" s="159" t="s">
        <v>2336</v>
      </c>
      <c r="JN8" s="159" t="s">
        <v>2337</v>
      </c>
      <c r="JO8" s="159" t="s">
        <v>2338</v>
      </c>
      <c r="JP8" s="159" t="s">
        <v>2339</v>
      </c>
      <c r="JQ8" s="159" t="s">
        <v>2340</v>
      </c>
      <c r="JR8" s="159" t="s">
        <v>2341</v>
      </c>
      <c r="JS8" s="159" t="s">
        <v>2342</v>
      </c>
      <c r="JT8" s="159" t="s">
        <v>2343</v>
      </c>
      <c r="JU8" s="159" t="s">
        <v>2315</v>
      </c>
      <c r="JV8" s="159" t="s">
        <v>2344</v>
      </c>
      <c r="JW8" s="159" t="s">
        <v>2345</v>
      </c>
      <c r="JX8" s="159" t="s">
        <v>2346</v>
      </c>
      <c r="JY8" s="159" t="s">
        <v>2347</v>
      </c>
      <c r="JZ8" s="159" t="s">
        <v>2348</v>
      </c>
      <c r="KA8" s="159" t="s">
        <v>2296</v>
      </c>
      <c r="KB8" s="159" t="s">
        <v>2349</v>
      </c>
      <c r="KC8" s="159" t="s">
        <v>2348</v>
      </c>
      <c r="KD8" s="159" t="s">
        <v>2297</v>
      </c>
      <c r="KE8" s="159" t="s">
        <v>2350</v>
      </c>
      <c r="KF8" s="159" t="s">
        <v>2351</v>
      </c>
      <c r="KG8" s="159" t="s">
        <v>2351</v>
      </c>
      <c r="KH8" s="159" t="s">
        <v>2352</v>
      </c>
      <c r="KI8" s="159" t="s">
        <v>2179</v>
      </c>
    </row>
    <row r="9" spans="1:295" ht="18" customHeight="1" x14ac:dyDescent="0.25">
      <c r="A9" s="161" t="s">
        <v>79</v>
      </c>
      <c r="B9" s="161" t="s">
        <v>741</v>
      </c>
      <c r="C9" s="162">
        <v>0</v>
      </c>
      <c r="D9" s="162">
        <v>18.141999999999999</v>
      </c>
      <c r="E9" s="162">
        <v>-36.161000000000001</v>
      </c>
      <c r="F9" s="162">
        <v>10.423999999999999</v>
      </c>
      <c r="G9" s="162">
        <v>23.279</v>
      </c>
      <c r="H9" s="162">
        <v>0</v>
      </c>
      <c r="I9" s="162">
        <v>45.206000000000003</v>
      </c>
      <c r="J9" s="162">
        <v>-109.43</v>
      </c>
      <c r="K9" s="162">
        <v>41.475999999999999</v>
      </c>
      <c r="L9" s="162">
        <v>21</v>
      </c>
      <c r="M9" s="162">
        <v>-20.7</v>
      </c>
      <c r="N9" s="162">
        <v>-77.7</v>
      </c>
      <c r="O9" s="162">
        <v>-19.591000000000001</v>
      </c>
      <c r="P9" s="162">
        <v>15.398999999999999</v>
      </c>
      <c r="Q9" s="162">
        <v>9.1079000000000008</v>
      </c>
      <c r="R9" s="162">
        <v>-15.398999999999999</v>
      </c>
      <c r="S9" s="163"/>
      <c r="T9" s="163"/>
      <c r="U9" s="162">
        <v>8.1136999999999997</v>
      </c>
      <c r="V9" s="162">
        <v>7.9901999999999997</v>
      </c>
      <c r="W9" s="162">
        <v>13.117000000000001</v>
      </c>
      <c r="X9" s="162">
        <v>0</v>
      </c>
      <c r="Y9" s="162">
        <v>16.431000000000001</v>
      </c>
      <c r="Z9" s="162">
        <v>7.3798000000000004</v>
      </c>
      <c r="AA9" s="163"/>
      <c r="AB9" s="162">
        <v>113</v>
      </c>
      <c r="AC9" s="162">
        <v>-93.838999999999999</v>
      </c>
      <c r="AD9" s="162">
        <v>-93.769000000000005</v>
      </c>
      <c r="AE9" s="162">
        <v>17.408000000000001</v>
      </c>
      <c r="AF9" s="162">
        <v>77.7</v>
      </c>
      <c r="AG9" s="162">
        <v>26.4</v>
      </c>
      <c r="AH9" s="162">
        <v>7.274</v>
      </c>
      <c r="AI9" s="162">
        <v>0.13600000000000001</v>
      </c>
      <c r="AJ9" s="162">
        <v>-45.139000000000003</v>
      </c>
      <c r="AK9" s="162">
        <v>-45.4</v>
      </c>
      <c r="AL9" s="162">
        <v>-28.138999999999999</v>
      </c>
      <c r="AM9" s="162">
        <v>46.49</v>
      </c>
      <c r="AN9" s="162">
        <v>44.47</v>
      </c>
      <c r="AO9" s="162">
        <v>8.9250000000000007</v>
      </c>
      <c r="AP9" s="162">
        <v>14.97</v>
      </c>
      <c r="AQ9" s="162">
        <v>54.469000000000001</v>
      </c>
      <c r="AR9" s="162">
        <v>56.426000000000002</v>
      </c>
      <c r="AS9" s="162">
        <v>50.677999999999997</v>
      </c>
      <c r="AT9" s="162">
        <v>-55.057000000000002</v>
      </c>
      <c r="AU9" s="162">
        <v>-56.097000000000001</v>
      </c>
      <c r="AV9" s="162">
        <v>24.056000000000001</v>
      </c>
      <c r="AW9" s="162">
        <v>29.728000000000002</v>
      </c>
      <c r="AX9" s="162">
        <v>68.319000000000003</v>
      </c>
      <c r="AY9" s="162">
        <v>68.319000000000003</v>
      </c>
      <c r="AZ9" s="162">
        <v>-3.1406999999999998</v>
      </c>
      <c r="BA9" s="162">
        <v>-21.312999999999999</v>
      </c>
      <c r="BB9" s="162">
        <v>-338.43</v>
      </c>
      <c r="BC9" s="162">
        <v>-14.170999999999999</v>
      </c>
      <c r="BD9" s="162">
        <v>-15.199</v>
      </c>
      <c r="BE9" s="162">
        <v>-15.298999999999999</v>
      </c>
      <c r="BF9" s="162">
        <v>60.601999999999997</v>
      </c>
      <c r="BG9" s="162">
        <v>60.744999999999997</v>
      </c>
      <c r="BH9" s="162">
        <v>-4.0800999999999998</v>
      </c>
      <c r="BI9" s="162">
        <v>-67.102000000000004</v>
      </c>
      <c r="BJ9" s="162">
        <v>-24.215</v>
      </c>
      <c r="BK9" s="163"/>
      <c r="BL9" s="162">
        <v>0</v>
      </c>
      <c r="BM9" s="162">
        <v>0</v>
      </c>
      <c r="BN9" s="162">
        <v>374.33</v>
      </c>
      <c r="BO9" s="162">
        <v>44.77</v>
      </c>
      <c r="BP9" s="162">
        <v>44.250999999999998</v>
      </c>
      <c r="BQ9" s="162">
        <v>-208.93</v>
      </c>
      <c r="BR9" s="162">
        <v>363.78</v>
      </c>
      <c r="BS9" s="162">
        <v>40.976999999999997</v>
      </c>
      <c r="BT9" s="162">
        <v>-60.121000000000002</v>
      </c>
      <c r="BU9" s="162">
        <v>64.117999999999995</v>
      </c>
      <c r="BV9" s="162">
        <v>71.382999999999996</v>
      </c>
      <c r="BW9" s="162">
        <v>23.068999999999999</v>
      </c>
      <c r="BX9" s="162">
        <v>18.459</v>
      </c>
      <c r="BY9" s="162">
        <v>49.529000000000003</v>
      </c>
      <c r="BZ9" s="162">
        <v>70.58</v>
      </c>
      <c r="CA9" s="162">
        <v>-67.108000000000004</v>
      </c>
      <c r="CB9" s="162">
        <v>-67.510000000000005</v>
      </c>
      <c r="CC9" s="162">
        <v>143.69999999999999</v>
      </c>
      <c r="CD9" s="162">
        <v>142.47</v>
      </c>
      <c r="CE9" s="162">
        <v>24.128</v>
      </c>
      <c r="CF9" s="162">
        <v>-63.042000000000002</v>
      </c>
      <c r="CG9" s="162">
        <v>-62.752000000000002</v>
      </c>
      <c r="CH9" s="162">
        <v>-6.5537000000000001</v>
      </c>
      <c r="CI9" s="162">
        <v>-68.512</v>
      </c>
      <c r="CJ9" s="162">
        <v>19.57</v>
      </c>
      <c r="CK9" s="162">
        <v>25.984999999999999</v>
      </c>
      <c r="CL9" s="162">
        <v>26</v>
      </c>
      <c r="CM9" s="162">
        <v>131.19</v>
      </c>
      <c r="CN9" s="162">
        <v>-12.449</v>
      </c>
      <c r="CO9" s="162">
        <v>32.793999999999997</v>
      </c>
      <c r="CP9" s="162">
        <v>30.024000000000001</v>
      </c>
      <c r="CQ9" s="162">
        <v>29.678000000000001</v>
      </c>
      <c r="CR9" s="162">
        <v>-34.372999999999998</v>
      </c>
      <c r="CS9" s="162">
        <v>-33.203000000000003</v>
      </c>
      <c r="CT9" s="162">
        <v>-108.0209</v>
      </c>
      <c r="CU9" s="162">
        <v>-2.6772</v>
      </c>
      <c r="CV9" s="162">
        <v>-1.2416</v>
      </c>
      <c r="CW9" s="162">
        <v>11.584</v>
      </c>
      <c r="CX9" s="162">
        <v>29.52</v>
      </c>
      <c r="CY9" s="162">
        <v>57.95</v>
      </c>
      <c r="CZ9" s="162">
        <v>37.506999999999998</v>
      </c>
      <c r="DA9" s="162">
        <v>35.307000000000002</v>
      </c>
      <c r="DB9" s="162">
        <v>-26.68</v>
      </c>
      <c r="DC9" s="162">
        <v>-2.1351</v>
      </c>
      <c r="DD9" s="162">
        <v>68.183999999999997</v>
      </c>
      <c r="DE9" s="162">
        <v>68.253</v>
      </c>
      <c r="DF9" s="162">
        <v>-102.42</v>
      </c>
      <c r="DG9" s="162">
        <v>-1E-4</v>
      </c>
      <c r="DH9" s="163"/>
      <c r="DI9" s="162">
        <v>-72</v>
      </c>
      <c r="DJ9" s="162">
        <v>-73.400000000000006</v>
      </c>
      <c r="DK9" s="163"/>
      <c r="DL9" s="162">
        <v>39.265999999999998</v>
      </c>
      <c r="DM9" s="162">
        <v>45.57</v>
      </c>
      <c r="DN9" s="162">
        <v>57.44</v>
      </c>
      <c r="DO9" s="162">
        <v>38.979999999999997</v>
      </c>
      <c r="DP9" s="162">
        <v>-4.67</v>
      </c>
      <c r="DQ9" s="162">
        <v>52.866</v>
      </c>
      <c r="DR9" s="162">
        <v>99.628</v>
      </c>
      <c r="DS9" s="162">
        <v>-16.379000000000001</v>
      </c>
      <c r="DT9" s="162">
        <v>-16.350000000000001</v>
      </c>
      <c r="DU9" s="162">
        <v>83.069000000000003</v>
      </c>
      <c r="DV9" s="162">
        <v>58.38</v>
      </c>
      <c r="DW9" s="163"/>
      <c r="DX9" s="162">
        <v>89.072000000000003</v>
      </c>
      <c r="DY9" s="162">
        <v>-50.15</v>
      </c>
      <c r="DZ9" s="163"/>
      <c r="EA9" s="162">
        <v>160.93</v>
      </c>
      <c r="EB9" s="162">
        <v>122.58</v>
      </c>
      <c r="EC9" s="162">
        <v>119.02</v>
      </c>
      <c r="ED9" s="162">
        <v>121.21</v>
      </c>
      <c r="EE9" s="162">
        <v>98.210999999999999</v>
      </c>
      <c r="EF9" s="162">
        <v>82.182000000000002</v>
      </c>
      <c r="EG9" s="162">
        <v>-27.672000000000001</v>
      </c>
      <c r="EH9" s="162">
        <v>219.78</v>
      </c>
      <c r="EI9" s="162">
        <v>353.15</v>
      </c>
      <c r="EJ9" s="163"/>
      <c r="EK9" s="162">
        <v>0</v>
      </c>
      <c r="EL9" s="162">
        <v>-41.418999999999997</v>
      </c>
      <c r="EM9" s="162">
        <v>0</v>
      </c>
      <c r="EN9" s="162">
        <v>49.826999999999998</v>
      </c>
      <c r="EO9" s="162">
        <v>46.331000000000003</v>
      </c>
      <c r="EP9" s="162">
        <v>176.69</v>
      </c>
      <c r="EQ9" s="162">
        <v>-89.863</v>
      </c>
      <c r="ER9" s="163"/>
      <c r="ES9" s="162">
        <v>-58.72</v>
      </c>
      <c r="ET9" s="162">
        <v>19.84</v>
      </c>
      <c r="EU9" s="162">
        <v>-17.318999999999999</v>
      </c>
      <c r="EV9" s="162">
        <v>0.9</v>
      </c>
      <c r="EW9" s="163"/>
      <c r="EX9" s="162">
        <v>40.909999999999997</v>
      </c>
      <c r="EY9" s="163"/>
      <c r="EZ9" s="162">
        <v>-33.436999999999998</v>
      </c>
      <c r="FA9" s="162">
        <v>8.6431000000000004</v>
      </c>
      <c r="FB9" s="162">
        <v>-82.932000000000002</v>
      </c>
      <c r="FC9" s="162">
        <v>36.174999999999997</v>
      </c>
      <c r="FD9" s="162">
        <v>23.288</v>
      </c>
      <c r="FE9" s="162">
        <v>0</v>
      </c>
      <c r="FF9" s="163"/>
      <c r="FG9" s="162">
        <v>40.982999999999997</v>
      </c>
      <c r="FH9" s="162">
        <v>40.640999999999998</v>
      </c>
      <c r="FI9" s="162">
        <v>39.011000000000003</v>
      </c>
      <c r="FJ9" s="162">
        <v>68.153999999999996</v>
      </c>
      <c r="FK9" s="162">
        <v>66.981999999999999</v>
      </c>
      <c r="FL9" s="162">
        <v>-160.59</v>
      </c>
      <c r="FM9" s="163"/>
      <c r="FN9" s="162">
        <v>51.69</v>
      </c>
      <c r="FO9" s="162">
        <v>-125.97</v>
      </c>
      <c r="FP9" s="162">
        <v>-117.79</v>
      </c>
      <c r="FQ9" s="162">
        <v>-38.281999999999996</v>
      </c>
      <c r="FR9" s="162">
        <v>-32.219000000000001</v>
      </c>
      <c r="FS9" s="162">
        <v>18.677</v>
      </c>
      <c r="FT9" s="162">
        <v>0.82189999999999996</v>
      </c>
      <c r="FU9" s="162">
        <v>-12.129</v>
      </c>
      <c r="FV9" s="162">
        <v>18.23</v>
      </c>
      <c r="FW9" s="162">
        <v>-38.154000000000003</v>
      </c>
      <c r="FX9" s="162">
        <v>10.9</v>
      </c>
      <c r="FY9" s="162">
        <v>-12.054</v>
      </c>
      <c r="FZ9" s="162">
        <v>0.56699999999999995</v>
      </c>
      <c r="GA9" s="162">
        <v>3.5644</v>
      </c>
      <c r="GB9" s="162">
        <v>29.739000000000001</v>
      </c>
      <c r="GC9" s="162">
        <v>119.78</v>
      </c>
      <c r="GD9" s="162">
        <v>131.16</v>
      </c>
      <c r="GE9" s="162">
        <v>12.03</v>
      </c>
      <c r="GF9" s="162">
        <v>84.352999999999994</v>
      </c>
      <c r="GG9" s="162">
        <v>21.5</v>
      </c>
      <c r="GH9" s="162">
        <v>-13.375999999999999</v>
      </c>
      <c r="GI9" s="162">
        <v>1.6976</v>
      </c>
      <c r="GJ9" s="162">
        <v>-1.5809</v>
      </c>
      <c r="GK9" s="162">
        <v>1.4950000000000001</v>
      </c>
      <c r="GL9" s="162">
        <v>6.6000000000000003E-2</v>
      </c>
      <c r="GM9" s="163"/>
      <c r="GN9" s="162">
        <v>-16.8</v>
      </c>
      <c r="GO9" s="162">
        <v>-21.309000000000001</v>
      </c>
      <c r="GP9" s="162">
        <v>22.95</v>
      </c>
      <c r="GQ9" s="162">
        <v>32.771999999999998</v>
      </c>
      <c r="GR9" s="162">
        <v>100.48</v>
      </c>
      <c r="GS9" s="162">
        <v>65.486999999999995</v>
      </c>
      <c r="GT9" s="162">
        <v>-148.30000000000001</v>
      </c>
      <c r="GU9" s="163"/>
      <c r="GV9" s="162">
        <v>38.125999999999998</v>
      </c>
      <c r="GW9" s="162">
        <v>-13.084</v>
      </c>
      <c r="GX9" s="162">
        <v>12.355</v>
      </c>
      <c r="GY9" s="162">
        <v>0</v>
      </c>
      <c r="GZ9" s="162">
        <v>0</v>
      </c>
      <c r="HA9" s="162">
        <v>13</v>
      </c>
      <c r="HB9" s="162">
        <v>157.04</v>
      </c>
      <c r="HC9" s="162">
        <v>157.46</v>
      </c>
      <c r="HD9" s="162">
        <v>285.39</v>
      </c>
      <c r="HE9" s="162">
        <v>-282.02</v>
      </c>
      <c r="HF9" s="162">
        <v>-590.72</v>
      </c>
      <c r="HG9" s="162">
        <v>598.4</v>
      </c>
      <c r="HH9" s="162">
        <v>626.69000000000005</v>
      </c>
      <c r="HI9" s="162">
        <v>-146.75</v>
      </c>
      <c r="HJ9" s="162">
        <v>-146.12</v>
      </c>
      <c r="HK9" s="162">
        <v>-54.621000000000002</v>
      </c>
      <c r="HL9" s="162">
        <v>-51.746000000000002</v>
      </c>
      <c r="HM9" s="162">
        <v>77.334000000000003</v>
      </c>
      <c r="HN9" s="162">
        <v>79.436000000000007</v>
      </c>
      <c r="HO9" s="162">
        <v>-108.34</v>
      </c>
      <c r="HP9" s="162">
        <v>-109.47</v>
      </c>
      <c r="HQ9" s="162">
        <v>67.602000000000004</v>
      </c>
      <c r="HR9" s="162">
        <v>66.69</v>
      </c>
      <c r="HS9" s="162">
        <v>-50.938000000000002</v>
      </c>
      <c r="HT9" s="162">
        <v>-49.744999999999997</v>
      </c>
      <c r="HU9" s="162">
        <v>41.13</v>
      </c>
      <c r="HV9" s="162">
        <v>41.79</v>
      </c>
      <c r="HW9" s="162">
        <v>56.4</v>
      </c>
      <c r="HX9" s="162">
        <v>56.9</v>
      </c>
      <c r="HY9" s="162">
        <v>18.745999999999999</v>
      </c>
      <c r="HZ9" s="162">
        <v>35.04</v>
      </c>
      <c r="IA9" s="162">
        <v>-347.8</v>
      </c>
      <c r="IB9" s="162">
        <v>110.66</v>
      </c>
      <c r="IC9" s="162">
        <v>110.47</v>
      </c>
      <c r="ID9" s="162">
        <v>14.5</v>
      </c>
      <c r="IE9" s="162">
        <v>8</v>
      </c>
      <c r="IF9" s="162">
        <v>-65.8</v>
      </c>
      <c r="IG9" s="162">
        <v>-65.698999999999998</v>
      </c>
      <c r="IH9" s="162">
        <v>2.0253000000000001</v>
      </c>
      <c r="II9" s="162">
        <v>1.7562</v>
      </c>
      <c r="IJ9" s="163"/>
      <c r="IK9" s="162">
        <v>-320.25</v>
      </c>
      <c r="IL9" s="162">
        <v>473.35</v>
      </c>
      <c r="IM9" s="162">
        <v>348.69</v>
      </c>
      <c r="IN9" s="162">
        <v>39.07</v>
      </c>
      <c r="IO9" s="162">
        <v>-360.43</v>
      </c>
      <c r="IP9" s="162">
        <v>358.64</v>
      </c>
      <c r="IQ9" s="162">
        <v>-149.32</v>
      </c>
      <c r="IR9" s="162">
        <v>-285.86</v>
      </c>
      <c r="IS9" s="162">
        <v>-350.62</v>
      </c>
      <c r="IT9" s="162">
        <v>93.382000000000005</v>
      </c>
      <c r="IU9" s="162">
        <v>92.100999999999999</v>
      </c>
      <c r="IV9" s="162">
        <v>166.27</v>
      </c>
      <c r="IW9" s="162">
        <v>-449.98</v>
      </c>
      <c r="IX9" s="162">
        <v>230.6</v>
      </c>
      <c r="IY9" s="162">
        <v>-217.69</v>
      </c>
      <c r="IZ9" s="162">
        <v>221.5</v>
      </c>
      <c r="JA9" s="162">
        <v>-7.3292999999999999</v>
      </c>
      <c r="JB9" s="162">
        <v>30.954999999999998</v>
      </c>
      <c r="JC9" s="162">
        <v>22</v>
      </c>
      <c r="JD9" s="162">
        <v>-1.875</v>
      </c>
      <c r="JE9" s="162">
        <v>-1.8859999999999999</v>
      </c>
      <c r="JF9" s="162">
        <v>-21.04</v>
      </c>
      <c r="JG9" s="162">
        <v>4.4000000000000004</v>
      </c>
      <c r="JH9" s="162">
        <v>9.6943999999999999</v>
      </c>
      <c r="JI9" s="162">
        <v>-4.57</v>
      </c>
      <c r="JJ9" s="162">
        <v>-41.396000000000001</v>
      </c>
      <c r="JK9" s="162">
        <v>-18.135000000000002</v>
      </c>
      <c r="JL9" s="162">
        <v>41</v>
      </c>
      <c r="JM9" s="162">
        <v>53.238</v>
      </c>
      <c r="JN9" s="162">
        <v>53.786999999999999</v>
      </c>
      <c r="JO9" s="162">
        <v>0</v>
      </c>
      <c r="JP9" s="162">
        <v>0</v>
      </c>
      <c r="JQ9" s="162">
        <v>53.018000000000001</v>
      </c>
      <c r="JR9" s="162">
        <v>50.415999999999997</v>
      </c>
      <c r="JS9" s="162">
        <v>53.125</v>
      </c>
      <c r="JT9" s="163"/>
      <c r="JU9" s="162">
        <v>-9.1</v>
      </c>
      <c r="JV9" s="162">
        <v>22.934000000000001</v>
      </c>
      <c r="JW9" s="162">
        <v>5.9099000000000004</v>
      </c>
      <c r="JX9" s="163"/>
      <c r="JY9" s="162">
        <v>-47.341000000000001</v>
      </c>
      <c r="JZ9" s="162">
        <v>77.28</v>
      </c>
      <c r="KA9" s="162">
        <v>56.264000000000003</v>
      </c>
      <c r="KB9" s="162">
        <v>-43.488</v>
      </c>
      <c r="KC9" s="162">
        <v>-73.260000000000005</v>
      </c>
      <c r="KD9" s="162">
        <v>47.783000000000001</v>
      </c>
      <c r="KE9" s="162">
        <v>23.899000000000001</v>
      </c>
      <c r="KF9" s="162">
        <v>-1.1000000000000001</v>
      </c>
      <c r="KG9" s="162">
        <v>1.2999000000000001</v>
      </c>
      <c r="KH9" s="162">
        <v>25.577000000000002</v>
      </c>
      <c r="KI9" s="162">
        <v>159.91999999999999</v>
      </c>
    </row>
    <row r="10" spans="1:295" ht="18" customHeight="1" x14ac:dyDescent="0.25">
      <c r="A10" s="161" t="s">
        <v>79</v>
      </c>
      <c r="B10" s="161" t="s">
        <v>742</v>
      </c>
      <c r="C10" s="164">
        <v>0</v>
      </c>
      <c r="D10" s="164">
        <v>18.326000000000001</v>
      </c>
      <c r="E10" s="164">
        <v>-36.234999999999999</v>
      </c>
      <c r="F10" s="164">
        <v>10.041</v>
      </c>
      <c r="G10" s="164">
        <v>23.021999999999998</v>
      </c>
      <c r="H10" s="164">
        <v>0</v>
      </c>
      <c r="I10" s="164">
        <v>45.570999999999998</v>
      </c>
      <c r="J10" s="164">
        <v>-110.39</v>
      </c>
      <c r="K10" s="164">
        <v>39.591999999999999</v>
      </c>
      <c r="L10" s="164">
        <v>19.817</v>
      </c>
      <c r="M10" s="164">
        <v>-19.408999999999999</v>
      </c>
      <c r="N10" s="164">
        <v>-75.48</v>
      </c>
      <c r="O10" s="164">
        <v>-18.728000000000002</v>
      </c>
      <c r="P10" s="164">
        <v>15.398999999999999</v>
      </c>
      <c r="Q10" s="164">
        <v>9.1079000000000008</v>
      </c>
      <c r="R10" s="164">
        <v>-15.398999999999999</v>
      </c>
      <c r="S10" s="165"/>
      <c r="T10" s="165"/>
      <c r="U10" s="164">
        <v>7.4786999999999999</v>
      </c>
      <c r="V10" s="164">
        <v>7.4865000000000004</v>
      </c>
      <c r="W10" s="164">
        <v>12.667999999999999</v>
      </c>
      <c r="X10" s="164">
        <v>0</v>
      </c>
      <c r="Y10" s="164">
        <v>16.477</v>
      </c>
      <c r="Z10" s="164">
        <v>7.1525999999999996</v>
      </c>
      <c r="AA10" s="165"/>
      <c r="AB10" s="164">
        <v>113</v>
      </c>
      <c r="AC10" s="164">
        <v>-91.44</v>
      </c>
      <c r="AD10" s="164">
        <v>-91.489000000000004</v>
      </c>
      <c r="AE10" s="164">
        <v>17.093</v>
      </c>
      <c r="AF10" s="164">
        <v>75.48</v>
      </c>
      <c r="AG10" s="164">
        <v>26.4</v>
      </c>
      <c r="AH10" s="164">
        <v>6.8319000000000001</v>
      </c>
      <c r="AI10" s="164">
        <v>0.13600000000000001</v>
      </c>
      <c r="AJ10" s="164">
        <v>-40.069000000000003</v>
      </c>
      <c r="AK10" s="164">
        <v>-41.13</v>
      </c>
      <c r="AL10" s="164">
        <v>-30.04</v>
      </c>
      <c r="AM10" s="164">
        <v>40.569000000000003</v>
      </c>
      <c r="AN10" s="164">
        <v>40.9</v>
      </c>
      <c r="AO10" s="164">
        <v>7.9432</v>
      </c>
      <c r="AP10" s="164">
        <v>15.419</v>
      </c>
      <c r="AQ10" s="164">
        <v>53.750999999999998</v>
      </c>
      <c r="AR10" s="164">
        <v>55.424999999999997</v>
      </c>
      <c r="AS10" s="164">
        <v>50.027999999999999</v>
      </c>
      <c r="AT10" s="164">
        <v>-54.521000000000001</v>
      </c>
      <c r="AU10" s="164">
        <v>-54.308</v>
      </c>
      <c r="AV10" s="164">
        <v>31.12</v>
      </c>
      <c r="AW10" s="164">
        <v>26.943999999999999</v>
      </c>
      <c r="AX10" s="164">
        <v>67.917000000000002</v>
      </c>
      <c r="AY10" s="164">
        <v>69.658000000000001</v>
      </c>
      <c r="AZ10" s="164">
        <v>-3.6640999999999999</v>
      </c>
      <c r="BA10" s="164">
        <v>-19.584</v>
      </c>
      <c r="BB10" s="164">
        <v>-326.06</v>
      </c>
      <c r="BC10" s="164">
        <v>-13.884</v>
      </c>
      <c r="BD10" s="164">
        <v>-15.699</v>
      </c>
      <c r="BE10" s="164">
        <v>-15.898999999999999</v>
      </c>
      <c r="BF10" s="164">
        <v>60.57</v>
      </c>
      <c r="BG10" s="164">
        <v>59.284999999999997</v>
      </c>
      <c r="BH10" s="164">
        <v>-3.4352999999999998</v>
      </c>
      <c r="BI10" s="164">
        <v>-67.102000000000004</v>
      </c>
      <c r="BJ10" s="164">
        <v>-27.736000000000001</v>
      </c>
      <c r="BK10" s="165"/>
      <c r="BL10" s="164">
        <v>0</v>
      </c>
      <c r="BM10" s="164">
        <v>0</v>
      </c>
      <c r="BN10" s="164">
        <v>371.86</v>
      </c>
      <c r="BO10" s="164">
        <v>42.054000000000002</v>
      </c>
      <c r="BP10" s="164">
        <v>41.656999999999996</v>
      </c>
      <c r="BQ10" s="164">
        <v>-199.97</v>
      </c>
      <c r="BR10" s="164">
        <v>356.09</v>
      </c>
      <c r="BS10" s="164">
        <v>40.976999999999997</v>
      </c>
      <c r="BT10" s="164">
        <v>-21.446000000000002</v>
      </c>
      <c r="BU10" s="164">
        <v>23.106000000000002</v>
      </c>
      <c r="BV10" s="164">
        <v>68.099999999999994</v>
      </c>
      <c r="BW10" s="164">
        <v>22.42</v>
      </c>
      <c r="BX10" s="164">
        <v>17.18</v>
      </c>
      <c r="BY10" s="164">
        <v>46.978999999999999</v>
      </c>
      <c r="BZ10" s="164">
        <v>68.790000000000006</v>
      </c>
      <c r="CA10" s="164">
        <v>-68.313000000000002</v>
      </c>
      <c r="CB10" s="164">
        <v>-68.581000000000003</v>
      </c>
      <c r="CC10" s="164">
        <v>143.29</v>
      </c>
      <c r="CD10" s="164">
        <v>142.91</v>
      </c>
      <c r="CE10" s="164">
        <v>27.992000000000001</v>
      </c>
      <c r="CF10" s="164">
        <v>-48.667000000000002</v>
      </c>
      <c r="CG10" s="164">
        <v>-48.654000000000003</v>
      </c>
      <c r="CH10" s="164">
        <v>-5.6718999999999999</v>
      </c>
      <c r="CI10" s="164">
        <v>-63.573999999999998</v>
      </c>
      <c r="CJ10" s="164">
        <v>19.57</v>
      </c>
      <c r="CK10" s="164">
        <v>25.984999999999999</v>
      </c>
      <c r="CL10" s="164">
        <v>21.399000000000001</v>
      </c>
      <c r="CM10" s="164">
        <v>128.19</v>
      </c>
      <c r="CN10" s="164">
        <v>-11.8</v>
      </c>
      <c r="CO10" s="164">
        <v>35.325000000000003</v>
      </c>
      <c r="CP10" s="164">
        <v>35.472000000000001</v>
      </c>
      <c r="CQ10" s="164">
        <v>34.889000000000003</v>
      </c>
      <c r="CR10" s="164">
        <v>-31.026</v>
      </c>
      <c r="CS10" s="164">
        <v>-30.98</v>
      </c>
      <c r="CT10" s="165"/>
      <c r="CU10" s="164">
        <v>-5.0369000000000002</v>
      </c>
      <c r="CV10" s="164">
        <v>3.5499999999999997E-2</v>
      </c>
      <c r="CW10" s="164">
        <v>11.21</v>
      </c>
      <c r="CX10" s="164">
        <v>27.2</v>
      </c>
      <c r="CY10" s="164">
        <v>53.95</v>
      </c>
      <c r="CZ10" s="164">
        <v>35.631999999999998</v>
      </c>
      <c r="DA10" s="164">
        <v>33.988</v>
      </c>
      <c r="DB10" s="164">
        <v>-25.59</v>
      </c>
      <c r="DC10" s="164">
        <v>-2.2606999999999999</v>
      </c>
      <c r="DD10" s="164">
        <v>63.603000000000002</v>
      </c>
      <c r="DE10" s="164">
        <v>62.767000000000003</v>
      </c>
      <c r="DF10" s="164">
        <v>-105.03</v>
      </c>
      <c r="DG10" s="164">
        <v>-1E-4</v>
      </c>
      <c r="DH10" s="165"/>
      <c r="DI10" s="164">
        <v>-69.5</v>
      </c>
      <c r="DJ10" s="164">
        <v>-68.698999999999998</v>
      </c>
      <c r="DK10" s="165"/>
      <c r="DL10" s="164">
        <v>37.509</v>
      </c>
      <c r="DM10" s="164">
        <v>43.222000000000001</v>
      </c>
      <c r="DN10" s="164">
        <v>54.51</v>
      </c>
      <c r="DO10" s="164">
        <v>36.96</v>
      </c>
      <c r="DP10" s="164">
        <v>-4.5</v>
      </c>
      <c r="DQ10" s="164">
        <v>53.527000000000001</v>
      </c>
      <c r="DR10" s="164">
        <v>101.58</v>
      </c>
      <c r="DS10" s="164">
        <v>-16.25</v>
      </c>
      <c r="DT10" s="164">
        <v>-16.388999999999999</v>
      </c>
      <c r="DU10" s="164">
        <v>78.63</v>
      </c>
      <c r="DV10" s="164">
        <v>55.55</v>
      </c>
      <c r="DW10" s="165"/>
      <c r="DX10" s="164">
        <v>101.36</v>
      </c>
      <c r="DY10" s="164">
        <v>-47.734999999999999</v>
      </c>
      <c r="DZ10" s="165"/>
      <c r="EA10" s="164">
        <v>158.22</v>
      </c>
      <c r="EB10" s="164">
        <v>120.86</v>
      </c>
      <c r="EC10" s="164">
        <v>115.52</v>
      </c>
      <c r="ED10" s="164">
        <v>117.24</v>
      </c>
      <c r="EE10" s="164">
        <v>110.03</v>
      </c>
      <c r="EF10" s="164">
        <v>93.977999999999994</v>
      </c>
      <c r="EG10" s="164">
        <v>-26.795999999999999</v>
      </c>
      <c r="EH10" s="164">
        <v>213.8</v>
      </c>
      <c r="EI10" s="164">
        <v>303.45</v>
      </c>
      <c r="EJ10" s="165"/>
      <c r="EK10" s="164">
        <v>0</v>
      </c>
      <c r="EL10" s="164">
        <v>-41.49</v>
      </c>
      <c r="EM10" s="164">
        <v>-16.222000000000001</v>
      </c>
      <c r="EN10" s="164">
        <v>42.895000000000003</v>
      </c>
      <c r="EO10" s="164">
        <v>39.789000000000001</v>
      </c>
      <c r="EP10" s="164">
        <v>141.37</v>
      </c>
      <c r="EQ10" s="164">
        <v>-90.025000000000006</v>
      </c>
      <c r="ER10" s="165"/>
      <c r="ES10" s="164">
        <v>-54.183</v>
      </c>
      <c r="ET10" s="164">
        <v>0</v>
      </c>
      <c r="EU10" s="164">
        <v>-8.8099000000000007</v>
      </c>
      <c r="EV10" s="164">
        <v>93.2</v>
      </c>
      <c r="EW10" s="165"/>
      <c r="EX10" s="164">
        <v>29.295000000000002</v>
      </c>
      <c r="EY10" s="165"/>
      <c r="EZ10" s="164">
        <v>-33.965000000000003</v>
      </c>
      <c r="FA10" s="164">
        <v>8.4992000000000001</v>
      </c>
      <c r="FB10" s="164">
        <v>-89.763000000000005</v>
      </c>
      <c r="FC10" s="164">
        <v>71.353999999999999</v>
      </c>
      <c r="FD10" s="164">
        <v>23.064</v>
      </c>
      <c r="FE10" s="164">
        <v>0</v>
      </c>
      <c r="FF10" s="165"/>
      <c r="FG10" s="164">
        <v>39.758000000000003</v>
      </c>
      <c r="FH10" s="164">
        <v>40.67</v>
      </c>
      <c r="FI10" s="164">
        <v>39.701000000000001</v>
      </c>
      <c r="FJ10" s="164">
        <v>67.986999999999995</v>
      </c>
      <c r="FK10" s="164">
        <v>68.322000000000003</v>
      </c>
      <c r="FL10" s="164">
        <v>-139.32</v>
      </c>
      <c r="FM10" s="165"/>
      <c r="FN10" s="164">
        <v>49.896000000000001</v>
      </c>
      <c r="FO10" s="164">
        <v>-110.01</v>
      </c>
      <c r="FP10" s="164">
        <v>-100.57</v>
      </c>
      <c r="FQ10" s="164">
        <v>-37.168999999999997</v>
      </c>
      <c r="FR10" s="164">
        <v>-30.449000000000002</v>
      </c>
      <c r="FS10" s="164">
        <v>18.582000000000001</v>
      </c>
      <c r="FT10" s="164">
        <v>0.77549999999999997</v>
      </c>
      <c r="FU10" s="164">
        <v>-12.069000000000001</v>
      </c>
      <c r="FV10" s="164">
        <v>17.62</v>
      </c>
      <c r="FW10" s="164">
        <v>-37.305</v>
      </c>
      <c r="FX10" s="164">
        <v>10.552</v>
      </c>
      <c r="FY10" s="164">
        <v>-13.564</v>
      </c>
      <c r="FZ10" s="164">
        <v>0.56899999999999995</v>
      </c>
      <c r="GA10" s="164">
        <v>3.7450999999999999</v>
      </c>
      <c r="GB10" s="164">
        <v>26.478999999999999</v>
      </c>
      <c r="GC10" s="164">
        <v>103.49</v>
      </c>
      <c r="GD10" s="164">
        <v>110.37</v>
      </c>
      <c r="GE10" s="164">
        <v>13.09</v>
      </c>
      <c r="GF10" s="164">
        <v>78.09</v>
      </c>
      <c r="GG10" s="164">
        <v>21.2</v>
      </c>
      <c r="GH10" s="164">
        <v>-12.494</v>
      </c>
      <c r="GI10" s="164">
        <v>0.87909999999999999</v>
      </c>
      <c r="GJ10" s="164">
        <v>0</v>
      </c>
      <c r="GK10" s="164">
        <v>1.3977999999999999</v>
      </c>
      <c r="GL10" s="164">
        <v>6.6000000000000003E-2</v>
      </c>
      <c r="GM10" s="165"/>
      <c r="GN10" s="164">
        <v>-14.821999999999999</v>
      </c>
      <c r="GO10" s="164">
        <v>-19.643999999999998</v>
      </c>
      <c r="GP10" s="164">
        <v>22.623999999999999</v>
      </c>
      <c r="GQ10" s="164">
        <v>29.579000000000001</v>
      </c>
      <c r="GR10" s="164">
        <v>96.980999999999995</v>
      </c>
      <c r="GS10" s="164">
        <v>61.764000000000003</v>
      </c>
      <c r="GT10" s="164">
        <v>-142.13999999999999</v>
      </c>
      <c r="GU10" s="165"/>
      <c r="GV10" s="164">
        <v>36.307000000000002</v>
      </c>
      <c r="GW10" s="164">
        <v>-9.4603000000000002</v>
      </c>
      <c r="GX10" s="164">
        <v>11.872999999999999</v>
      </c>
      <c r="GY10" s="164">
        <v>0</v>
      </c>
      <c r="GZ10" s="164">
        <v>0</v>
      </c>
      <c r="HA10" s="164">
        <v>13</v>
      </c>
      <c r="HB10" s="164">
        <v>141.85</v>
      </c>
      <c r="HC10" s="164">
        <v>140.68</v>
      </c>
      <c r="HD10" s="164">
        <v>286.60000000000002</v>
      </c>
      <c r="HE10" s="164">
        <v>-284.43</v>
      </c>
      <c r="HF10" s="164">
        <v>-597.66</v>
      </c>
      <c r="HG10" s="164">
        <v>598.73</v>
      </c>
      <c r="HH10" s="164">
        <v>590.14</v>
      </c>
      <c r="HI10" s="164">
        <v>-134.54</v>
      </c>
      <c r="HJ10" s="164">
        <v>-132.88</v>
      </c>
      <c r="HK10" s="164">
        <v>-65.114000000000004</v>
      </c>
      <c r="HL10" s="164">
        <v>-57.774999999999999</v>
      </c>
      <c r="HM10" s="164">
        <v>69.484999999999999</v>
      </c>
      <c r="HN10" s="164">
        <v>68.322000000000003</v>
      </c>
      <c r="HO10" s="164">
        <v>-108.34</v>
      </c>
      <c r="HP10" s="164">
        <v>-109.47</v>
      </c>
      <c r="HQ10" s="164">
        <v>67.613</v>
      </c>
      <c r="HR10" s="164">
        <v>66.975999999999999</v>
      </c>
      <c r="HS10" s="164">
        <v>-41.561999999999998</v>
      </c>
      <c r="HT10" s="164">
        <v>-41.670999999999999</v>
      </c>
      <c r="HU10" s="164">
        <v>41.7</v>
      </c>
      <c r="HV10" s="164">
        <v>41.939</v>
      </c>
      <c r="HW10" s="164">
        <v>53.4</v>
      </c>
      <c r="HX10" s="164">
        <v>53.4</v>
      </c>
      <c r="HY10" s="164">
        <v>19.71</v>
      </c>
      <c r="HZ10" s="164">
        <v>32.56</v>
      </c>
      <c r="IA10" s="164">
        <v>-322.05</v>
      </c>
      <c r="IB10" s="164">
        <v>106.42</v>
      </c>
      <c r="IC10" s="164">
        <v>106.26</v>
      </c>
      <c r="ID10" s="164">
        <v>12.8</v>
      </c>
      <c r="IE10" s="164">
        <v>0</v>
      </c>
      <c r="IF10" s="164">
        <v>-64.198999999999998</v>
      </c>
      <c r="IG10" s="164">
        <v>-64.698999999999998</v>
      </c>
      <c r="IH10" s="164">
        <v>1.7373000000000001</v>
      </c>
      <c r="II10" s="164">
        <v>1.5316000000000001</v>
      </c>
      <c r="IJ10" s="165"/>
      <c r="IK10" s="164">
        <v>-275.08</v>
      </c>
      <c r="IL10" s="164">
        <v>414.55</v>
      </c>
      <c r="IM10" s="164">
        <v>317.35000000000002</v>
      </c>
      <c r="IN10" s="164">
        <v>43.8</v>
      </c>
      <c r="IO10" s="164">
        <v>-317.51</v>
      </c>
      <c r="IP10" s="164">
        <v>322.10000000000002</v>
      </c>
      <c r="IQ10" s="164">
        <v>-144.41</v>
      </c>
      <c r="IR10" s="164">
        <v>-267.77</v>
      </c>
      <c r="IS10" s="164">
        <v>-314.45</v>
      </c>
      <c r="IT10" s="164">
        <v>81.197000000000003</v>
      </c>
      <c r="IU10" s="164">
        <v>81.128</v>
      </c>
      <c r="IV10" s="164">
        <v>149.13999999999999</v>
      </c>
      <c r="IW10" s="164">
        <v>-393.13</v>
      </c>
      <c r="IX10" s="164">
        <v>211.59</v>
      </c>
      <c r="IY10" s="164">
        <v>-181.38</v>
      </c>
      <c r="IZ10" s="164">
        <v>181.9</v>
      </c>
      <c r="JA10" s="164">
        <v>-8.2247000000000003</v>
      </c>
      <c r="JB10" s="164">
        <v>30.954999999999998</v>
      </c>
      <c r="JC10" s="164">
        <v>21.68</v>
      </c>
      <c r="JD10" s="164">
        <v>-1.7599</v>
      </c>
      <c r="JE10" s="164">
        <v>-1.784</v>
      </c>
      <c r="JF10" s="164">
        <v>-21.2</v>
      </c>
      <c r="JG10" s="164">
        <v>4</v>
      </c>
      <c r="JH10" s="164">
        <v>9.9412000000000003</v>
      </c>
      <c r="JI10" s="164">
        <v>-3.9841000000000002</v>
      </c>
      <c r="JJ10" s="164">
        <v>-42.774999999999999</v>
      </c>
      <c r="JK10" s="164">
        <v>-18.690000000000001</v>
      </c>
      <c r="JL10" s="164">
        <v>42.098999999999997</v>
      </c>
      <c r="JM10" s="164">
        <v>55.362000000000002</v>
      </c>
      <c r="JN10" s="164">
        <v>54.097999999999999</v>
      </c>
      <c r="JO10" s="164">
        <v>0</v>
      </c>
      <c r="JP10" s="164">
        <v>0</v>
      </c>
      <c r="JQ10" s="164">
        <v>45.206000000000003</v>
      </c>
      <c r="JR10" s="164">
        <v>45.203000000000003</v>
      </c>
      <c r="JS10" s="164">
        <v>45.938000000000002</v>
      </c>
      <c r="JT10" s="165"/>
      <c r="JU10" s="164">
        <v>0.4</v>
      </c>
      <c r="JV10" s="164">
        <v>23.544</v>
      </c>
      <c r="JW10" s="164">
        <v>5.67</v>
      </c>
      <c r="JX10" s="165"/>
      <c r="JY10" s="164">
        <v>-54.585000000000001</v>
      </c>
      <c r="JZ10" s="164">
        <v>81.91</v>
      </c>
      <c r="KA10" s="164">
        <v>67.319999999999993</v>
      </c>
      <c r="KB10" s="164">
        <v>-54.107999999999997</v>
      </c>
      <c r="KC10" s="164">
        <v>-78.64</v>
      </c>
      <c r="KD10" s="164">
        <v>55.704999999999998</v>
      </c>
      <c r="KE10" s="164">
        <v>22.233000000000001</v>
      </c>
      <c r="KF10" s="164">
        <v>0</v>
      </c>
      <c r="KG10" s="164">
        <v>1.2999000000000001</v>
      </c>
      <c r="KH10" s="164">
        <v>-4.9225000000000003</v>
      </c>
      <c r="KI10" s="164">
        <v>183.06</v>
      </c>
    </row>
    <row r="11" spans="1:295" ht="18" customHeight="1" x14ac:dyDescent="0.25">
      <c r="A11" s="161" t="s">
        <v>79</v>
      </c>
      <c r="B11" s="161" t="s">
        <v>743</v>
      </c>
      <c r="C11" s="164">
        <v>0</v>
      </c>
      <c r="D11" s="164">
        <v>18.096</v>
      </c>
      <c r="E11" s="164">
        <v>-35.843000000000004</v>
      </c>
      <c r="F11" s="164">
        <v>9.8501999999999992</v>
      </c>
      <c r="G11" s="164">
        <v>22.562000000000001</v>
      </c>
      <c r="H11" s="164">
        <v>0</v>
      </c>
      <c r="I11" s="164">
        <v>44.610999999999997</v>
      </c>
      <c r="J11" s="164">
        <v>-108.44</v>
      </c>
      <c r="K11" s="164">
        <v>37.71</v>
      </c>
      <c r="L11" s="164">
        <v>19.074000000000002</v>
      </c>
      <c r="M11" s="164">
        <v>-18.82</v>
      </c>
      <c r="N11" s="164">
        <v>-73.260000000000005</v>
      </c>
      <c r="O11" s="164">
        <v>-16.149000000000001</v>
      </c>
      <c r="P11" s="164">
        <v>13.199</v>
      </c>
      <c r="Q11" s="164">
        <v>7.452</v>
      </c>
      <c r="R11" s="164">
        <v>-13.199</v>
      </c>
      <c r="S11" s="165"/>
      <c r="T11" s="165"/>
      <c r="U11" s="164">
        <v>7.0239000000000003</v>
      </c>
      <c r="V11" s="164">
        <v>7.3506999999999998</v>
      </c>
      <c r="W11" s="164">
        <v>11.631</v>
      </c>
      <c r="X11" s="164">
        <v>0</v>
      </c>
      <c r="Y11" s="164">
        <v>15.803000000000001</v>
      </c>
      <c r="Z11" s="164">
        <v>7.5400999999999998</v>
      </c>
      <c r="AA11" s="165"/>
      <c r="AB11" s="164">
        <v>113</v>
      </c>
      <c r="AC11" s="164">
        <v>-90.37</v>
      </c>
      <c r="AD11" s="164">
        <v>-90.19</v>
      </c>
      <c r="AE11" s="164">
        <v>16.507999999999999</v>
      </c>
      <c r="AF11" s="164">
        <v>75.48</v>
      </c>
      <c r="AG11" s="164">
        <v>26.4</v>
      </c>
      <c r="AH11" s="164">
        <v>6.21</v>
      </c>
      <c r="AI11" s="164">
        <v>0.13100000000000001</v>
      </c>
      <c r="AJ11" s="164">
        <v>-42.119</v>
      </c>
      <c r="AK11" s="164">
        <v>-41.95</v>
      </c>
      <c r="AL11" s="164">
        <v>-25.879000000000001</v>
      </c>
      <c r="AM11" s="164">
        <v>42.569000000000003</v>
      </c>
      <c r="AN11" s="164">
        <v>42.72</v>
      </c>
      <c r="AO11" s="164">
        <v>7.6642999999999999</v>
      </c>
      <c r="AP11" s="164">
        <v>15.115</v>
      </c>
      <c r="AQ11" s="164">
        <v>51.649000000000001</v>
      </c>
      <c r="AR11" s="164">
        <v>53.011000000000003</v>
      </c>
      <c r="AS11" s="164">
        <v>45.877000000000002</v>
      </c>
      <c r="AT11" s="164">
        <v>-54.655000000000001</v>
      </c>
      <c r="AU11" s="164">
        <v>-53.779000000000003</v>
      </c>
      <c r="AV11" s="164">
        <v>26.189</v>
      </c>
      <c r="AW11" s="164">
        <v>27.571999999999999</v>
      </c>
      <c r="AX11" s="164">
        <v>64.701999999999998</v>
      </c>
      <c r="AY11" s="164">
        <v>64.165999999999997</v>
      </c>
      <c r="AZ11" s="164">
        <v>-3.1406999999999998</v>
      </c>
      <c r="BA11" s="164">
        <v>-15.374000000000001</v>
      </c>
      <c r="BB11" s="164">
        <v>-315.14999999999998</v>
      </c>
      <c r="BC11" s="164">
        <v>-13.271000000000001</v>
      </c>
      <c r="BD11" s="164">
        <v>-15.599</v>
      </c>
      <c r="BE11" s="164">
        <v>-15.398999999999999</v>
      </c>
      <c r="BF11" s="164">
        <v>61.113999999999997</v>
      </c>
      <c r="BG11" s="164">
        <v>60.529000000000003</v>
      </c>
      <c r="BH11" s="164">
        <v>-3.2991999999999999</v>
      </c>
      <c r="BI11" s="164">
        <v>-67.102000000000004</v>
      </c>
      <c r="BJ11" s="164">
        <v>-25.164999999999999</v>
      </c>
      <c r="BK11" s="165"/>
      <c r="BL11" s="164">
        <v>0</v>
      </c>
      <c r="BM11" s="164">
        <v>0</v>
      </c>
      <c r="BN11" s="164">
        <v>356.39</v>
      </c>
      <c r="BO11" s="164">
        <v>35.676000000000002</v>
      </c>
      <c r="BP11" s="164">
        <v>35.340000000000003</v>
      </c>
      <c r="BQ11" s="164">
        <v>-188.81</v>
      </c>
      <c r="BR11" s="164">
        <v>342.21</v>
      </c>
      <c r="BS11" s="164">
        <v>40.976999999999997</v>
      </c>
      <c r="BT11" s="164">
        <v>-8.1227</v>
      </c>
      <c r="BU11" s="164">
        <v>10.144</v>
      </c>
      <c r="BV11" s="164">
        <v>64.956000000000003</v>
      </c>
      <c r="BW11" s="164">
        <v>21.899000000000001</v>
      </c>
      <c r="BX11" s="164">
        <v>16.388999999999999</v>
      </c>
      <c r="BY11" s="164">
        <v>44.56</v>
      </c>
      <c r="BZ11" s="164">
        <v>67.209000000000003</v>
      </c>
      <c r="CA11" s="164">
        <v>-71.662000000000006</v>
      </c>
      <c r="CB11" s="164">
        <v>-71.126999999999995</v>
      </c>
      <c r="CC11" s="164">
        <v>146.82</v>
      </c>
      <c r="CD11" s="164">
        <v>145.84</v>
      </c>
      <c r="CE11" s="164">
        <v>26.893999999999998</v>
      </c>
      <c r="CF11" s="164">
        <v>-42.978999999999999</v>
      </c>
      <c r="CG11" s="164">
        <v>-43.213999999999999</v>
      </c>
      <c r="CH11" s="164">
        <v>-6.5155000000000003</v>
      </c>
      <c r="CI11" s="164">
        <v>-62.908000000000001</v>
      </c>
      <c r="CJ11" s="164">
        <v>19.57</v>
      </c>
      <c r="CK11" s="164">
        <v>25.984999999999999</v>
      </c>
      <c r="CL11" s="164">
        <v>21.798999999999999</v>
      </c>
      <c r="CM11" s="164">
        <v>122.4</v>
      </c>
      <c r="CN11" s="164">
        <v>-11.619</v>
      </c>
      <c r="CO11" s="164">
        <v>35.585999999999999</v>
      </c>
      <c r="CP11" s="164">
        <v>34.173000000000002</v>
      </c>
      <c r="CQ11" s="164">
        <v>35.493000000000002</v>
      </c>
      <c r="CR11" s="164">
        <v>-29.722999999999999</v>
      </c>
      <c r="CS11" s="164">
        <v>-30.12</v>
      </c>
      <c r="CT11" s="165"/>
      <c r="CU11" s="164">
        <v>-0.64939999999999998</v>
      </c>
      <c r="CV11" s="164">
        <v>-2.964</v>
      </c>
      <c r="CW11" s="164">
        <v>10.641999999999999</v>
      </c>
      <c r="CX11" s="164">
        <v>25.54</v>
      </c>
      <c r="CY11" s="164">
        <v>53.009</v>
      </c>
      <c r="CZ11" s="164">
        <v>34.225999999999999</v>
      </c>
      <c r="DA11" s="164">
        <v>32.67</v>
      </c>
      <c r="DB11" s="164">
        <v>-25.048999999999999</v>
      </c>
      <c r="DC11" s="164">
        <v>-2.2606999999999999</v>
      </c>
      <c r="DD11" s="164">
        <v>62.926000000000002</v>
      </c>
      <c r="DE11" s="164">
        <v>62.277000000000001</v>
      </c>
      <c r="DF11" s="164">
        <v>-109.06</v>
      </c>
      <c r="DG11" s="164">
        <v>0</v>
      </c>
      <c r="DH11" s="165"/>
      <c r="DI11" s="164">
        <v>-64.698999999999998</v>
      </c>
      <c r="DJ11" s="164">
        <v>-66.198999999999998</v>
      </c>
      <c r="DK11" s="165"/>
      <c r="DL11" s="164">
        <v>35.750999999999998</v>
      </c>
      <c r="DM11" s="164">
        <v>40.872999999999998</v>
      </c>
      <c r="DN11" s="164">
        <v>52.165999999999997</v>
      </c>
      <c r="DO11" s="164">
        <v>35.44</v>
      </c>
      <c r="DP11" s="164">
        <v>-4.45</v>
      </c>
      <c r="DQ11" s="164">
        <v>52.137</v>
      </c>
      <c r="DR11" s="164">
        <v>108.1</v>
      </c>
      <c r="DS11" s="164">
        <v>-15.88</v>
      </c>
      <c r="DT11" s="164">
        <v>-15.989000000000001</v>
      </c>
      <c r="DU11" s="164">
        <v>75.05</v>
      </c>
      <c r="DV11" s="164">
        <v>54.04</v>
      </c>
      <c r="DW11" s="165"/>
      <c r="DX11" s="164">
        <v>107.23</v>
      </c>
      <c r="DY11" s="164">
        <v>-48.569000000000003</v>
      </c>
      <c r="DZ11" s="165"/>
      <c r="EA11" s="164">
        <v>154.91</v>
      </c>
      <c r="EB11" s="164">
        <v>119.89</v>
      </c>
      <c r="EC11" s="164">
        <v>114.59</v>
      </c>
      <c r="ED11" s="164">
        <v>116.64</v>
      </c>
      <c r="EE11" s="164">
        <v>93.506</v>
      </c>
      <c r="EF11" s="164">
        <v>77.391999999999996</v>
      </c>
      <c r="EG11" s="164">
        <v>-26.716999999999999</v>
      </c>
      <c r="EH11" s="164">
        <v>201.5</v>
      </c>
      <c r="EI11" s="164">
        <v>328.91</v>
      </c>
      <c r="EJ11" s="165"/>
      <c r="EK11" s="164">
        <v>0</v>
      </c>
      <c r="EL11" s="164">
        <v>-41.24</v>
      </c>
      <c r="EM11" s="164">
        <v>0</v>
      </c>
      <c r="EN11" s="164">
        <v>57.218000000000004</v>
      </c>
      <c r="EO11" s="164">
        <v>53.415999999999997</v>
      </c>
      <c r="EP11" s="164">
        <v>127.53</v>
      </c>
      <c r="EQ11" s="164">
        <v>-78.408000000000001</v>
      </c>
      <c r="ER11" s="165"/>
      <c r="ES11" s="164">
        <v>-40.460999999999999</v>
      </c>
      <c r="ET11" s="164">
        <v>0</v>
      </c>
      <c r="EU11" s="164">
        <v>-17.709</v>
      </c>
      <c r="EV11" s="164">
        <v>1</v>
      </c>
      <c r="EW11" s="165"/>
      <c r="EX11" s="164">
        <v>55.661000000000001</v>
      </c>
      <c r="EY11" s="165"/>
      <c r="EZ11" s="164">
        <v>-33.334000000000003</v>
      </c>
      <c r="FA11" s="164">
        <v>9.5261999999999993</v>
      </c>
      <c r="FB11" s="164">
        <v>-75.98</v>
      </c>
      <c r="FC11" s="164">
        <v>56.057000000000002</v>
      </c>
      <c r="FD11" s="164">
        <v>22.507999999999999</v>
      </c>
      <c r="FE11" s="164">
        <v>0</v>
      </c>
      <c r="FF11" s="165"/>
      <c r="FG11" s="164">
        <v>40.271000000000001</v>
      </c>
      <c r="FH11" s="164">
        <v>40.536000000000001</v>
      </c>
      <c r="FI11" s="164">
        <v>39.110999999999997</v>
      </c>
      <c r="FJ11" s="164">
        <v>72.006</v>
      </c>
      <c r="FK11" s="164">
        <v>71.671000000000006</v>
      </c>
      <c r="FL11" s="164">
        <v>-161.09</v>
      </c>
      <c r="FM11" s="165"/>
      <c r="FN11" s="164">
        <v>50.698999999999998</v>
      </c>
      <c r="FO11" s="164">
        <v>-120.37</v>
      </c>
      <c r="FP11" s="164">
        <v>-112.63</v>
      </c>
      <c r="FQ11" s="164">
        <v>-37.835000000000001</v>
      </c>
      <c r="FR11" s="164">
        <v>-34.039000000000001</v>
      </c>
      <c r="FS11" s="164">
        <v>18.277000000000001</v>
      </c>
      <c r="FT11" s="164">
        <v>0.77180000000000004</v>
      </c>
      <c r="FU11" s="164">
        <v>-12.119</v>
      </c>
      <c r="FV11" s="164">
        <v>18.05</v>
      </c>
      <c r="FW11" s="164">
        <v>-38.893000000000001</v>
      </c>
      <c r="FX11" s="164">
        <v>10.808</v>
      </c>
      <c r="FY11" s="164">
        <v>-14.94</v>
      </c>
      <c r="FZ11" s="164">
        <v>0.58199999999999996</v>
      </c>
      <c r="GA11" s="164">
        <v>3.6920999999999999</v>
      </c>
      <c r="GB11" s="164">
        <v>26.298999999999999</v>
      </c>
      <c r="GC11" s="164">
        <v>115.75</v>
      </c>
      <c r="GD11" s="164">
        <v>122.14</v>
      </c>
      <c r="GE11" s="164">
        <v>12.14</v>
      </c>
      <c r="GF11" s="164">
        <v>80.518000000000001</v>
      </c>
      <c r="GG11" s="164">
        <v>23.1</v>
      </c>
      <c r="GH11" s="164">
        <v>-12.63</v>
      </c>
      <c r="GI11" s="164">
        <v>0.6411</v>
      </c>
      <c r="GJ11" s="164">
        <v>0</v>
      </c>
      <c r="GK11" s="164">
        <v>1.3354999999999999</v>
      </c>
      <c r="GL11" s="164">
        <v>6.6000000000000003E-2</v>
      </c>
      <c r="GM11" s="165"/>
      <c r="GN11" s="164">
        <v>-15.144</v>
      </c>
      <c r="GO11" s="164">
        <v>-18.826000000000001</v>
      </c>
      <c r="GP11" s="164">
        <v>23.547000000000001</v>
      </c>
      <c r="GQ11" s="164">
        <v>28.821999999999999</v>
      </c>
      <c r="GR11" s="164">
        <v>97.457999999999998</v>
      </c>
      <c r="GS11" s="164">
        <v>62.759</v>
      </c>
      <c r="GT11" s="164">
        <v>-146.65</v>
      </c>
      <c r="GU11" s="165"/>
      <c r="GV11" s="164">
        <v>36.216000000000001</v>
      </c>
      <c r="GW11" s="164">
        <v>-7.9671000000000003</v>
      </c>
      <c r="GX11" s="164">
        <v>12.769</v>
      </c>
      <c r="GY11" s="164">
        <v>0</v>
      </c>
      <c r="GZ11" s="164">
        <v>0</v>
      </c>
      <c r="HA11" s="164">
        <v>13.462999999999999</v>
      </c>
      <c r="HB11" s="164">
        <v>149.59</v>
      </c>
      <c r="HC11" s="164">
        <v>148.86000000000001</v>
      </c>
      <c r="HD11" s="164">
        <v>285</v>
      </c>
      <c r="HE11" s="164">
        <v>-280.83</v>
      </c>
      <c r="HF11" s="164">
        <v>-599.89</v>
      </c>
      <c r="HG11" s="164">
        <v>605.22</v>
      </c>
      <c r="HH11" s="164">
        <v>614.80999999999995</v>
      </c>
      <c r="HI11" s="164">
        <v>-139.63</v>
      </c>
      <c r="HJ11" s="164">
        <v>-139.62</v>
      </c>
      <c r="HK11" s="164">
        <v>-60.4</v>
      </c>
      <c r="HL11" s="164">
        <v>-55.161000000000001</v>
      </c>
      <c r="HM11" s="164">
        <v>68.516000000000005</v>
      </c>
      <c r="HN11" s="164">
        <v>68.718000000000004</v>
      </c>
      <c r="HO11" s="164">
        <v>-114.24</v>
      </c>
      <c r="HP11" s="164">
        <v>-116.51</v>
      </c>
      <c r="HQ11" s="164">
        <v>68.513999999999996</v>
      </c>
      <c r="HR11" s="164">
        <v>68.393000000000001</v>
      </c>
      <c r="HS11" s="164">
        <v>-45.066000000000003</v>
      </c>
      <c r="HT11" s="164">
        <v>-45.844000000000001</v>
      </c>
      <c r="HU11" s="164">
        <v>41.9</v>
      </c>
      <c r="HV11" s="164">
        <v>41.49</v>
      </c>
      <c r="HW11" s="164">
        <v>54.298999999999999</v>
      </c>
      <c r="HX11" s="164">
        <v>54.2</v>
      </c>
      <c r="HY11" s="164">
        <v>20.859000000000002</v>
      </c>
      <c r="HZ11" s="164">
        <v>34</v>
      </c>
      <c r="IA11" s="164">
        <v>-338.31</v>
      </c>
      <c r="IB11" s="164">
        <v>111.97</v>
      </c>
      <c r="IC11" s="164">
        <v>113.17</v>
      </c>
      <c r="ID11" s="164">
        <v>13.3</v>
      </c>
      <c r="IE11" s="164">
        <v>2.9</v>
      </c>
      <c r="IF11" s="164">
        <v>-65.8</v>
      </c>
      <c r="IG11" s="164">
        <v>-66.099000000000004</v>
      </c>
      <c r="IH11" s="164">
        <v>1.8138000000000001</v>
      </c>
      <c r="II11" s="164">
        <v>1.6816</v>
      </c>
      <c r="IJ11" s="165"/>
      <c r="IK11" s="164">
        <v>-302.02</v>
      </c>
      <c r="IL11" s="164">
        <v>432.39</v>
      </c>
      <c r="IM11" s="164">
        <v>330.06</v>
      </c>
      <c r="IN11" s="164">
        <v>46.002000000000002</v>
      </c>
      <c r="IO11" s="164">
        <v>-339.94</v>
      </c>
      <c r="IP11" s="164">
        <v>339.85</v>
      </c>
      <c r="IQ11" s="164">
        <v>-151.87</v>
      </c>
      <c r="IR11" s="164">
        <v>-277.89999999999998</v>
      </c>
      <c r="IS11" s="164">
        <v>-332.09</v>
      </c>
      <c r="IT11" s="164">
        <v>86.533000000000001</v>
      </c>
      <c r="IU11" s="164">
        <v>84.641000000000005</v>
      </c>
      <c r="IV11" s="164">
        <v>154.88999999999999</v>
      </c>
      <c r="IW11" s="164">
        <v>-419.69</v>
      </c>
      <c r="IX11" s="164">
        <v>223.56</v>
      </c>
      <c r="IY11" s="164">
        <v>-195.19</v>
      </c>
      <c r="IZ11" s="164">
        <v>194.12</v>
      </c>
      <c r="JA11" s="164">
        <v>-6.8266999999999998</v>
      </c>
      <c r="JB11" s="164">
        <v>30.954999999999998</v>
      </c>
      <c r="JC11" s="164">
        <v>19.68</v>
      </c>
      <c r="JD11" s="164">
        <v>-1.702</v>
      </c>
      <c r="JE11" s="164">
        <v>-1.71</v>
      </c>
      <c r="JF11" s="164">
        <v>-19.2</v>
      </c>
      <c r="JG11" s="164">
        <v>4.4800000000000004</v>
      </c>
      <c r="JH11" s="164">
        <v>6.9366000000000003</v>
      </c>
      <c r="JI11" s="164">
        <v>-5.1559999999999997</v>
      </c>
      <c r="JJ11" s="164">
        <v>-43.006999999999998</v>
      </c>
      <c r="JK11" s="164">
        <v>-17.869</v>
      </c>
      <c r="JL11" s="164">
        <v>41.7</v>
      </c>
      <c r="JM11" s="164">
        <v>52.073</v>
      </c>
      <c r="JN11" s="164">
        <v>52.902000000000001</v>
      </c>
      <c r="JO11" s="164">
        <v>0</v>
      </c>
      <c r="JP11" s="164">
        <v>0</v>
      </c>
      <c r="JQ11" s="164">
        <v>45.767000000000003</v>
      </c>
      <c r="JR11" s="164">
        <v>44.585999999999999</v>
      </c>
      <c r="JS11" s="164">
        <v>46.625999999999998</v>
      </c>
      <c r="JT11" s="165"/>
      <c r="JU11" s="164">
        <v>-1.3998999999999999</v>
      </c>
      <c r="JV11" s="164">
        <v>23.263999999999999</v>
      </c>
      <c r="JW11" s="164">
        <v>5.5099</v>
      </c>
      <c r="JX11" s="165"/>
      <c r="JY11" s="164">
        <v>-49.41</v>
      </c>
      <c r="JZ11" s="164">
        <v>79.225999999999999</v>
      </c>
      <c r="KA11" s="164">
        <v>61.694000000000003</v>
      </c>
      <c r="KB11" s="164">
        <v>-49.027999999999999</v>
      </c>
      <c r="KC11" s="164">
        <v>-78.64</v>
      </c>
      <c r="KD11" s="164">
        <v>55.704999999999998</v>
      </c>
      <c r="KE11" s="164">
        <v>22.233000000000001</v>
      </c>
      <c r="KF11" s="164">
        <v>-2.7999000000000001</v>
      </c>
      <c r="KG11" s="164">
        <v>2.5998999999999999</v>
      </c>
      <c r="KH11" s="164">
        <v>12.085000000000001</v>
      </c>
      <c r="KI11" s="164">
        <v>169.73</v>
      </c>
    </row>
    <row r="12" spans="1:295" ht="18" customHeight="1" x14ac:dyDescent="0.25">
      <c r="A12" s="161" t="s">
        <v>79</v>
      </c>
      <c r="B12" s="161" t="s">
        <v>744</v>
      </c>
      <c r="C12" s="164">
        <v>0</v>
      </c>
      <c r="D12" s="164">
        <v>17.899000000000001</v>
      </c>
      <c r="E12" s="164">
        <v>-35.843000000000004</v>
      </c>
      <c r="F12" s="164">
        <v>9.3394999999999992</v>
      </c>
      <c r="G12" s="164">
        <v>21.577999999999999</v>
      </c>
      <c r="H12" s="164">
        <v>0</v>
      </c>
      <c r="I12" s="164">
        <v>42.765000000000001</v>
      </c>
      <c r="J12" s="164">
        <v>-104.11</v>
      </c>
      <c r="K12" s="164">
        <v>36.375999999999998</v>
      </c>
      <c r="L12" s="164">
        <v>18.341000000000001</v>
      </c>
      <c r="M12" s="164">
        <v>-18.042000000000002</v>
      </c>
      <c r="N12" s="164">
        <v>-73.260000000000005</v>
      </c>
      <c r="O12" s="164">
        <v>-15.802</v>
      </c>
      <c r="P12" s="164">
        <v>13.199</v>
      </c>
      <c r="Q12" s="164">
        <v>7.452</v>
      </c>
      <c r="R12" s="164">
        <v>-11</v>
      </c>
      <c r="S12" s="165"/>
      <c r="T12" s="165"/>
      <c r="U12" s="164">
        <v>7.1536999999999997</v>
      </c>
      <c r="V12" s="164">
        <v>7.2359999999999998</v>
      </c>
      <c r="W12" s="164">
        <v>12.117000000000001</v>
      </c>
      <c r="X12" s="164">
        <v>0</v>
      </c>
      <c r="Y12" s="164">
        <v>16.417999999999999</v>
      </c>
      <c r="Z12" s="164">
        <v>7.2389000000000001</v>
      </c>
      <c r="AA12" s="165"/>
      <c r="AB12" s="164">
        <v>113</v>
      </c>
      <c r="AC12" s="164">
        <v>-90.269000000000005</v>
      </c>
      <c r="AD12" s="164">
        <v>-90.459000000000003</v>
      </c>
      <c r="AE12" s="164">
        <v>17.242999999999999</v>
      </c>
      <c r="AF12" s="164">
        <v>73.260000000000005</v>
      </c>
      <c r="AG12" s="164">
        <v>26.4</v>
      </c>
      <c r="AH12" s="164">
        <v>6.07</v>
      </c>
      <c r="AI12" s="164">
        <v>0.13500000000000001</v>
      </c>
      <c r="AJ12" s="164">
        <v>-38.319000000000003</v>
      </c>
      <c r="AK12" s="164">
        <v>-38.189</v>
      </c>
      <c r="AL12" s="164">
        <v>-33.279000000000003</v>
      </c>
      <c r="AM12" s="164">
        <v>38.590000000000003</v>
      </c>
      <c r="AN12" s="164">
        <v>38.65</v>
      </c>
      <c r="AO12" s="164">
        <v>7.5967000000000002</v>
      </c>
      <c r="AP12" s="164">
        <v>15.826000000000001</v>
      </c>
      <c r="AQ12" s="164">
        <v>50.472999999999999</v>
      </c>
      <c r="AR12" s="164">
        <v>51.84</v>
      </c>
      <c r="AS12" s="164">
        <v>45.552</v>
      </c>
      <c r="AT12" s="164">
        <v>-49.698</v>
      </c>
      <c r="AU12" s="164">
        <v>-49.307000000000002</v>
      </c>
      <c r="AV12" s="164">
        <v>11.634</v>
      </c>
      <c r="AW12" s="164">
        <v>11.301</v>
      </c>
      <c r="AX12" s="164">
        <v>65.238</v>
      </c>
      <c r="AY12" s="164">
        <v>65.906999999999996</v>
      </c>
      <c r="AZ12" s="164">
        <v>-6.2813999999999997</v>
      </c>
      <c r="BA12" s="164">
        <v>-35.343000000000004</v>
      </c>
      <c r="BB12" s="164">
        <v>-276.52</v>
      </c>
      <c r="BC12" s="164">
        <v>-14.682</v>
      </c>
      <c r="BD12" s="164">
        <v>-14.599</v>
      </c>
      <c r="BE12" s="164">
        <v>-14.499000000000001</v>
      </c>
      <c r="BF12" s="164">
        <v>55.886000000000003</v>
      </c>
      <c r="BG12" s="164">
        <v>54.12</v>
      </c>
      <c r="BH12" s="164">
        <v>-3.3472</v>
      </c>
      <c r="BI12" s="164">
        <v>-67.102000000000004</v>
      </c>
      <c r="BJ12" s="164">
        <v>-16.23</v>
      </c>
      <c r="BK12" s="165"/>
      <c r="BL12" s="164">
        <v>0</v>
      </c>
      <c r="BM12" s="164">
        <v>0</v>
      </c>
      <c r="BN12" s="164">
        <v>317.57</v>
      </c>
      <c r="BO12" s="164">
        <v>46.600999999999999</v>
      </c>
      <c r="BP12" s="164">
        <v>46.753999999999998</v>
      </c>
      <c r="BQ12" s="164">
        <v>-188.92</v>
      </c>
      <c r="BR12" s="164">
        <v>324.83</v>
      </c>
      <c r="BS12" s="164">
        <v>40.976999999999997</v>
      </c>
      <c r="BT12" s="164">
        <v>-12.425000000000001</v>
      </c>
      <c r="BU12" s="164">
        <v>13.608000000000001</v>
      </c>
      <c r="BV12" s="164">
        <v>64.537000000000006</v>
      </c>
      <c r="BW12" s="164">
        <v>20.2</v>
      </c>
      <c r="BX12" s="164">
        <v>14.67</v>
      </c>
      <c r="BY12" s="164">
        <v>43.639000000000003</v>
      </c>
      <c r="BZ12" s="164">
        <v>64.888999999999996</v>
      </c>
      <c r="CA12" s="164">
        <v>-70.590999999999994</v>
      </c>
      <c r="CB12" s="164">
        <v>-71.126999999999995</v>
      </c>
      <c r="CC12" s="164">
        <v>149</v>
      </c>
      <c r="CD12" s="164">
        <v>148.25</v>
      </c>
      <c r="CE12" s="164">
        <v>30.062000000000001</v>
      </c>
      <c r="CF12" s="164">
        <v>-71.025999999999996</v>
      </c>
      <c r="CG12" s="164">
        <v>-71.786000000000001</v>
      </c>
      <c r="CH12" s="164">
        <v>-7.3747999999999996</v>
      </c>
      <c r="CI12" s="164">
        <v>0</v>
      </c>
      <c r="CJ12" s="164">
        <v>19.57</v>
      </c>
      <c r="CK12" s="164">
        <v>25.984999999999999</v>
      </c>
      <c r="CL12" s="164">
        <v>73.8</v>
      </c>
      <c r="CM12" s="164">
        <v>65.3</v>
      </c>
      <c r="CN12" s="164">
        <v>-11.189</v>
      </c>
      <c r="CO12" s="164">
        <v>48.389000000000003</v>
      </c>
      <c r="CP12" s="164">
        <v>48.868000000000002</v>
      </c>
      <c r="CQ12" s="164">
        <v>48.277000000000001</v>
      </c>
      <c r="CR12" s="164">
        <v>-6.7286999999999999</v>
      </c>
      <c r="CS12" s="164">
        <v>-6.2750000000000004</v>
      </c>
      <c r="CT12" s="165"/>
      <c r="CU12" s="164">
        <v>-15.728999999999999</v>
      </c>
      <c r="CV12" s="164">
        <v>-12.726000000000001</v>
      </c>
      <c r="CW12" s="164">
        <v>10.25</v>
      </c>
      <c r="CX12" s="164">
        <v>18.879000000000001</v>
      </c>
      <c r="CY12" s="164">
        <v>54.098999999999997</v>
      </c>
      <c r="CZ12" s="164">
        <v>33.756999999999998</v>
      </c>
      <c r="DA12" s="164">
        <v>31.791</v>
      </c>
      <c r="DB12" s="164">
        <v>-24.26</v>
      </c>
      <c r="DC12" s="164">
        <v>-2.2606999999999999</v>
      </c>
      <c r="DD12" s="164">
        <v>0</v>
      </c>
      <c r="DE12" s="164">
        <v>0</v>
      </c>
      <c r="DF12" s="164">
        <v>-92.072000000000003</v>
      </c>
      <c r="DG12" s="164">
        <v>-1E-4</v>
      </c>
      <c r="DH12" s="165"/>
      <c r="DI12" s="164">
        <v>-62</v>
      </c>
      <c r="DJ12" s="164">
        <v>-61.5</v>
      </c>
      <c r="DK12" s="165"/>
      <c r="DL12" s="164">
        <v>34.579000000000001</v>
      </c>
      <c r="DM12" s="164">
        <v>37.585999999999999</v>
      </c>
      <c r="DN12" s="164">
        <v>50.408000000000001</v>
      </c>
      <c r="DO12" s="164">
        <v>34.33</v>
      </c>
      <c r="DP12" s="164">
        <v>-3.45</v>
      </c>
      <c r="DQ12" s="164">
        <v>52.326000000000001</v>
      </c>
      <c r="DR12" s="164">
        <v>92.656999999999996</v>
      </c>
      <c r="DS12" s="164">
        <v>-15.96</v>
      </c>
      <c r="DT12" s="164">
        <v>-16.02</v>
      </c>
      <c r="DU12" s="164">
        <v>73.34</v>
      </c>
      <c r="DV12" s="164">
        <v>52.77</v>
      </c>
      <c r="DW12" s="165"/>
      <c r="DX12" s="164">
        <v>89.980999999999995</v>
      </c>
      <c r="DY12" s="164">
        <v>-49.317</v>
      </c>
      <c r="DZ12" s="165"/>
      <c r="EA12" s="164">
        <v>143.26</v>
      </c>
      <c r="EB12" s="164">
        <v>108.87</v>
      </c>
      <c r="EC12" s="164">
        <v>103.39</v>
      </c>
      <c r="ED12" s="164">
        <v>105.38</v>
      </c>
      <c r="EE12" s="164">
        <v>124.61</v>
      </c>
      <c r="EF12" s="164">
        <v>114.15</v>
      </c>
      <c r="EG12" s="164">
        <v>-25.100999999999999</v>
      </c>
      <c r="EH12" s="164">
        <v>202.88</v>
      </c>
      <c r="EI12" s="164">
        <v>353.09</v>
      </c>
      <c r="EJ12" s="165"/>
      <c r="EK12" s="164">
        <v>0</v>
      </c>
      <c r="EL12" s="164">
        <v>-39.545999999999999</v>
      </c>
      <c r="EM12" s="164">
        <v>-30.574999999999999</v>
      </c>
      <c r="EN12" s="164">
        <v>43.814999999999998</v>
      </c>
      <c r="EO12" s="164">
        <v>40.119999999999997</v>
      </c>
      <c r="EP12" s="164">
        <v>172.09</v>
      </c>
      <c r="EQ12" s="164">
        <v>-95.466999999999999</v>
      </c>
      <c r="ER12" s="165"/>
      <c r="ES12" s="164">
        <v>-70.983999999999995</v>
      </c>
      <c r="ET12" s="164">
        <v>20.5</v>
      </c>
      <c r="EU12" s="164">
        <v>-17.170000000000002</v>
      </c>
      <c r="EV12" s="164">
        <v>116.9</v>
      </c>
      <c r="EW12" s="165"/>
      <c r="EX12" s="164">
        <v>30.344999999999999</v>
      </c>
      <c r="EY12" s="165"/>
      <c r="EZ12" s="164">
        <v>-32.131</v>
      </c>
      <c r="FA12" s="164">
        <v>7.2952000000000004</v>
      </c>
      <c r="FB12" s="164">
        <v>-108.54</v>
      </c>
      <c r="FC12" s="164">
        <v>42.073999999999998</v>
      </c>
      <c r="FD12" s="164">
        <v>22.84</v>
      </c>
      <c r="FE12" s="164">
        <v>0</v>
      </c>
      <c r="FF12" s="165"/>
      <c r="FG12" s="164">
        <v>39.777000000000001</v>
      </c>
      <c r="FH12" s="164">
        <v>40.479999999999997</v>
      </c>
      <c r="FI12" s="164">
        <v>38.750999999999998</v>
      </c>
      <c r="FJ12" s="164">
        <v>70.665999999999997</v>
      </c>
      <c r="FK12" s="164">
        <v>69.828999999999994</v>
      </c>
      <c r="FL12" s="164">
        <v>-166.61</v>
      </c>
      <c r="FM12" s="165"/>
      <c r="FN12" s="164">
        <v>50.664000000000001</v>
      </c>
      <c r="FO12" s="164">
        <v>-131.56</v>
      </c>
      <c r="FP12" s="164">
        <v>-126.62</v>
      </c>
      <c r="FQ12" s="164">
        <v>-36.296999999999997</v>
      </c>
      <c r="FR12" s="164">
        <v>-32.389000000000003</v>
      </c>
      <c r="FS12" s="164">
        <v>18.37</v>
      </c>
      <c r="FT12" s="164">
        <v>0.751</v>
      </c>
      <c r="FU12" s="164">
        <v>-12.019</v>
      </c>
      <c r="FV12" s="164">
        <v>18.739999999999998</v>
      </c>
      <c r="FW12" s="164">
        <v>-37.942999999999998</v>
      </c>
      <c r="FX12" s="164">
        <v>10.614000000000001</v>
      </c>
      <c r="FY12" s="164">
        <v>-15.847</v>
      </c>
      <c r="FZ12" s="164">
        <v>0.48799999999999999</v>
      </c>
      <c r="GA12" s="164">
        <v>3.4781</v>
      </c>
      <c r="GB12" s="164">
        <v>28.45</v>
      </c>
      <c r="GC12" s="164">
        <v>129.22</v>
      </c>
      <c r="GD12" s="164">
        <v>132.80000000000001</v>
      </c>
      <c r="GE12" s="164">
        <v>12.03</v>
      </c>
      <c r="GF12" s="164">
        <v>81.462999999999994</v>
      </c>
      <c r="GG12" s="164">
        <v>21.899000000000001</v>
      </c>
      <c r="GH12" s="164">
        <v>-11.821</v>
      </c>
      <c r="GI12" s="164">
        <v>0.71330000000000005</v>
      </c>
      <c r="GJ12" s="164">
        <v>0</v>
      </c>
      <c r="GK12" s="164">
        <v>1.2831999999999999</v>
      </c>
      <c r="GL12" s="164">
        <v>6.6000000000000003E-2</v>
      </c>
      <c r="GM12" s="165"/>
      <c r="GN12" s="164">
        <v>-16.172000000000001</v>
      </c>
      <c r="GO12" s="164">
        <v>-17.59</v>
      </c>
      <c r="GP12" s="164">
        <v>23.864000000000001</v>
      </c>
      <c r="GQ12" s="164">
        <v>27.225999999999999</v>
      </c>
      <c r="GR12" s="164">
        <v>96.93</v>
      </c>
      <c r="GS12" s="164">
        <v>62.295000000000002</v>
      </c>
      <c r="GT12" s="164">
        <v>-145.35</v>
      </c>
      <c r="GU12" s="165"/>
      <c r="GV12" s="164">
        <v>35.396999999999998</v>
      </c>
      <c r="GW12" s="164">
        <v>-7.7882999999999996</v>
      </c>
      <c r="GX12" s="164">
        <v>12.532</v>
      </c>
      <c r="GY12" s="164">
        <v>0</v>
      </c>
      <c r="GZ12" s="164">
        <v>0</v>
      </c>
      <c r="HA12" s="164">
        <v>13.757</v>
      </c>
      <c r="HB12" s="164">
        <v>150</v>
      </c>
      <c r="HC12" s="164">
        <v>150.25</v>
      </c>
      <c r="HD12" s="164">
        <v>283.3</v>
      </c>
      <c r="HE12" s="164">
        <v>-281.23</v>
      </c>
      <c r="HF12" s="164">
        <v>-596.01</v>
      </c>
      <c r="HG12" s="164">
        <v>593.85</v>
      </c>
      <c r="HH12" s="164">
        <v>626.16</v>
      </c>
      <c r="HI12" s="164">
        <v>-142.51</v>
      </c>
      <c r="HJ12" s="164">
        <v>-142.54</v>
      </c>
      <c r="HK12" s="164">
        <v>-62.984999999999999</v>
      </c>
      <c r="HL12" s="164">
        <v>-57.597000000000001</v>
      </c>
      <c r="HM12" s="164">
        <v>70.268000000000001</v>
      </c>
      <c r="HN12" s="164">
        <v>70.364000000000004</v>
      </c>
      <c r="HO12" s="164">
        <v>-114.24</v>
      </c>
      <c r="HP12" s="164">
        <v>-116.51</v>
      </c>
      <c r="HQ12" s="164">
        <v>66.745000000000005</v>
      </c>
      <c r="HR12" s="164">
        <v>65.075000000000003</v>
      </c>
      <c r="HS12" s="164">
        <v>-45.762</v>
      </c>
      <c r="HT12" s="164">
        <v>-45.503999999999998</v>
      </c>
      <c r="HU12" s="164">
        <v>49.58</v>
      </c>
      <c r="HV12" s="164">
        <v>49.49</v>
      </c>
      <c r="HW12" s="164">
        <v>56.098999999999997</v>
      </c>
      <c r="HX12" s="164">
        <v>56.4</v>
      </c>
      <c r="HY12" s="164">
        <v>21.167000000000002</v>
      </c>
      <c r="HZ12" s="164">
        <v>33.68</v>
      </c>
      <c r="IA12" s="164">
        <v>-333.19</v>
      </c>
      <c r="IB12" s="164">
        <v>105.19</v>
      </c>
      <c r="IC12" s="164">
        <v>105.96</v>
      </c>
      <c r="ID12" s="164">
        <v>13.3</v>
      </c>
      <c r="IE12" s="164">
        <v>5.6999000000000004</v>
      </c>
      <c r="IF12" s="164">
        <v>-65.099000000000004</v>
      </c>
      <c r="IG12" s="164">
        <v>-64.698999999999998</v>
      </c>
      <c r="IH12" s="164">
        <v>1.9585999999999999</v>
      </c>
      <c r="II12" s="164">
        <v>1.6197999999999999</v>
      </c>
      <c r="IJ12" s="165"/>
      <c r="IK12" s="164">
        <v>-316.04000000000002</v>
      </c>
      <c r="IL12" s="164">
        <v>442.79</v>
      </c>
      <c r="IM12" s="164">
        <v>340.38</v>
      </c>
      <c r="IN12" s="164">
        <v>55.308999999999997</v>
      </c>
      <c r="IO12" s="164">
        <v>-345.81</v>
      </c>
      <c r="IP12" s="164">
        <v>348.66</v>
      </c>
      <c r="IQ12" s="164">
        <v>-143.66</v>
      </c>
      <c r="IR12" s="164">
        <v>-286.8</v>
      </c>
      <c r="IS12" s="164">
        <v>-336.69</v>
      </c>
      <c r="IT12" s="164">
        <v>95.766999999999996</v>
      </c>
      <c r="IU12" s="164">
        <v>93.114000000000004</v>
      </c>
      <c r="IV12" s="164">
        <v>145.03</v>
      </c>
      <c r="IW12" s="164">
        <v>-423.89</v>
      </c>
      <c r="IX12" s="164">
        <v>223.53</v>
      </c>
      <c r="IY12" s="164">
        <v>-202.02</v>
      </c>
      <c r="IZ12" s="164">
        <v>201.74</v>
      </c>
      <c r="JA12" s="164">
        <v>-7.2248999999999999</v>
      </c>
      <c r="JB12" s="164">
        <v>30.954999999999998</v>
      </c>
      <c r="JC12" s="164">
        <v>19.68</v>
      </c>
      <c r="JD12" s="164">
        <v>-1.7029000000000001</v>
      </c>
      <c r="JE12" s="164">
        <v>-1.71</v>
      </c>
      <c r="JF12" s="164">
        <v>-18.638999999999999</v>
      </c>
      <c r="JG12" s="164">
        <v>5.1999000000000004</v>
      </c>
      <c r="JH12" s="164">
        <v>6.8632</v>
      </c>
      <c r="JI12" s="164">
        <v>-5.5648999999999997</v>
      </c>
      <c r="JJ12" s="164">
        <v>-43.828000000000003</v>
      </c>
      <c r="JK12" s="164">
        <v>-18.454999999999998</v>
      </c>
      <c r="JL12" s="164">
        <v>43.7</v>
      </c>
      <c r="JM12" s="164">
        <v>54.936999999999998</v>
      </c>
      <c r="JN12" s="164">
        <v>55.747999999999998</v>
      </c>
      <c r="JO12" s="164">
        <v>0</v>
      </c>
      <c r="JP12" s="164">
        <v>0</v>
      </c>
      <c r="JQ12" s="164">
        <v>45.738999999999997</v>
      </c>
      <c r="JR12" s="164">
        <v>44.582999999999998</v>
      </c>
      <c r="JS12" s="164">
        <v>45.338999999999999</v>
      </c>
      <c r="JT12" s="165"/>
      <c r="JU12" s="164">
        <v>-4.5</v>
      </c>
      <c r="JV12" s="164">
        <v>23.802</v>
      </c>
      <c r="JW12" s="164">
        <v>5.5198999999999998</v>
      </c>
      <c r="JX12" s="165"/>
      <c r="JY12" s="164">
        <v>-54.756</v>
      </c>
      <c r="JZ12" s="164">
        <v>78.763999999999996</v>
      </c>
      <c r="KA12" s="164">
        <v>65.316000000000003</v>
      </c>
      <c r="KB12" s="164">
        <v>-54.923000000000002</v>
      </c>
      <c r="KC12" s="164">
        <v>-78.64</v>
      </c>
      <c r="KD12" s="164">
        <v>55.704999999999998</v>
      </c>
      <c r="KE12" s="164">
        <v>22.233000000000001</v>
      </c>
      <c r="KF12" s="164">
        <v>-3</v>
      </c>
      <c r="KG12" s="164">
        <v>2.4</v>
      </c>
      <c r="KH12" s="164">
        <v>35.945</v>
      </c>
      <c r="KI12" s="164">
        <v>154.84</v>
      </c>
    </row>
    <row r="13" spans="1:295" ht="18" customHeight="1" x14ac:dyDescent="0.25">
      <c r="A13" s="161" t="s">
        <v>79</v>
      </c>
      <c r="B13" s="161" t="s">
        <v>745</v>
      </c>
      <c r="C13" s="164">
        <v>0</v>
      </c>
      <c r="D13" s="164">
        <v>17.911000000000001</v>
      </c>
      <c r="E13" s="164">
        <v>-35.843000000000004</v>
      </c>
      <c r="F13" s="164">
        <v>8.9831000000000003</v>
      </c>
      <c r="G13" s="164">
        <v>21.402000000000001</v>
      </c>
      <c r="H13" s="164">
        <v>0</v>
      </c>
      <c r="I13" s="164">
        <v>42.276000000000003</v>
      </c>
      <c r="J13" s="164">
        <v>-104.68</v>
      </c>
      <c r="K13" s="164">
        <v>34.509</v>
      </c>
      <c r="L13" s="164">
        <v>17.579000000000001</v>
      </c>
      <c r="M13" s="164">
        <v>-17.359000000000002</v>
      </c>
      <c r="N13" s="164">
        <v>-71.040000000000006</v>
      </c>
      <c r="O13" s="164">
        <v>-15.162000000000001</v>
      </c>
      <c r="P13" s="164">
        <v>11</v>
      </c>
      <c r="Q13" s="164">
        <v>6.6239999999999997</v>
      </c>
      <c r="R13" s="164">
        <v>-11</v>
      </c>
      <c r="S13" s="165"/>
      <c r="T13" s="165"/>
      <c r="U13" s="164">
        <v>7.2576999999999998</v>
      </c>
      <c r="V13" s="164">
        <v>7.1689999999999996</v>
      </c>
      <c r="W13" s="164">
        <v>11.832000000000001</v>
      </c>
      <c r="X13" s="164">
        <v>0</v>
      </c>
      <c r="Y13" s="164">
        <v>16.959</v>
      </c>
      <c r="Z13" s="164">
        <v>7.0397999999999996</v>
      </c>
      <c r="AA13" s="165"/>
      <c r="AB13" s="164">
        <v>113</v>
      </c>
      <c r="AC13" s="164">
        <v>-90.379000000000005</v>
      </c>
      <c r="AD13" s="164">
        <v>-90.269000000000005</v>
      </c>
      <c r="AE13" s="164">
        <v>17.167999999999999</v>
      </c>
      <c r="AF13" s="164">
        <v>73.260000000000005</v>
      </c>
      <c r="AG13" s="164">
        <v>26.4</v>
      </c>
      <c r="AH13" s="164">
        <v>6.3019999999999996</v>
      </c>
      <c r="AI13" s="164">
        <v>0.13500000000000001</v>
      </c>
      <c r="AJ13" s="164">
        <v>-37.298999999999999</v>
      </c>
      <c r="AK13" s="164">
        <v>-37.450000000000003</v>
      </c>
      <c r="AL13" s="164">
        <v>-34.779000000000003</v>
      </c>
      <c r="AM13" s="164">
        <v>37.68</v>
      </c>
      <c r="AN13" s="164">
        <v>37.889000000000003</v>
      </c>
      <c r="AO13" s="164">
        <v>7.9737999999999998</v>
      </c>
      <c r="AP13" s="164">
        <v>15.667</v>
      </c>
      <c r="AQ13" s="164">
        <v>50.258000000000003</v>
      </c>
      <c r="AR13" s="164">
        <v>52.485999999999997</v>
      </c>
      <c r="AS13" s="164">
        <v>45.607999999999997</v>
      </c>
      <c r="AT13" s="164">
        <v>-49.564</v>
      </c>
      <c r="AU13" s="164">
        <v>-49.121000000000002</v>
      </c>
      <c r="AV13" s="164">
        <v>8.2675999999999998</v>
      </c>
      <c r="AW13" s="164">
        <v>9.6668000000000003</v>
      </c>
      <c r="AX13" s="164">
        <v>64.97</v>
      </c>
      <c r="AY13" s="164">
        <v>66.174999999999997</v>
      </c>
      <c r="AZ13" s="164">
        <v>-6.8048999999999999</v>
      </c>
      <c r="BA13" s="164">
        <v>-35.332000000000001</v>
      </c>
      <c r="BB13" s="164">
        <v>-276.64999999999998</v>
      </c>
      <c r="BC13" s="164">
        <v>-11.805</v>
      </c>
      <c r="BD13" s="164">
        <v>-16.298999999999999</v>
      </c>
      <c r="BE13" s="164">
        <v>-16.199000000000002</v>
      </c>
      <c r="BF13" s="164">
        <v>54.948999999999998</v>
      </c>
      <c r="BG13" s="164">
        <v>54.052</v>
      </c>
      <c r="BH13" s="164">
        <v>-3.6076999999999999</v>
      </c>
      <c r="BI13" s="164">
        <v>-67.102000000000004</v>
      </c>
      <c r="BJ13" s="164">
        <v>-16.736999999999998</v>
      </c>
      <c r="BK13" s="165"/>
      <c r="BL13" s="164">
        <v>0</v>
      </c>
      <c r="BM13" s="164">
        <v>0</v>
      </c>
      <c r="BN13" s="164">
        <v>316.69</v>
      </c>
      <c r="BO13" s="164">
        <v>44.372999999999998</v>
      </c>
      <c r="BP13" s="164">
        <v>44.526000000000003</v>
      </c>
      <c r="BQ13" s="164">
        <v>-185.49</v>
      </c>
      <c r="BR13" s="164">
        <v>320.48</v>
      </c>
      <c r="BS13" s="164">
        <v>40.976999999999997</v>
      </c>
      <c r="BT13" s="164">
        <v>-10.413</v>
      </c>
      <c r="BU13" s="164">
        <v>12.548</v>
      </c>
      <c r="BV13" s="164">
        <v>63.518999999999998</v>
      </c>
      <c r="BW13" s="164">
        <v>20.37</v>
      </c>
      <c r="BX13" s="164">
        <v>14.869</v>
      </c>
      <c r="BY13" s="164">
        <v>42.29</v>
      </c>
      <c r="BZ13" s="164">
        <v>64.19</v>
      </c>
      <c r="CA13" s="164">
        <v>-70.724999999999994</v>
      </c>
      <c r="CB13" s="164">
        <v>-70.992999999999995</v>
      </c>
      <c r="CC13" s="164">
        <v>148.05000000000001</v>
      </c>
      <c r="CD13" s="164">
        <v>147.93</v>
      </c>
      <c r="CE13" s="164">
        <v>29.381</v>
      </c>
      <c r="CF13" s="164">
        <v>-68.962000000000003</v>
      </c>
      <c r="CG13" s="164">
        <v>-68.748999999999995</v>
      </c>
      <c r="CH13" s="164">
        <v>-8.1280000000000001</v>
      </c>
      <c r="CI13" s="164">
        <v>0</v>
      </c>
      <c r="CJ13" s="164">
        <v>19.57</v>
      </c>
      <c r="CK13" s="164">
        <v>25.984999999999999</v>
      </c>
      <c r="CL13" s="164">
        <v>72.5</v>
      </c>
      <c r="CM13" s="164">
        <v>64</v>
      </c>
      <c r="CN13" s="164">
        <v>-10.51</v>
      </c>
      <c r="CO13" s="164">
        <v>48.206000000000003</v>
      </c>
      <c r="CP13" s="164">
        <v>46.908000000000001</v>
      </c>
      <c r="CQ13" s="164">
        <v>47.695</v>
      </c>
      <c r="CR13" s="164">
        <v>-8.8101000000000003</v>
      </c>
      <c r="CS13" s="164">
        <v>-8.4769000000000005</v>
      </c>
      <c r="CT13" s="164">
        <v>-9.5768000000000004</v>
      </c>
      <c r="CU13" s="164">
        <v>-14.099</v>
      </c>
      <c r="CV13" s="164">
        <v>-11.601000000000001</v>
      </c>
      <c r="CW13" s="164">
        <v>10.289</v>
      </c>
      <c r="CX13" s="164">
        <v>14.17</v>
      </c>
      <c r="CY13" s="164">
        <v>54.52</v>
      </c>
      <c r="CZ13" s="164">
        <v>32.819000000000003</v>
      </c>
      <c r="DA13" s="164">
        <v>30.911999999999999</v>
      </c>
      <c r="DB13" s="164">
        <v>-23.969000000000001</v>
      </c>
      <c r="DC13" s="164">
        <v>-2.2606999999999999</v>
      </c>
      <c r="DD13" s="164">
        <v>0</v>
      </c>
      <c r="DE13" s="164">
        <v>0</v>
      </c>
      <c r="DF13" s="164">
        <v>-90.647999999999996</v>
      </c>
      <c r="DG13" s="164">
        <v>-1E-4</v>
      </c>
      <c r="DH13" s="165"/>
      <c r="DI13" s="164">
        <v>-59.598999999999997</v>
      </c>
      <c r="DJ13" s="164">
        <v>-59.298999999999999</v>
      </c>
      <c r="DK13" s="165"/>
      <c r="DL13" s="164">
        <v>33.993000000000002</v>
      </c>
      <c r="DM13" s="164">
        <v>36.177</v>
      </c>
      <c r="DN13" s="164">
        <v>49.822000000000003</v>
      </c>
      <c r="DO13" s="164">
        <v>33.630000000000003</v>
      </c>
      <c r="DP13" s="164">
        <v>-3.18</v>
      </c>
      <c r="DQ13" s="164">
        <v>52.771000000000001</v>
      </c>
      <c r="DR13" s="164">
        <v>91.055000000000007</v>
      </c>
      <c r="DS13" s="164">
        <v>-15.18</v>
      </c>
      <c r="DT13" s="164">
        <v>-15.25</v>
      </c>
      <c r="DU13" s="164">
        <v>70.11</v>
      </c>
      <c r="DV13" s="164">
        <v>52.53</v>
      </c>
      <c r="DW13" s="165"/>
      <c r="DX13" s="164">
        <v>89.817999999999998</v>
      </c>
      <c r="DY13" s="164">
        <v>-48.039000000000001</v>
      </c>
      <c r="DZ13" s="165"/>
      <c r="EA13" s="164">
        <v>140.82</v>
      </c>
      <c r="EB13" s="164">
        <v>105.7</v>
      </c>
      <c r="EC13" s="164">
        <v>101.46</v>
      </c>
      <c r="ED13" s="164">
        <v>103.07</v>
      </c>
      <c r="EE13" s="164">
        <v>131.03</v>
      </c>
      <c r="EF13" s="164">
        <v>119.25</v>
      </c>
      <c r="EG13" s="164">
        <v>-24.649000000000001</v>
      </c>
      <c r="EH13" s="164">
        <v>198.53</v>
      </c>
      <c r="EI13" s="164">
        <v>355.23</v>
      </c>
      <c r="EJ13" s="165"/>
      <c r="EK13" s="164">
        <v>0</v>
      </c>
      <c r="EL13" s="164">
        <v>-39.622</v>
      </c>
      <c r="EM13" s="164">
        <v>-38.706000000000003</v>
      </c>
      <c r="EN13" s="164">
        <v>49.192</v>
      </c>
      <c r="EO13" s="164">
        <v>44.883000000000003</v>
      </c>
      <c r="EP13" s="164">
        <v>187.45</v>
      </c>
      <c r="EQ13" s="164">
        <v>-97.406999999999996</v>
      </c>
      <c r="ER13" s="165"/>
      <c r="ES13" s="164">
        <v>-77.653999999999996</v>
      </c>
      <c r="ET13" s="164">
        <v>15.619</v>
      </c>
      <c r="EU13" s="164">
        <v>-25.638999999999999</v>
      </c>
      <c r="EV13" s="164">
        <v>118.2</v>
      </c>
      <c r="EW13" s="165"/>
      <c r="EX13" s="164">
        <v>39.866999999999997</v>
      </c>
      <c r="EY13" s="165"/>
      <c r="EZ13" s="164">
        <v>-32.340000000000003</v>
      </c>
      <c r="FA13" s="164">
        <v>7.2374999999999998</v>
      </c>
      <c r="FB13" s="164">
        <v>-110.23</v>
      </c>
      <c r="FC13" s="164">
        <v>75.754999999999995</v>
      </c>
      <c r="FD13" s="164">
        <v>22.076000000000001</v>
      </c>
      <c r="FE13" s="164">
        <v>0</v>
      </c>
      <c r="FF13" s="165"/>
      <c r="FG13" s="164">
        <v>40.561</v>
      </c>
      <c r="FH13" s="164">
        <v>41.277999999999999</v>
      </c>
      <c r="FI13" s="164">
        <v>39.457999999999998</v>
      </c>
      <c r="FJ13" s="164">
        <v>70.498999999999995</v>
      </c>
      <c r="FK13" s="164">
        <v>71.671000000000006</v>
      </c>
      <c r="FL13" s="164">
        <v>-173.31</v>
      </c>
      <c r="FM13" s="165"/>
      <c r="FN13" s="164">
        <v>49.975999999999999</v>
      </c>
      <c r="FO13" s="164">
        <v>-134.58000000000001</v>
      </c>
      <c r="FP13" s="164">
        <v>-127.29</v>
      </c>
      <c r="FQ13" s="164">
        <v>-40.728000000000002</v>
      </c>
      <c r="FR13" s="164">
        <v>-37.298999999999999</v>
      </c>
      <c r="FS13" s="164">
        <v>18.486999999999998</v>
      </c>
      <c r="FT13" s="164">
        <v>0.72789999999999999</v>
      </c>
      <c r="FU13" s="164">
        <v>-12.019</v>
      </c>
      <c r="FV13" s="164">
        <v>18.579999999999998</v>
      </c>
      <c r="FW13" s="164">
        <v>-41.505000000000003</v>
      </c>
      <c r="FX13" s="164">
        <v>10.693</v>
      </c>
      <c r="FY13" s="164">
        <v>-15.847</v>
      </c>
      <c r="FZ13" s="164">
        <v>0.56899999999999995</v>
      </c>
      <c r="GA13" s="164">
        <v>4.1089000000000002</v>
      </c>
      <c r="GB13" s="164">
        <v>24.95</v>
      </c>
      <c r="GC13" s="164">
        <v>130.9</v>
      </c>
      <c r="GD13" s="164">
        <v>134.46</v>
      </c>
      <c r="GE13" s="164">
        <v>12.15</v>
      </c>
      <c r="GF13" s="164">
        <v>77.141999999999996</v>
      </c>
      <c r="GG13" s="164">
        <v>24</v>
      </c>
      <c r="GH13" s="164">
        <v>-12.669</v>
      </c>
      <c r="GI13" s="164">
        <v>0.3463</v>
      </c>
      <c r="GJ13" s="164">
        <v>0</v>
      </c>
      <c r="GK13" s="164">
        <v>1.2522</v>
      </c>
      <c r="GL13" s="164">
        <v>6.6000000000000003E-2</v>
      </c>
      <c r="GM13" s="165"/>
      <c r="GN13" s="164">
        <v>-15.208</v>
      </c>
      <c r="GO13" s="164">
        <v>-17.972000000000001</v>
      </c>
      <c r="GP13" s="164">
        <v>23.143000000000001</v>
      </c>
      <c r="GQ13" s="164">
        <v>27.898</v>
      </c>
      <c r="GR13" s="164">
        <v>98.221000000000004</v>
      </c>
      <c r="GS13" s="164">
        <v>62.783000000000001</v>
      </c>
      <c r="GT13" s="164">
        <v>-144.66</v>
      </c>
      <c r="GU13" s="165"/>
      <c r="GV13" s="164">
        <v>35.308</v>
      </c>
      <c r="GW13" s="164">
        <v>-5.9718</v>
      </c>
      <c r="GX13" s="164">
        <v>11.964</v>
      </c>
      <c r="GY13" s="164">
        <v>0</v>
      </c>
      <c r="GZ13" s="164">
        <v>0</v>
      </c>
      <c r="HA13" s="164">
        <v>13</v>
      </c>
      <c r="HB13" s="164">
        <v>150.85</v>
      </c>
      <c r="HC13" s="164">
        <v>150.79</v>
      </c>
      <c r="HD13" s="164">
        <v>284.5</v>
      </c>
      <c r="HE13" s="164">
        <v>-285.08</v>
      </c>
      <c r="HF13" s="164">
        <v>-597.11</v>
      </c>
      <c r="HG13" s="164">
        <v>597.64</v>
      </c>
      <c r="HH13" s="164">
        <v>633.79999999999995</v>
      </c>
      <c r="HI13" s="164">
        <v>-142.09</v>
      </c>
      <c r="HJ13" s="164">
        <v>-142.21</v>
      </c>
      <c r="HK13" s="164">
        <v>-60.764000000000003</v>
      </c>
      <c r="HL13" s="164">
        <v>-54.527999999999999</v>
      </c>
      <c r="HM13" s="164">
        <v>73.159000000000006</v>
      </c>
      <c r="HN13" s="164">
        <v>71.05</v>
      </c>
      <c r="HO13" s="164">
        <v>-114.24</v>
      </c>
      <c r="HP13" s="164">
        <v>-116.51</v>
      </c>
      <c r="HQ13" s="164">
        <v>67.602000000000004</v>
      </c>
      <c r="HR13" s="164">
        <v>67.459000000000003</v>
      </c>
      <c r="HS13" s="164">
        <v>-44.973999999999997</v>
      </c>
      <c r="HT13" s="164">
        <v>-45.390999999999998</v>
      </c>
      <c r="HU13" s="164">
        <v>44.77</v>
      </c>
      <c r="HV13" s="164">
        <v>44.639000000000003</v>
      </c>
      <c r="HW13" s="164">
        <v>55.798999999999999</v>
      </c>
      <c r="HX13" s="164">
        <v>56.2</v>
      </c>
      <c r="HY13" s="164">
        <v>20.449000000000002</v>
      </c>
      <c r="HZ13" s="164">
        <v>34.319000000000003</v>
      </c>
      <c r="IA13" s="164">
        <v>-334.13</v>
      </c>
      <c r="IB13" s="164">
        <v>107.4</v>
      </c>
      <c r="IC13" s="164">
        <v>107.05</v>
      </c>
      <c r="ID13" s="164">
        <v>12.8</v>
      </c>
      <c r="IE13" s="164">
        <v>6.3</v>
      </c>
      <c r="IF13" s="164">
        <v>-65.900000000000006</v>
      </c>
      <c r="IG13" s="164">
        <v>-66.400000000000006</v>
      </c>
      <c r="IH13" s="164">
        <v>1.9585999999999999</v>
      </c>
      <c r="II13" s="164">
        <v>1.6197999999999999</v>
      </c>
      <c r="IJ13" s="165"/>
      <c r="IK13" s="164">
        <v>-325.7</v>
      </c>
      <c r="IL13" s="164">
        <v>438.48</v>
      </c>
      <c r="IM13" s="164">
        <v>343.18</v>
      </c>
      <c r="IN13" s="164">
        <v>59.869</v>
      </c>
      <c r="IO13" s="164">
        <v>-342</v>
      </c>
      <c r="IP13" s="164">
        <v>341.25</v>
      </c>
      <c r="IQ13" s="164">
        <v>-147.09</v>
      </c>
      <c r="IR13" s="164">
        <v>-277.33999999999997</v>
      </c>
      <c r="IS13" s="164">
        <v>-335.34</v>
      </c>
      <c r="IT13" s="164">
        <v>88.97</v>
      </c>
      <c r="IU13" s="164">
        <v>88.566999999999993</v>
      </c>
      <c r="IV13" s="164">
        <v>152.19</v>
      </c>
      <c r="IW13" s="164">
        <v>-418.38</v>
      </c>
      <c r="IX13" s="164">
        <v>221.67</v>
      </c>
      <c r="IY13" s="164">
        <v>-198.76</v>
      </c>
      <c r="IZ13" s="164">
        <v>199.8</v>
      </c>
      <c r="JA13" s="164">
        <v>-7.4337</v>
      </c>
      <c r="JB13" s="164">
        <v>30.954999999999998</v>
      </c>
      <c r="JC13" s="164">
        <v>19.760000000000002</v>
      </c>
      <c r="JD13" s="164">
        <v>-1.7059</v>
      </c>
      <c r="JE13" s="164">
        <v>-1.7109000000000001</v>
      </c>
      <c r="JF13" s="164">
        <v>-19.600000000000001</v>
      </c>
      <c r="JG13" s="164">
        <v>5.1199000000000003</v>
      </c>
      <c r="JH13" s="164">
        <v>7.53</v>
      </c>
      <c r="JI13" s="164">
        <v>-5.1559999999999997</v>
      </c>
      <c r="JJ13" s="164">
        <v>-42.51</v>
      </c>
      <c r="JK13" s="164">
        <v>-18.015999999999998</v>
      </c>
      <c r="JL13" s="164">
        <v>41.798999999999999</v>
      </c>
      <c r="JM13" s="164">
        <v>55.067</v>
      </c>
      <c r="JN13" s="164">
        <v>54.281999999999996</v>
      </c>
      <c r="JO13" s="164">
        <v>0</v>
      </c>
      <c r="JP13" s="164">
        <v>0</v>
      </c>
      <c r="JQ13" s="164">
        <v>45.634</v>
      </c>
      <c r="JR13" s="164">
        <v>45.771000000000001</v>
      </c>
      <c r="JS13" s="164">
        <v>44.954000000000001</v>
      </c>
      <c r="JT13" s="165"/>
      <c r="JU13" s="164">
        <v>-6.0998999999999999</v>
      </c>
      <c r="JV13" s="164">
        <v>23.937999999999999</v>
      </c>
      <c r="JW13" s="164">
        <v>5.5099</v>
      </c>
      <c r="JX13" s="165"/>
      <c r="JY13" s="164">
        <v>-49.719000000000001</v>
      </c>
      <c r="JZ13" s="164">
        <v>77.94</v>
      </c>
      <c r="KA13" s="164">
        <v>61.036000000000001</v>
      </c>
      <c r="KB13" s="164">
        <v>-50.170999999999999</v>
      </c>
      <c r="KC13" s="164">
        <v>-78.64</v>
      </c>
      <c r="KD13" s="164">
        <v>55.704999999999998</v>
      </c>
      <c r="KE13" s="164">
        <v>22.233000000000001</v>
      </c>
      <c r="KF13" s="164">
        <v>-2.4</v>
      </c>
      <c r="KG13" s="164">
        <v>2.7</v>
      </c>
      <c r="KH13" s="164">
        <v>41.109000000000002</v>
      </c>
      <c r="KI13" s="164">
        <v>148.54</v>
      </c>
    </row>
    <row r="14" spans="1:295" ht="18" customHeight="1" x14ac:dyDescent="0.25">
      <c r="A14" s="161" t="s">
        <v>79</v>
      </c>
      <c r="B14" s="161" t="s">
        <v>746</v>
      </c>
      <c r="C14" s="164">
        <v>0</v>
      </c>
      <c r="D14" s="164">
        <v>17.702000000000002</v>
      </c>
      <c r="E14" s="164">
        <v>-35.451999999999998</v>
      </c>
      <c r="F14" s="164">
        <v>9.1481999999999992</v>
      </c>
      <c r="G14" s="164">
        <v>21.218</v>
      </c>
      <c r="H14" s="164">
        <v>0</v>
      </c>
      <c r="I14" s="164">
        <v>42.158000000000001</v>
      </c>
      <c r="J14" s="164">
        <v>-103.11</v>
      </c>
      <c r="K14" s="164">
        <v>34.664000000000001</v>
      </c>
      <c r="L14" s="164">
        <v>17.536999999999999</v>
      </c>
      <c r="M14" s="164">
        <v>-17.405000000000001</v>
      </c>
      <c r="N14" s="164">
        <v>-62.158999999999999</v>
      </c>
      <c r="O14" s="164">
        <v>-14.773</v>
      </c>
      <c r="P14" s="164">
        <v>11</v>
      </c>
      <c r="Q14" s="164">
        <v>6.6239999999999997</v>
      </c>
      <c r="R14" s="164">
        <v>-11</v>
      </c>
      <c r="S14" s="164">
        <v>13.098000000000001</v>
      </c>
      <c r="T14" s="164">
        <v>209.74</v>
      </c>
      <c r="U14" s="164">
        <v>7.0838000000000001</v>
      </c>
      <c r="V14" s="164">
        <v>6.7195</v>
      </c>
      <c r="W14" s="164">
        <v>11.455</v>
      </c>
      <c r="X14" s="164">
        <v>0</v>
      </c>
      <c r="Y14" s="164">
        <v>15.416</v>
      </c>
      <c r="Z14" s="164">
        <v>6.8738000000000001</v>
      </c>
      <c r="AA14" s="165"/>
      <c r="AB14" s="164">
        <v>113</v>
      </c>
      <c r="AC14" s="164">
        <v>-87.11</v>
      </c>
      <c r="AD14" s="164">
        <v>-86.55</v>
      </c>
      <c r="AE14" s="164">
        <v>17.675999999999998</v>
      </c>
      <c r="AF14" s="164">
        <v>64.379000000000005</v>
      </c>
      <c r="AG14" s="164">
        <v>26.4</v>
      </c>
      <c r="AH14" s="164">
        <v>5.899</v>
      </c>
      <c r="AI14" s="164">
        <v>0.13500000000000001</v>
      </c>
      <c r="AJ14" s="164">
        <v>-34.139000000000003</v>
      </c>
      <c r="AK14" s="164">
        <v>-34.798999999999999</v>
      </c>
      <c r="AL14" s="164">
        <v>-33.83</v>
      </c>
      <c r="AM14" s="164">
        <v>34.79</v>
      </c>
      <c r="AN14" s="164">
        <v>34.978999999999999</v>
      </c>
      <c r="AO14" s="164">
        <v>7.8273000000000001</v>
      </c>
      <c r="AP14" s="164">
        <v>15.643000000000001</v>
      </c>
      <c r="AQ14" s="164">
        <v>50.335000000000001</v>
      </c>
      <c r="AR14" s="164">
        <v>51.920999999999999</v>
      </c>
      <c r="AS14" s="164">
        <v>44.564</v>
      </c>
      <c r="AT14" s="164">
        <v>-48.359000000000002</v>
      </c>
      <c r="AU14" s="164">
        <v>-48.28</v>
      </c>
      <c r="AV14" s="164">
        <v>9.7591000000000001</v>
      </c>
      <c r="AW14" s="164">
        <v>9.7644000000000002</v>
      </c>
      <c r="AX14" s="164">
        <v>64.031999999999996</v>
      </c>
      <c r="AY14" s="164">
        <v>65.372</v>
      </c>
      <c r="AZ14" s="164">
        <v>-6.8048999999999999</v>
      </c>
      <c r="BA14" s="164">
        <v>-36.103000000000002</v>
      </c>
      <c r="BB14" s="164">
        <v>-268.77</v>
      </c>
      <c r="BC14" s="164">
        <v>-14.118</v>
      </c>
      <c r="BD14" s="164">
        <v>-15.199</v>
      </c>
      <c r="BE14" s="164">
        <v>-15.199</v>
      </c>
      <c r="BF14" s="164">
        <v>54.607999999999997</v>
      </c>
      <c r="BG14" s="164">
        <v>52.637999999999998</v>
      </c>
      <c r="BH14" s="164">
        <v>-3.2601</v>
      </c>
      <c r="BI14" s="164">
        <v>-67.102000000000004</v>
      </c>
      <c r="BJ14" s="164">
        <v>-16.783999999999999</v>
      </c>
      <c r="BK14" s="164">
        <v>3.2082999999999999</v>
      </c>
      <c r="BL14" s="164">
        <v>0</v>
      </c>
      <c r="BM14" s="164">
        <v>0</v>
      </c>
      <c r="BN14" s="164">
        <v>311.62</v>
      </c>
      <c r="BO14" s="164">
        <v>40.924999999999997</v>
      </c>
      <c r="BP14" s="164">
        <v>40.954999999999998</v>
      </c>
      <c r="BQ14" s="164">
        <v>-180.06</v>
      </c>
      <c r="BR14" s="164">
        <v>312.87</v>
      </c>
      <c r="BS14" s="164">
        <v>40.976999999999997</v>
      </c>
      <c r="BT14" s="164">
        <v>-10.617000000000001</v>
      </c>
      <c r="BU14" s="164">
        <v>11.965999999999999</v>
      </c>
      <c r="BV14" s="164">
        <v>62.432000000000002</v>
      </c>
      <c r="BW14" s="164">
        <v>20</v>
      </c>
      <c r="BX14" s="164">
        <v>14.319000000000001</v>
      </c>
      <c r="BY14" s="164">
        <v>41.84</v>
      </c>
      <c r="BZ14" s="164">
        <v>63.668999999999997</v>
      </c>
      <c r="CA14" s="164">
        <v>-73.135999999999996</v>
      </c>
      <c r="CB14" s="164">
        <v>-72.465999999999994</v>
      </c>
      <c r="CC14" s="164">
        <v>137.26</v>
      </c>
      <c r="CD14" s="164">
        <v>138.93</v>
      </c>
      <c r="CE14" s="164">
        <v>31.244</v>
      </c>
      <c r="CF14" s="164">
        <v>-67.438000000000002</v>
      </c>
      <c r="CG14" s="164">
        <v>-66.548000000000002</v>
      </c>
      <c r="CH14" s="164">
        <v>-6.5202999999999998</v>
      </c>
      <c r="CI14" s="164">
        <v>0</v>
      </c>
      <c r="CJ14" s="164">
        <v>19.57</v>
      </c>
      <c r="CK14" s="164">
        <v>25.984999999999999</v>
      </c>
      <c r="CL14" s="164">
        <v>71</v>
      </c>
      <c r="CM14" s="164">
        <v>62.798999999999999</v>
      </c>
      <c r="CN14" s="164">
        <v>-10.398999999999999</v>
      </c>
      <c r="CO14" s="164">
        <v>48.325000000000003</v>
      </c>
      <c r="CP14" s="164">
        <v>47.634</v>
      </c>
      <c r="CQ14" s="164">
        <v>47.67</v>
      </c>
      <c r="CR14" s="164">
        <v>-8.8933</v>
      </c>
      <c r="CS14" s="164">
        <v>-8.5178999999999991</v>
      </c>
      <c r="CT14" s="164">
        <v>-9.7064000000000004</v>
      </c>
      <c r="CU14" s="164">
        <v>-13.125999999999999</v>
      </c>
      <c r="CV14" s="164">
        <v>-11.298999999999999</v>
      </c>
      <c r="CW14" s="164">
        <v>10.121</v>
      </c>
      <c r="CX14" s="164">
        <v>13.68</v>
      </c>
      <c r="CY14" s="164">
        <v>54</v>
      </c>
      <c r="CZ14" s="164">
        <v>32.819000000000003</v>
      </c>
      <c r="DA14" s="164">
        <v>30.911999999999999</v>
      </c>
      <c r="DB14" s="164">
        <v>-23.67</v>
      </c>
      <c r="DC14" s="164">
        <v>-2.2606999999999999</v>
      </c>
      <c r="DD14" s="164">
        <v>0</v>
      </c>
      <c r="DE14" s="164">
        <v>0</v>
      </c>
      <c r="DF14" s="164">
        <v>-96.593000000000004</v>
      </c>
      <c r="DG14" s="164">
        <v>-1E-4</v>
      </c>
      <c r="DH14" s="164">
        <v>-14.439</v>
      </c>
      <c r="DI14" s="164">
        <v>-57.2</v>
      </c>
      <c r="DJ14" s="164">
        <v>-56.798999999999999</v>
      </c>
      <c r="DK14" s="164">
        <v>26.331</v>
      </c>
      <c r="DL14" s="164">
        <v>33.406999999999996</v>
      </c>
      <c r="DM14" s="164">
        <v>35.707000000000001</v>
      </c>
      <c r="DN14" s="164">
        <v>48.651000000000003</v>
      </c>
      <c r="DO14" s="164">
        <v>33.29</v>
      </c>
      <c r="DP14" s="164">
        <v>-3.45</v>
      </c>
      <c r="DQ14" s="164">
        <v>51.07</v>
      </c>
      <c r="DR14" s="164">
        <v>94.897000000000006</v>
      </c>
      <c r="DS14" s="164">
        <v>-13.02</v>
      </c>
      <c r="DT14" s="164">
        <v>-13.199</v>
      </c>
      <c r="DU14" s="164">
        <v>64.94</v>
      </c>
      <c r="DV14" s="164">
        <v>50.84</v>
      </c>
      <c r="DW14" s="164">
        <v>95.817999999999998</v>
      </c>
      <c r="DX14" s="164">
        <v>94.509</v>
      </c>
      <c r="DY14" s="164">
        <v>-45.27</v>
      </c>
      <c r="DZ14" s="164">
        <v>-44.436</v>
      </c>
      <c r="EA14" s="164">
        <v>143.57</v>
      </c>
      <c r="EB14" s="164">
        <v>108.09</v>
      </c>
      <c r="EC14" s="164">
        <v>103.24</v>
      </c>
      <c r="ED14" s="164">
        <v>104.39</v>
      </c>
      <c r="EE14" s="164">
        <v>99.997</v>
      </c>
      <c r="EF14" s="164">
        <v>85.256</v>
      </c>
      <c r="EG14" s="164">
        <v>-25.79</v>
      </c>
      <c r="EH14" s="164">
        <v>192.93</v>
      </c>
      <c r="EI14" s="164">
        <v>355.6</v>
      </c>
      <c r="EJ14" s="164">
        <v>0</v>
      </c>
      <c r="EK14" s="164">
        <v>0</v>
      </c>
      <c r="EL14" s="164">
        <v>-38.579000000000001</v>
      </c>
      <c r="EM14" s="164">
        <v>-11.484</v>
      </c>
      <c r="EN14" s="164">
        <v>60.222999999999999</v>
      </c>
      <c r="EO14" s="164">
        <v>55.692</v>
      </c>
      <c r="EP14" s="164">
        <v>67.632000000000005</v>
      </c>
      <c r="EQ14" s="164">
        <v>-81.251999999999995</v>
      </c>
      <c r="ER14" s="164">
        <v>-82.587999999999994</v>
      </c>
      <c r="ES14" s="164">
        <v>-48.212000000000003</v>
      </c>
      <c r="ET14" s="164">
        <v>15.159000000000001</v>
      </c>
      <c r="EU14" s="164">
        <v>-19.34</v>
      </c>
      <c r="EV14" s="164">
        <v>1</v>
      </c>
      <c r="EW14" s="164">
        <v>11.887</v>
      </c>
      <c r="EX14" s="164">
        <v>67.052999999999997</v>
      </c>
      <c r="EY14" s="164">
        <v>-33.762</v>
      </c>
      <c r="EZ14" s="164">
        <v>-33.084000000000003</v>
      </c>
      <c r="FA14" s="164">
        <v>8.7140000000000004</v>
      </c>
      <c r="FB14" s="164">
        <v>-83.549000000000007</v>
      </c>
      <c r="FC14" s="164">
        <v>71.921000000000006</v>
      </c>
      <c r="FD14" s="164">
        <v>22.507999999999999</v>
      </c>
      <c r="FE14" s="164">
        <v>0</v>
      </c>
      <c r="FF14" s="164">
        <v>0</v>
      </c>
      <c r="FG14" s="164">
        <v>38.723999999999997</v>
      </c>
      <c r="FH14" s="164">
        <v>39.732999999999997</v>
      </c>
      <c r="FI14" s="164">
        <v>38.841999999999999</v>
      </c>
      <c r="FJ14" s="164">
        <v>73.513000000000005</v>
      </c>
      <c r="FK14" s="164">
        <v>72.507999999999996</v>
      </c>
      <c r="FL14" s="164">
        <v>-160.41999999999999</v>
      </c>
      <c r="FM14" s="164">
        <v>47.73</v>
      </c>
      <c r="FN14" s="164">
        <v>47.183999999999997</v>
      </c>
      <c r="FO14" s="164">
        <v>-123.37</v>
      </c>
      <c r="FP14" s="164">
        <v>-116.83</v>
      </c>
      <c r="FQ14" s="164">
        <v>-39.718000000000004</v>
      </c>
      <c r="FR14" s="164">
        <v>-34.929000000000002</v>
      </c>
      <c r="FS14" s="164">
        <v>18.582000000000001</v>
      </c>
      <c r="FT14" s="164">
        <v>0.751</v>
      </c>
      <c r="FU14" s="164">
        <v>-12.039</v>
      </c>
      <c r="FV14" s="164">
        <v>18.46</v>
      </c>
      <c r="FW14" s="164">
        <v>-41.142000000000003</v>
      </c>
      <c r="FX14" s="164">
        <v>10.637</v>
      </c>
      <c r="FY14" s="164">
        <v>-15.847</v>
      </c>
      <c r="FZ14" s="164">
        <v>0.55200000000000005</v>
      </c>
      <c r="GA14" s="164">
        <v>3.9695</v>
      </c>
      <c r="GB14" s="164">
        <v>24.11</v>
      </c>
      <c r="GC14" s="164">
        <v>119.28</v>
      </c>
      <c r="GD14" s="164">
        <v>125.43</v>
      </c>
      <c r="GE14" s="164">
        <v>12.23</v>
      </c>
      <c r="GF14" s="164">
        <v>75.519000000000005</v>
      </c>
      <c r="GG14" s="164">
        <v>25</v>
      </c>
      <c r="GH14" s="164">
        <v>-10.638</v>
      </c>
      <c r="GI14" s="164">
        <v>0.18770000000000001</v>
      </c>
      <c r="GJ14" s="164">
        <v>0</v>
      </c>
      <c r="GK14" s="164">
        <v>1.2197</v>
      </c>
      <c r="GL14" s="164">
        <v>6.6000000000000003E-2</v>
      </c>
      <c r="GM14" s="164">
        <v>0</v>
      </c>
      <c r="GN14" s="164">
        <v>-15.208</v>
      </c>
      <c r="GO14" s="164">
        <v>-15.775</v>
      </c>
      <c r="GP14" s="164">
        <v>23.951000000000001</v>
      </c>
      <c r="GQ14" s="164">
        <v>24.536999999999999</v>
      </c>
      <c r="GR14" s="164">
        <v>93.236000000000004</v>
      </c>
      <c r="GS14" s="164">
        <v>59.2</v>
      </c>
      <c r="GT14" s="164">
        <v>-134.9</v>
      </c>
      <c r="GU14" s="164">
        <v>-15.173999999999999</v>
      </c>
      <c r="GV14" s="164">
        <v>33.118000000000002</v>
      </c>
      <c r="GW14" s="164">
        <v>-4.8480999999999996</v>
      </c>
      <c r="GX14" s="164">
        <v>12.551</v>
      </c>
      <c r="GY14" s="164">
        <v>0</v>
      </c>
      <c r="GZ14" s="164">
        <v>0</v>
      </c>
      <c r="HA14" s="164">
        <v>13.428000000000001</v>
      </c>
      <c r="HB14" s="164">
        <v>151.72</v>
      </c>
      <c r="HC14" s="164">
        <v>152.54</v>
      </c>
      <c r="HD14" s="164">
        <v>283.3</v>
      </c>
      <c r="HE14" s="164">
        <v>-282.75</v>
      </c>
      <c r="HF14" s="164">
        <v>-602.04</v>
      </c>
      <c r="HG14" s="164">
        <v>605.30999999999995</v>
      </c>
      <c r="HH14" s="164">
        <v>629.58000000000004</v>
      </c>
      <c r="HI14" s="164">
        <v>-144.65</v>
      </c>
      <c r="HJ14" s="164">
        <v>-143.19999999999999</v>
      </c>
      <c r="HK14" s="164">
        <v>-62.869</v>
      </c>
      <c r="HL14" s="164">
        <v>-57.100999999999999</v>
      </c>
      <c r="HM14" s="164">
        <v>71.680999999999997</v>
      </c>
      <c r="HN14" s="164">
        <v>70.677000000000007</v>
      </c>
      <c r="HO14" s="164">
        <v>-114.24</v>
      </c>
      <c r="HP14" s="164">
        <v>-116.51</v>
      </c>
      <c r="HQ14" s="164">
        <v>68.063999999999993</v>
      </c>
      <c r="HR14" s="164">
        <v>67.558000000000007</v>
      </c>
      <c r="HS14" s="164">
        <v>-43.893000000000001</v>
      </c>
      <c r="HT14" s="164">
        <v>-44.210999999999999</v>
      </c>
      <c r="HU14" s="164">
        <v>51.908999999999999</v>
      </c>
      <c r="HV14" s="164">
        <v>52.098999999999997</v>
      </c>
      <c r="HW14" s="164">
        <v>55.598999999999997</v>
      </c>
      <c r="HX14" s="164">
        <v>56.5</v>
      </c>
      <c r="HY14" s="164">
        <v>20.611000000000001</v>
      </c>
      <c r="HZ14" s="164">
        <v>33.520000000000003</v>
      </c>
      <c r="IA14" s="164">
        <v>-335.89</v>
      </c>
      <c r="IB14" s="164">
        <v>109.22</v>
      </c>
      <c r="IC14" s="164">
        <v>109.04</v>
      </c>
      <c r="ID14" s="164">
        <v>12.8</v>
      </c>
      <c r="IE14" s="164">
        <v>6.8</v>
      </c>
      <c r="IF14" s="164">
        <v>-65.900000000000006</v>
      </c>
      <c r="IG14" s="164">
        <v>-65.599000000000004</v>
      </c>
      <c r="IH14" s="164">
        <v>1.8453999999999999</v>
      </c>
      <c r="II14" s="164">
        <v>1.7261</v>
      </c>
      <c r="IJ14" s="164">
        <v>-615.37</v>
      </c>
      <c r="IK14" s="164">
        <v>-322.72000000000003</v>
      </c>
      <c r="IL14" s="164">
        <v>450.55</v>
      </c>
      <c r="IM14" s="164">
        <v>347.39</v>
      </c>
      <c r="IN14" s="164">
        <v>54.198</v>
      </c>
      <c r="IO14" s="164">
        <v>-351.73</v>
      </c>
      <c r="IP14" s="164">
        <v>345.67</v>
      </c>
      <c r="IQ14" s="164">
        <v>-143.19999999999999</v>
      </c>
      <c r="IR14" s="164">
        <v>-287.58999999999997</v>
      </c>
      <c r="IS14" s="164">
        <v>-342.21</v>
      </c>
      <c r="IT14" s="164">
        <v>94.049000000000007</v>
      </c>
      <c r="IU14" s="164">
        <v>94.466999999999999</v>
      </c>
      <c r="IV14" s="164">
        <v>149.83000000000001</v>
      </c>
      <c r="IW14" s="164">
        <v>-428.87</v>
      </c>
      <c r="IX14" s="164">
        <v>226.32</v>
      </c>
      <c r="IY14" s="164">
        <v>-203.56</v>
      </c>
      <c r="IZ14" s="164">
        <v>204.19</v>
      </c>
      <c r="JA14" s="164">
        <v>-7.6726000000000001</v>
      </c>
      <c r="JB14" s="164">
        <v>30.954999999999998</v>
      </c>
      <c r="JC14" s="164">
        <v>20.318999999999999</v>
      </c>
      <c r="JD14" s="164">
        <v>-1.6749000000000001</v>
      </c>
      <c r="JE14" s="164">
        <v>-1.6819999999999999</v>
      </c>
      <c r="JF14" s="164">
        <v>-19.52</v>
      </c>
      <c r="JG14" s="164">
        <v>5.44</v>
      </c>
      <c r="JH14" s="164">
        <v>6.9564000000000004</v>
      </c>
      <c r="JI14" s="164">
        <v>-5.5953999999999997</v>
      </c>
      <c r="JJ14" s="164">
        <v>-44.209000000000003</v>
      </c>
      <c r="JK14" s="164">
        <v>-17.899999999999999</v>
      </c>
      <c r="JL14" s="164">
        <v>43.2</v>
      </c>
      <c r="JM14" s="164">
        <v>53.625999999999998</v>
      </c>
      <c r="JN14" s="164">
        <v>55.048000000000002</v>
      </c>
      <c r="JO14" s="164">
        <v>0</v>
      </c>
      <c r="JP14" s="164">
        <v>0</v>
      </c>
      <c r="JQ14" s="164">
        <v>45.502000000000002</v>
      </c>
      <c r="JR14" s="164">
        <v>45.331000000000003</v>
      </c>
      <c r="JS14" s="164">
        <v>45.747</v>
      </c>
      <c r="JT14" s="165"/>
      <c r="JU14" s="164">
        <v>-5.9</v>
      </c>
      <c r="JV14" s="164">
        <v>23.792000000000002</v>
      </c>
      <c r="JW14" s="164">
        <v>5.38</v>
      </c>
      <c r="JX14" s="164">
        <v>8.6998999999999995</v>
      </c>
      <c r="JY14" s="164">
        <v>-53.375999999999998</v>
      </c>
      <c r="JZ14" s="164">
        <v>79.55</v>
      </c>
      <c r="KA14" s="164">
        <v>63.716999999999999</v>
      </c>
      <c r="KB14" s="164">
        <v>-53.610999999999997</v>
      </c>
      <c r="KC14" s="164">
        <v>-77.552000000000007</v>
      </c>
      <c r="KD14" s="164">
        <v>56.116</v>
      </c>
      <c r="KE14" s="164">
        <v>21.809000000000001</v>
      </c>
      <c r="KF14" s="164">
        <v>-2.5</v>
      </c>
      <c r="KG14" s="164">
        <v>2.5</v>
      </c>
      <c r="KH14" s="164">
        <v>28.32</v>
      </c>
      <c r="KI14" s="164">
        <v>146.88</v>
      </c>
    </row>
    <row r="15" spans="1:295" ht="18" customHeight="1" x14ac:dyDescent="0.25">
      <c r="A15" s="161" t="s">
        <v>79</v>
      </c>
      <c r="B15" s="161" t="s">
        <v>747</v>
      </c>
      <c r="C15" s="164">
        <v>0</v>
      </c>
      <c r="D15" s="164">
        <v>17.702000000000002</v>
      </c>
      <c r="E15" s="164">
        <v>-35.451999999999998</v>
      </c>
      <c r="F15" s="164">
        <v>8.9682999999999993</v>
      </c>
      <c r="G15" s="164">
        <v>21.073</v>
      </c>
      <c r="H15" s="164">
        <v>0</v>
      </c>
      <c r="I15" s="164">
        <v>41.927</v>
      </c>
      <c r="J15" s="164">
        <v>-104.28</v>
      </c>
      <c r="K15" s="164">
        <v>34.89</v>
      </c>
      <c r="L15" s="164">
        <v>17.541</v>
      </c>
      <c r="M15" s="164">
        <v>-17.213000000000001</v>
      </c>
      <c r="N15" s="164">
        <v>-17.760000000000002</v>
      </c>
      <c r="O15" s="164">
        <v>-17.23</v>
      </c>
      <c r="P15" s="164">
        <v>13.199</v>
      </c>
      <c r="Q15" s="164">
        <v>6.6239999999999997</v>
      </c>
      <c r="R15" s="164">
        <v>-13.199</v>
      </c>
      <c r="S15" s="164">
        <v>13.430999999999999</v>
      </c>
      <c r="T15" s="164">
        <v>211.04</v>
      </c>
      <c r="U15" s="165"/>
      <c r="V15" s="164">
        <v>6.9006999999999996</v>
      </c>
      <c r="W15" s="165"/>
      <c r="X15" s="164">
        <v>0</v>
      </c>
      <c r="Y15" s="164">
        <v>15.073</v>
      </c>
      <c r="Z15" s="164">
        <v>7.2563000000000004</v>
      </c>
      <c r="AA15" s="165"/>
      <c r="AB15" s="164">
        <v>113</v>
      </c>
      <c r="AC15" s="164">
        <v>-74.680000000000007</v>
      </c>
      <c r="AD15" s="164">
        <v>-73.918999999999997</v>
      </c>
      <c r="AE15" s="164">
        <v>16.73</v>
      </c>
      <c r="AF15" s="164">
        <v>17.760000000000002</v>
      </c>
      <c r="AG15" s="164">
        <v>26.4</v>
      </c>
      <c r="AH15" s="164">
        <v>5.7119</v>
      </c>
      <c r="AI15" s="165"/>
      <c r="AJ15" s="164">
        <v>-27.44</v>
      </c>
      <c r="AK15" s="164">
        <v>-27.6</v>
      </c>
      <c r="AL15" s="164">
        <v>-22.149000000000001</v>
      </c>
      <c r="AM15" s="164">
        <v>27.638999999999999</v>
      </c>
      <c r="AN15" s="164">
        <v>27.908999999999999</v>
      </c>
      <c r="AO15" s="164">
        <v>7.6707999999999998</v>
      </c>
      <c r="AP15" s="164">
        <v>15.98</v>
      </c>
      <c r="AQ15" s="164">
        <v>48.640999999999998</v>
      </c>
      <c r="AR15" s="164">
        <v>50.454000000000001</v>
      </c>
      <c r="AS15" s="164">
        <v>32.904000000000003</v>
      </c>
      <c r="AT15" s="164">
        <v>-46.215000000000003</v>
      </c>
      <c r="AU15" s="164">
        <v>-47.045000000000002</v>
      </c>
      <c r="AV15" s="164">
        <v>33.177</v>
      </c>
      <c r="AW15" s="164">
        <v>24.289000000000001</v>
      </c>
      <c r="AX15" s="165"/>
      <c r="AY15" s="164">
        <v>52.11</v>
      </c>
      <c r="AZ15" s="164">
        <v>-4.1875999999999998</v>
      </c>
      <c r="BA15" s="164">
        <v>-22.648</v>
      </c>
      <c r="BB15" s="164">
        <v>-234.89</v>
      </c>
      <c r="BC15" s="164">
        <v>-15.831</v>
      </c>
      <c r="BD15" s="164">
        <v>-14.499000000000001</v>
      </c>
      <c r="BE15" s="164">
        <v>-14.499000000000001</v>
      </c>
      <c r="BF15" s="165"/>
      <c r="BG15" s="164">
        <v>52.512</v>
      </c>
      <c r="BH15" s="164">
        <v>-3.4077000000000002</v>
      </c>
      <c r="BI15" s="164">
        <v>-67.102000000000004</v>
      </c>
      <c r="BJ15" s="164">
        <v>-11.680999999999999</v>
      </c>
      <c r="BK15" s="164">
        <v>3.2056</v>
      </c>
      <c r="BL15" s="164">
        <v>0</v>
      </c>
      <c r="BM15" s="164">
        <v>0</v>
      </c>
      <c r="BN15" s="164">
        <v>270.69</v>
      </c>
      <c r="BO15" s="164">
        <v>37.628999999999998</v>
      </c>
      <c r="BP15" s="164">
        <v>37.445999999999998</v>
      </c>
      <c r="BQ15" s="164">
        <v>-152.55000000000001</v>
      </c>
      <c r="BR15" s="164">
        <v>287.64999999999998</v>
      </c>
      <c r="BS15" s="164">
        <v>40.976999999999997</v>
      </c>
      <c r="BT15" s="164">
        <v>-11.422000000000001</v>
      </c>
      <c r="BU15" s="164">
        <v>12.628</v>
      </c>
      <c r="BV15" s="164">
        <v>61.743000000000002</v>
      </c>
      <c r="BW15" s="164">
        <v>19.59</v>
      </c>
      <c r="BX15" s="164">
        <v>14.239000000000001</v>
      </c>
      <c r="BY15" s="164">
        <v>41.408999999999999</v>
      </c>
      <c r="BZ15" s="164">
        <v>62.9</v>
      </c>
      <c r="CA15" s="164">
        <v>-70.724999999999994</v>
      </c>
      <c r="CB15" s="164">
        <v>-70.992999999999995</v>
      </c>
      <c r="CC15" s="164">
        <v>149.77000000000001</v>
      </c>
      <c r="CD15" s="164">
        <v>150.30000000000001</v>
      </c>
      <c r="CE15" s="164">
        <v>29.681999999999999</v>
      </c>
      <c r="CF15" s="164">
        <v>-63.689</v>
      </c>
      <c r="CG15" s="164">
        <v>-63.179000000000002</v>
      </c>
      <c r="CH15" s="164">
        <v>-8.1004000000000005</v>
      </c>
      <c r="CI15" s="164">
        <v>0</v>
      </c>
      <c r="CJ15" s="164">
        <v>19.57</v>
      </c>
      <c r="CK15" s="164">
        <v>25.984999999999999</v>
      </c>
      <c r="CL15" s="164">
        <v>70.5</v>
      </c>
      <c r="CM15" s="164">
        <v>62.798999999999999</v>
      </c>
      <c r="CN15" s="164">
        <v>-10.359</v>
      </c>
      <c r="CO15" s="164">
        <v>49.959000000000003</v>
      </c>
      <c r="CP15" s="164">
        <v>49.518999999999998</v>
      </c>
      <c r="CQ15" s="164">
        <v>49.496000000000002</v>
      </c>
      <c r="CR15" s="164">
        <v>-6.5964999999999998</v>
      </c>
      <c r="CS15" s="164">
        <v>-6.9381000000000004</v>
      </c>
      <c r="CT15" s="164">
        <v>-8.8725000000000005</v>
      </c>
      <c r="CU15" s="164">
        <v>-8.3253000000000004</v>
      </c>
      <c r="CV15" s="164">
        <v>-17.661000000000001</v>
      </c>
      <c r="CW15" s="164">
        <v>9.8854000000000006</v>
      </c>
      <c r="CX15" s="164">
        <v>12.84</v>
      </c>
      <c r="CY15" s="164">
        <v>50.74</v>
      </c>
      <c r="CZ15" s="164">
        <v>32.350999999999999</v>
      </c>
      <c r="DA15" s="164">
        <v>30.472999999999999</v>
      </c>
      <c r="DB15" s="164">
        <v>-23.969000000000001</v>
      </c>
      <c r="DC15" s="164">
        <v>-2.2606999999999999</v>
      </c>
      <c r="DD15" s="164">
        <v>0</v>
      </c>
      <c r="DE15" s="164">
        <v>0</v>
      </c>
      <c r="DF15" s="164">
        <v>-81.974000000000004</v>
      </c>
      <c r="DG15" s="164">
        <v>-1E-4</v>
      </c>
      <c r="DH15" s="164">
        <v>-14.634</v>
      </c>
      <c r="DI15" s="164">
        <v>-59.5</v>
      </c>
      <c r="DJ15" s="164">
        <v>-59.4</v>
      </c>
      <c r="DK15" s="164">
        <v>26.908000000000001</v>
      </c>
      <c r="DL15" s="164">
        <v>33.406999999999996</v>
      </c>
      <c r="DM15" s="164">
        <v>33.359000000000002</v>
      </c>
      <c r="DN15" s="164">
        <v>48.651000000000003</v>
      </c>
      <c r="DO15" s="164">
        <v>32.9</v>
      </c>
      <c r="DP15" s="164">
        <v>-2.4500000000000002</v>
      </c>
      <c r="DQ15" s="164">
        <v>51.57</v>
      </c>
      <c r="DR15" s="164">
        <v>80.653999999999996</v>
      </c>
      <c r="DS15" s="164">
        <v>-12.32</v>
      </c>
      <c r="DT15" s="164">
        <v>-12.329000000000001</v>
      </c>
      <c r="DU15" s="164">
        <v>62.19</v>
      </c>
      <c r="DV15" s="164">
        <v>51.52</v>
      </c>
      <c r="DW15" s="164">
        <v>80.599000000000004</v>
      </c>
      <c r="DX15" s="165"/>
      <c r="DY15" s="164">
        <v>-52.691000000000003</v>
      </c>
      <c r="DZ15" s="164">
        <v>-51.39</v>
      </c>
      <c r="EA15" s="164">
        <v>130.24</v>
      </c>
      <c r="EB15" s="164">
        <v>94.156999999999996</v>
      </c>
      <c r="EC15" s="164">
        <v>90.474999999999994</v>
      </c>
      <c r="ED15" s="164">
        <v>92.444000000000003</v>
      </c>
      <c r="EE15" s="164">
        <v>121.23</v>
      </c>
      <c r="EF15" s="164">
        <v>106.46</v>
      </c>
      <c r="EG15" s="164">
        <v>-24.469000000000001</v>
      </c>
      <c r="EH15" s="164">
        <v>164.88</v>
      </c>
      <c r="EI15" s="164">
        <v>357.11</v>
      </c>
      <c r="EJ15" s="164">
        <v>0</v>
      </c>
      <c r="EK15" s="164">
        <v>0</v>
      </c>
      <c r="EL15" s="164">
        <v>-38.014000000000003</v>
      </c>
      <c r="EM15" s="164">
        <v>-31.260999999999999</v>
      </c>
      <c r="EN15" s="164">
        <v>49.988999999999997</v>
      </c>
      <c r="EO15" s="164">
        <v>48.765999999999998</v>
      </c>
      <c r="EP15" s="164">
        <v>178.23</v>
      </c>
      <c r="EQ15" s="164">
        <v>-99.858999999999995</v>
      </c>
      <c r="ER15" s="164">
        <v>-97.497</v>
      </c>
      <c r="ES15" s="164">
        <v>-69.712999999999994</v>
      </c>
      <c r="ET15" s="164">
        <v>0</v>
      </c>
      <c r="EU15" s="164">
        <v>-19.789000000000001</v>
      </c>
      <c r="EV15" s="164">
        <v>104</v>
      </c>
      <c r="EW15" s="164">
        <v>12.036</v>
      </c>
      <c r="EX15" s="164">
        <v>48.405000000000001</v>
      </c>
      <c r="EY15" s="164">
        <v>-32.158000000000001</v>
      </c>
      <c r="EZ15" s="164">
        <v>-31.213000000000001</v>
      </c>
      <c r="FA15" s="164">
        <v>5.8693</v>
      </c>
      <c r="FB15" s="165"/>
      <c r="FC15" s="164">
        <v>51.24</v>
      </c>
      <c r="FD15" s="164">
        <v>22.266999999999999</v>
      </c>
      <c r="FE15" s="164">
        <v>0</v>
      </c>
      <c r="FF15" s="164">
        <v>0</v>
      </c>
      <c r="FG15" s="164">
        <v>38.268999999999998</v>
      </c>
      <c r="FH15" s="165"/>
      <c r="FI15" s="164">
        <v>36.543999999999997</v>
      </c>
      <c r="FJ15" s="164">
        <v>71.001000000000005</v>
      </c>
      <c r="FK15" s="164">
        <v>71.168000000000006</v>
      </c>
      <c r="FL15" s="164">
        <v>-171.97</v>
      </c>
      <c r="FM15" s="164">
        <v>54.45</v>
      </c>
      <c r="FN15" s="164">
        <v>54.454999999999998</v>
      </c>
      <c r="FO15" s="165"/>
      <c r="FP15" s="164">
        <v>-126.04</v>
      </c>
      <c r="FQ15" s="164">
        <v>-43.072000000000003</v>
      </c>
      <c r="FR15" s="164">
        <v>-36.789000000000001</v>
      </c>
      <c r="FS15" s="164">
        <v>18.77</v>
      </c>
      <c r="FT15" s="164">
        <v>0.72789999999999999</v>
      </c>
      <c r="FU15" s="164">
        <v>-12.129</v>
      </c>
      <c r="FV15" s="164">
        <v>18.3</v>
      </c>
      <c r="FW15" s="164">
        <v>-42.866</v>
      </c>
      <c r="FX15" s="164">
        <v>10.689</v>
      </c>
      <c r="FY15" s="164">
        <v>-16.038</v>
      </c>
      <c r="FZ15" s="164">
        <v>0.58699999999999997</v>
      </c>
      <c r="GA15" s="164">
        <v>3.7189999999999999</v>
      </c>
      <c r="GB15" s="164">
        <v>24.379000000000001</v>
      </c>
      <c r="GC15" s="164">
        <v>128.59</v>
      </c>
      <c r="GD15" s="164">
        <v>135.28</v>
      </c>
      <c r="GE15" s="164">
        <v>12.09</v>
      </c>
      <c r="GF15" s="164">
        <v>76.784000000000006</v>
      </c>
      <c r="GG15" s="164">
        <v>24.798999999999999</v>
      </c>
      <c r="GH15" s="164">
        <v>-9.8739000000000008</v>
      </c>
      <c r="GI15" s="164">
        <v>-4.4000000000000003E-3</v>
      </c>
      <c r="GJ15" s="164">
        <v>0</v>
      </c>
      <c r="GK15" s="164">
        <v>1.2350000000000001</v>
      </c>
      <c r="GL15" s="164">
        <v>6.6000000000000003E-2</v>
      </c>
      <c r="GM15" s="164">
        <v>0</v>
      </c>
      <c r="GN15" s="164">
        <v>-15.208</v>
      </c>
      <c r="GO15" s="164">
        <v>-15.023</v>
      </c>
      <c r="GP15" s="164">
        <v>22.782</v>
      </c>
      <c r="GQ15" s="164">
        <v>22.856000000000002</v>
      </c>
      <c r="GR15" s="164">
        <v>92.116</v>
      </c>
      <c r="GS15" s="164">
        <v>57.966999999999999</v>
      </c>
      <c r="GT15" s="164">
        <v>-134.83000000000001</v>
      </c>
      <c r="GU15" s="164">
        <v>-14.86</v>
      </c>
      <c r="GV15" s="164">
        <v>32.542999999999999</v>
      </c>
      <c r="GW15" s="164">
        <v>-4.3266</v>
      </c>
      <c r="GX15" s="164">
        <v>11.500999999999999</v>
      </c>
      <c r="GY15" s="164">
        <v>0</v>
      </c>
      <c r="GZ15" s="164">
        <v>0</v>
      </c>
      <c r="HA15" s="164">
        <v>13.196</v>
      </c>
      <c r="HB15" s="164">
        <v>152.63999999999999</v>
      </c>
      <c r="HC15" s="164">
        <v>152.27000000000001</v>
      </c>
      <c r="HD15" s="164">
        <v>287.10000000000002</v>
      </c>
      <c r="HE15" s="164">
        <v>-286.64999999999998</v>
      </c>
      <c r="HF15" s="164">
        <v>-596.99</v>
      </c>
      <c r="HG15" s="164">
        <v>604.15</v>
      </c>
      <c r="HH15" s="164">
        <v>646.92999999999995</v>
      </c>
      <c r="HI15" s="166">
        <v>-144.21</v>
      </c>
      <c r="HJ15" s="164">
        <v>-144.21</v>
      </c>
      <c r="HK15" s="164">
        <v>-62.475999999999999</v>
      </c>
      <c r="HL15" s="164">
        <v>-57.393999999999998</v>
      </c>
      <c r="HM15" s="164">
        <v>71.012</v>
      </c>
      <c r="HN15" s="164">
        <v>69.397000000000006</v>
      </c>
      <c r="HO15" s="164">
        <v>-114.24</v>
      </c>
      <c r="HP15" s="164">
        <v>-116.51</v>
      </c>
      <c r="HQ15" s="164">
        <v>67.590999999999994</v>
      </c>
      <c r="HR15" s="164">
        <v>67.436999999999998</v>
      </c>
      <c r="HS15" s="164">
        <v>-44.527000000000001</v>
      </c>
      <c r="HT15" s="164">
        <v>-43.920999999999999</v>
      </c>
      <c r="HU15" s="164">
        <v>55.18</v>
      </c>
      <c r="HV15" s="164">
        <v>53.95</v>
      </c>
      <c r="HW15" s="164">
        <v>54.5</v>
      </c>
      <c r="HX15" s="164">
        <v>54.098999999999997</v>
      </c>
      <c r="HY15" s="164">
        <v>20.672999999999998</v>
      </c>
      <c r="HZ15" s="164">
        <v>33.759</v>
      </c>
      <c r="IA15" s="164">
        <v>-336.51</v>
      </c>
      <c r="IB15" s="164">
        <v>107.82</v>
      </c>
      <c r="IC15" s="164">
        <v>107.51</v>
      </c>
      <c r="ID15" s="164">
        <v>13.3</v>
      </c>
      <c r="IE15" s="164">
        <v>5.6999000000000004</v>
      </c>
      <c r="IF15" s="164">
        <v>-65.099000000000004</v>
      </c>
      <c r="IG15" s="164">
        <v>-64.698999999999998</v>
      </c>
      <c r="IH15" s="164">
        <v>1.8453999999999999</v>
      </c>
      <c r="II15" s="164">
        <v>1.7261</v>
      </c>
      <c r="IJ15" s="164">
        <v>-624.83000000000004</v>
      </c>
      <c r="IK15" s="164">
        <v>-327.51</v>
      </c>
      <c r="IL15" s="164">
        <v>448.11</v>
      </c>
      <c r="IM15" s="164">
        <v>348.32</v>
      </c>
      <c r="IN15" s="164">
        <v>55.911999999999999</v>
      </c>
      <c r="IO15" s="164">
        <v>-348.47</v>
      </c>
      <c r="IP15" s="164">
        <v>347.72</v>
      </c>
      <c r="IQ15" s="164">
        <v>-143.19999999999999</v>
      </c>
      <c r="IR15" s="164">
        <v>-287.64999999999998</v>
      </c>
      <c r="IS15" s="164">
        <v>-340.25</v>
      </c>
      <c r="IT15" s="164">
        <v>96.406999999999996</v>
      </c>
      <c r="IU15" s="164">
        <v>95.8</v>
      </c>
      <c r="IV15" s="164">
        <v>149.22</v>
      </c>
      <c r="IW15" s="166">
        <v>-418.11</v>
      </c>
      <c r="IX15" s="164">
        <v>226.94</v>
      </c>
      <c r="IY15" s="164">
        <v>-204.42</v>
      </c>
      <c r="IZ15" s="164">
        <v>204.76</v>
      </c>
      <c r="JA15" s="165"/>
      <c r="JB15" s="164">
        <v>30.954999999999998</v>
      </c>
      <c r="JC15" s="164">
        <v>19.600000000000001</v>
      </c>
      <c r="JD15" s="164">
        <v>-1.6639999999999999</v>
      </c>
      <c r="JE15" s="164">
        <v>-1.667</v>
      </c>
      <c r="JF15" s="164">
        <v>-19.440000000000001</v>
      </c>
      <c r="JG15" s="164">
        <v>4.8</v>
      </c>
      <c r="JH15" s="164">
        <v>6.7141999999999999</v>
      </c>
      <c r="JI15" s="164">
        <v>-5.1833999999999998</v>
      </c>
      <c r="JJ15" s="164">
        <v>-43.680999999999997</v>
      </c>
      <c r="JK15" s="164">
        <v>-17.927</v>
      </c>
      <c r="JL15" s="164">
        <v>42.798999999999999</v>
      </c>
      <c r="JM15" s="164">
        <v>53.140999999999998</v>
      </c>
      <c r="JN15" s="164">
        <v>54.493000000000002</v>
      </c>
      <c r="JO15" s="164">
        <v>0</v>
      </c>
      <c r="JP15" s="164">
        <v>0</v>
      </c>
      <c r="JQ15" s="164">
        <v>43.353999999999999</v>
      </c>
      <c r="JR15" s="164">
        <v>45.363</v>
      </c>
      <c r="JS15" s="164">
        <v>43.999000000000002</v>
      </c>
      <c r="JT15" s="165"/>
      <c r="JU15" s="164">
        <v>-4</v>
      </c>
      <c r="JV15" s="164">
        <v>24.294</v>
      </c>
      <c r="JW15" s="164">
        <v>5.3898999999999999</v>
      </c>
      <c r="JX15" s="164">
        <v>8.6998999999999995</v>
      </c>
      <c r="JY15" s="164">
        <v>-54.530999999999999</v>
      </c>
      <c r="JZ15" s="164">
        <v>79.816999999999993</v>
      </c>
      <c r="KA15" s="164">
        <v>63.648000000000003</v>
      </c>
      <c r="KB15" s="164">
        <v>-54.093000000000004</v>
      </c>
      <c r="KC15" s="164">
        <v>-78.013000000000005</v>
      </c>
      <c r="KD15" s="164">
        <v>55.863</v>
      </c>
      <c r="KE15" s="164">
        <v>21.347999999999999</v>
      </c>
      <c r="KF15" s="164">
        <v>-3.7999000000000001</v>
      </c>
      <c r="KG15" s="164">
        <v>3.7</v>
      </c>
      <c r="KH15" s="164">
        <v>45.953000000000003</v>
      </c>
      <c r="KI15" s="164">
        <v>148.9</v>
      </c>
    </row>
    <row r="16" spans="1:295" ht="18" customHeight="1" x14ac:dyDescent="0.25">
      <c r="A16" s="161" t="s">
        <v>79</v>
      </c>
      <c r="B16" s="161" t="s">
        <v>748</v>
      </c>
      <c r="C16" s="167">
        <v>0</v>
      </c>
      <c r="D16" s="168">
        <v>17.702000000000002</v>
      </c>
      <c r="E16" s="168">
        <v>-35.009</v>
      </c>
      <c r="F16" s="168">
        <v>8.8964999999999996</v>
      </c>
      <c r="G16" s="168">
        <v>21.326000000000001</v>
      </c>
      <c r="H16" s="168">
        <v>0</v>
      </c>
      <c r="I16" s="168">
        <v>41.963999999999999</v>
      </c>
      <c r="J16" s="168">
        <v>-105.09</v>
      </c>
      <c r="K16" s="168">
        <v>34.305</v>
      </c>
      <c r="L16" s="168">
        <v>17.38</v>
      </c>
      <c r="M16" s="168">
        <v>-17.119</v>
      </c>
      <c r="N16" s="168">
        <v>-19.978999999999999</v>
      </c>
      <c r="O16" s="168">
        <v>-17.190000000000001</v>
      </c>
      <c r="P16" s="168">
        <v>13.199</v>
      </c>
      <c r="Q16" s="168">
        <v>6.6239999999999997</v>
      </c>
      <c r="R16" s="168">
        <v>-13.199</v>
      </c>
      <c r="S16" s="168">
        <v>13.682</v>
      </c>
      <c r="T16" s="168">
        <v>213.14</v>
      </c>
      <c r="U16" s="169"/>
      <c r="V16" s="168">
        <v>6.9650999999999996</v>
      </c>
      <c r="W16" s="169"/>
      <c r="X16" s="168">
        <v>0</v>
      </c>
      <c r="Y16" s="168">
        <v>15.997999999999999</v>
      </c>
      <c r="Z16" s="168">
        <v>7.2683999999999997</v>
      </c>
      <c r="AA16" s="169"/>
      <c r="AB16" s="168">
        <v>113</v>
      </c>
      <c r="AC16" s="168">
        <v>-75.58</v>
      </c>
      <c r="AD16" s="168">
        <v>-74.819000000000003</v>
      </c>
      <c r="AE16" s="168">
        <v>17.331</v>
      </c>
      <c r="AF16" s="168">
        <v>19.978999999999999</v>
      </c>
      <c r="AG16" s="168">
        <v>26.4</v>
      </c>
      <c r="AH16" s="168">
        <v>5.3948999999999998</v>
      </c>
      <c r="AI16" s="169"/>
      <c r="AJ16" s="168">
        <v>-29.52</v>
      </c>
      <c r="AK16" s="168">
        <v>-29.84</v>
      </c>
      <c r="AL16" s="168">
        <v>-19.059000000000001</v>
      </c>
      <c r="AM16" s="168">
        <v>29.739000000000001</v>
      </c>
      <c r="AN16" s="168">
        <v>29.87</v>
      </c>
      <c r="AO16" s="168">
        <v>7.8708999999999998</v>
      </c>
      <c r="AP16" s="168">
        <v>15.561999999999999</v>
      </c>
      <c r="AQ16" s="168">
        <v>49.192999999999998</v>
      </c>
      <c r="AR16" s="168">
        <v>50.432000000000002</v>
      </c>
      <c r="AS16" s="168">
        <v>32.179000000000002</v>
      </c>
      <c r="AT16" s="168">
        <v>-47.689</v>
      </c>
      <c r="AU16" s="168">
        <v>-47.216000000000001</v>
      </c>
      <c r="AV16" s="168">
        <v>32.697000000000003</v>
      </c>
      <c r="AW16" s="168">
        <v>32.037999999999997</v>
      </c>
      <c r="AX16" s="169"/>
      <c r="AY16" s="168">
        <v>54.119</v>
      </c>
      <c r="AZ16" s="168">
        <v>-4.1875999999999998</v>
      </c>
      <c r="BA16" s="168">
        <v>-20.762</v>
      </c>
      <c r="BB16" s="168">
        <v>-228.12</v>
      </c>
      <c r="BC16" s="168">
        <v>-13.904999999999999</v>
      </c>
      <c r="BD16" s="168">
        <v>-15.599</v>
      </c>
      <c r="BE16" s="168">
        <v>-15.499000000000001</v>
      </c>
      <c r="BF16" s="169"/>
      <c r="BG16" s="168">
        <v>52.661999999999999</v>
      </c>
      <c r="BH16" s="168">
        <v>-3.5303</v>
      </c>
      <c r="BI16" s="168">
        <v>-67.102000000000004</v>
      </c>
      <c r="BJ16" s="168">
        <v>-9.5907</v>
      </c>
      <c r="BK16" s="168">
        <v>3.6964000000000001</v>
      </c>
      <c r="BL16" s="169"/>
      <c r="BM16" s="168">
        <v>0</v>
      </c>
      <c r="BN16" s="168">
        <v>270.02</v>
      </c>
      <c r="BO16" s="168">
        <v>34.668999999999997</v>
      </c>
      <c r="BP16" s="168">
        <v>34.698999999999998</v>
      </c>
      <c r="BQ16" s="168">
        <v>-143.75</v>
      </c>
      <c r="BR16" s="168">
        <v>285.33999999999997</v>
      </c>
      <c r="BS16" s="168">
        <v>40.976999999999997</v>
      </c>
      <c r="BT16" s="168">
        <v>-11.837</v>
      </c>
      <c r="BU16" s="168">
        <v>12.73</v>
      </c>
      <c r="BV16" s="168">
        <v>61.732999999999997</v>
      </c>
      <c r="BW16" s="168">
        <v>19.62</v>
      </c>
      <c r="BX16" s="168">
        <v>14.3</v>
      </c>
      <c r="BY16" s="168">
        <v>41.408999999999999</v>
      </c>
      <c r="BZ16" s="168">
        <v>62.509</v>
      </c>
      <c r="CA16" s="168">
        <v>-73.671999999999997</v>
      </c>
      <c r="CB16" s="168">
        <v>-73.403999999999996</v>
      </c>
      <c r="CC16" s="168">
        <v>151.58000000000001</v>
      </c>
      <c r="CD16" s="168">
        <v>152.21</v>
      </c>
      <c r="CE16" s="168">
        <v>29.318999999999999</v>
      </c>
      <c r="CF16" s="168">
        <v>-63.148000000000003</v>
      </c>
      <c r="CG16" s="168">
        <v>-62.942</v>
      </c>
      <c r="CH16" s="168">
        <v>-7.6694000000000004</v>
      </c>
      <c r="CI16" s="168">
        <v>0</v>
      </c>
      <c r="CJ16" s="168">
        <v>19.57</v>
      </c>
      <c r="CK16" s="168">
        <v>25.984999999999999</v>
      </c>
      <c r="CL16" s="168">
        <v>71</v>
      </c>
      <c r="CM16" s="168">
        <v>62.7</v>
      </c>
      <c r="CN16" s="168">
        <v>-10.46</v>
      </c>
      <c r="CO16" s="168">
        <v>49.494</v>
      </c>
      <c r="CP16" s="168">
        <v>49.353000000000002</v>
      </c>
      <c r="CQ16" s="168">
        <v>48.753999999999998</v>
      </c>
      <c r="CR16" s="168">
        <v>-9.1902000000000008</v>
      </c>
      <c r="CS16" s="168">
        <v>-9.0229999999999997</v>
      </c>
      <c r="CT16" s="168">
        <v>-15.619</v>
      </c>
      <c r="CU16" s="168">
        <v>-5.7575000000000003</v>
      </c>
      <c r="CV16" s="168">
        <v>-18.271999999999998</v>
      </c>
      <c r="CW16" s="168">
        <v>9.9618000000000002</v>
      </c>
      <c r="CX16" s="168">
        <v>12.109</v>
      </c>
      <c r="CY16" s="168">
        <v>50.848999999999997</v>
      </c>
      <c r="CZ16" s="168">
        <v>31.882000000000001</v>
      </c>
      <c r="DA16" s="168">
        <v>30.472999999999999</v>
      </c>
      <c r="DB16" s="168">
        <v>-23.699000000000002</v>
      </c>
      <c r="DC16" s="168">
        <v>-2.2606999999999999</v>
      </c>
      <c r="DD16" s="168">
        <v>0</v>
      </c>
      <c r="DE16" s="168">
        <v>0</v>
      </c>
      <c r="DF16" s="168">
        <v>-78.343000000000004</v>
      </c>
      <c r="DG16" s="168">
        <v>-1E-4</v>
      </c>
      <c r="DH16" s="168">
        <v>-14.266</v>
      </c>
      <c r="DI16" s="168">
        <v>-59.5</v>
      </c>
      <c r="DJ16" s="168">
        <v>-59.4</v>
      </c>
      <c r="DK16" s="168">
        <v>26.792000000000002</v>
      </c>
      <c r="DL16" s="168">
        <v>33.406999999999996</v>
      </c>
      <c r="DM16" s="168">
        <v>32.889000000000003</v>
      </c>
      <c r="DN16" s="168">
        <v>48.651000000000003</v>
      </c>
      <c r="DO16" s="168">
        <v>32.89</v>
      </c>
      <c r="DP16" s="168">
        <v>-2.29</v>
      </c>
      <c r="DQ16" s="168">
        <v>51.435000000000002</v>
      </c>
      <c r="DR16" s="168">
        <v>77.736000000000004</v>
      </c>
      <c r="DS16" s="168">
        <v>-12.28</v>
      </c>
      <c r="DT16" s="168">
        <v>-12.5</v>
      </c>
      <c r="DU16" s="168">
        <v>62.3</v>
      </c>
      <c r="DV16" s="168">
        <v>51.44</v>
      </c>
      <c r="DW16" s="168">
        <v>77.072000000000003</v>
      </c>
      <c r="DX16" s="169"/>
      <c r="DY16" s="168">
        <v>-56.642000000000003</v>
      </c>
      <c r="DZ16" s="168">
        <v>-54.753999999999998</v>
      </c>
      <c r="EA16" s="168">
        <v>126.02</v>
      </c>
      <c r="EB16" s="168">
        <v>91.397000000000006</v>
      </c>
      <c r="EC16" s="168">
        <v>87.774000000000001</v>
      </c>
      <c r="ED16" s="168">
        <v>88.783000000000001</v>
      </c>
      <c r="EE16" s="168">
        <v>116.38</v>
      </c>
      <c r="EF16" s="168">
        <v>102.65</v>
      </c>
      <c r="EG16" s="168">
        <v>-25.081</v>
      </c>
      <c r="EH16" s="168">
        <v>155.79</v>
      </c>
      <c r="EI16" s="168">
        <v>358.94</v>
      </c>
      <c r="EJ16" s="168">
        <v>0</v>
      </c>
      <c r="EK16" s="168">
        <v>0</v>
      </c>
      <c r="EL16" s="168">
        <v>-39.588000000000001</v>
      </c>
      <c r="EM16" s="168">
        <v>-26.375</v>
      </c>
      <c r="EN16" s="168">
        <v>50.703000000000003</v>
      </c>
      <c r="EO16" s="168">
        <v>48.057000000000002</v>
      </c>
      <c r="EP16" s="168">
        <v>147.51</v>
      </c>
      <c r="EQ16" s="168">
        <v>-96.096000000000004</v>
      </c>
      <c r="ER16" s="168">
        <v>-97.248999999999995</v>
      </c>
      <c r="ES16" s="168">
        <v>-65.573999999999998</v>
      </c>
      <c r="ET16" s="168">
        <v>0</v>
      </c>
      <c r="EU16" s="168">
        <v>-23.228999999999999</v>
      </c>
      <c r="EV16" s="168">
        <v>99.5</v>
      </c>
      <c r="EW16" s="168">
        <v>12.250999999999999</v>
      </c>
      <c r="EX16" s="168">
        <v>47.616999999999997</v>
      </c>
      <c r="EY16" s="168">
        <v>-30.57</v>
      </c>
      <c r="EZ16" s="168">
        <v>-30.263000000000002</v>
      </c>
      <c r="FA16" s="168">
        <v>6.3026</v>
      </c>
      <c r="FB16" s="169"/>
      <c r="FC16" s="168">
        <v>73.525999999999996</v>
      </c>
      <c r="FD16" s="168">
        <v>22.681999999999999</v>
      </c>
      <c r="FE16" s="168">
        <v>0</v>
      </c>
      <c r="FF16" s="168">
        <v>0</v>
      </c>
      <c r="FG16" s="168">
        <v>39.640999999999998</v>
      </c>
      <c r="FH16" s="169"/>
      <c r="FI16" s="168">
        <v>38.295999999999999</v>
      </c>
      <c r="FJ16" s="168">
        <v>73.010000000000005</v>
      </c>
      <c r="FK16" s="168">
        <v>74.015000000000001</v>
      </c>
      <c r="FL16" s="168">
        <v>-185.7</v>
      </c>
      <c r="FM16" s="168">
        <v>58.606000000000002</v>
      </c>
      <c r="FN16" s="168">
        <v>58.575000000000003</v>
      </c>
      <c r="FO16" s="169"/>
      <c r="FP16" s="168">
        <v>-134.97</v>
      </c>
      <c r="FQ16" s="168">
        <v>-43.563000000000002</v>
      </c>
      <c r="FR16" s="168">
        <v>-39.098999999999997</v>
      </c>
      <c r="FS16" s="168">
        <v>18.681999999999999</v>
      </c>
      <c r="FT16" s="168">
        <v>0.74009999999999998</v>
      </c>
      <c r="FU16" s="168">
        <v>-12.329000000000001</v>
      </c>
      <c r="FV16" s="168">
        <v>17.93</v>
      </c>
      <c r="FW16" s="168">
        <v>-45.27</v>
      </c>
      <c r="FX16" s="168">
        <v>9.1522000000000006</v>
      </c>
      <c r="FY16" s="168">
        <v>-15.877000000000001</v>
      </c>
      <c r="FZ16" s="168">
        <v>0.55300000000000005</v>
      </c>
      <c r="GA16" s="168">
        <v>3.5512999999999999</v>
      </c>
      <c r="GB16" s="168">
        <v>23.95</v>
      </c>
      <c r="GC16" s="168">
        <v>139.24</v>
      </c>
      <c r="GD16" s="168">
        <v>145.66</v>
      </c>
      <c r="GE16" s="168">
        <v>11.85</v>
      </c>
      <c r="GF16" s="168">
        <v>79.012</v>
      </c>
      <c r="GG16" s="168">
        <v>24.298999999999999</v>
      </c>
      <c r="GH16" s="168">
        <v>-10.576000000000001</v>
      </c>
      <c r="GI16" s="168">
        <v>0.16289999999999999</v>
      </c>
      <c r="GJ16" s="168">
        <v>0</v>
      </c>
      <c r="GK16" s="168">
        <v>1.2291000000000001</v>
      </c>
      <c r="GL16" s="168">
        <v>6.6000000000000003E-2</v>
      </c>
      <c r="GM16" s="169"/>
      <c r="GN16" s="168">
        <v>-16.268999999999998</v>
      </c>
      <c r="GO16" s="168">
        <v>-15.506</v>
      </c>
      <c r="GP16" s="168">
        <v>23.678999999999998</v>
      </c>
      <c r="GQ16" s="168">
        <v>24.536999999999999</v>
      </c>
      <c r="GR16" s="168">
        <v>92.74</v>
      </c>
      <c r="GS16" s="168">
        <v>60.087000000000003</v>
      </c>
      <c r="GT16" s="168">
        <v>-138.04</v>
      </c>
      <c r="GU16" s="168">
        <v>-15.012</v>
      </c>
      <c r="GV16" s="168">
        <v>32.984000000000002</v>
      </c>
      <c r="GW16" s="168">
        <v>-4.1596000000000002</v>
      </c>
      <c r="GX16" s="169"/>
      <c r="GY16" s="168">
        <v>0</v>
      </c>
      <c r="GZ16" s="168">
        <v>0</v>
      </c>
      <c r="HA16" s="168">
        <v>13.691000000000001</v>
      </c>
      <c r="HB16" s="168">
        <v>152.88</v>
      </c>
      <c r="HC16" s="168">
        <v>153.57</v>
      </c>
      <c r="HD16" s="168">
        <v>285.39</v>
      </c>
      <c r="HE16" s="168">
        <v>-283.38</v>
      </c>
      <c r="HF16" s="169"/>
      <c r="HG16" s="168">
        <v>601.92999999999995</v>
      </c>
      <c r="HH16" s="168">
        <v>647.66</v>
      </c>
      <c r="HI16" s="167">
        <v>-143.69</v>
      </c>
      <c r="HJ16" s="168">
        <v>-143.69</v>
      </c>
      <c r="HK16" s="168">
        <v>-62.488999999999997</v>
      </c>
      <c r="HL16" s="168">
        <v>-57.012999999999998</v>
      </c>
      <c r="HM16" s="168">
        <v>71.186000000000007</v>
      </c>
      <c r="HN16" s="168">
        <v>68.515000000000001</v>
      </c>
      <c r="HO16" s="168">
        <v>-119.44</v>
      </c>
      <c r="HP16" s="168">
        <v>-116.51</v>
      </c>
      <c r="HQ16" s="168">
        <v>66.855000000000004</v>
      </c>
      <c r="HR16" s="168">
        <v>66.722999999999999</v>
      </c>
      <c r="HS16" s="168">
        <v>-45.128999999999998</v>
      </c>
      <c r="HT16" s="168">
        <v>-45.064</v>
      </c>
      <c r="HU16" s="168">
        <v>55.24</v>
      </c>
      <c r="HV16" s="168">
        <v>55.009</v>
      </c>
      <c r="HW16" s="168">
        <v>56.5</v>
      </c>
      <c r="HX16" s="168">
        <v>54</v>
      </c>
      <c r="HY16" s="168">
        <v>20.672999999999998</v>
      </c>
      <c r="HZ16" s="168">
        <v>34</v>
      </c>
      <c r="IA16" s="168">
        <v>-336.68</v>
      </c>
      <c r="IB16" s="168">
        <v>108.92</v>
      </c>
      <c r="IC16" s="168">
        <v>108.74</v>
      </c>
      <c r="ID16" s="168">
        <v>13.3</v>
      </c>
      <c r="IE16" s="168">
        <v>5.1999000000000004</v>
      </c>
      <c r="IF16" s="168">
        <v>-65.900000000000006</v>
      </c>
      <c r="IG16" s="168">
        <v>-66.400000000000006</v>
      </c>
      <c r="IH16" s="168">
        <v>1.9651000000000001</v>
      </c>
      <c r="II16" s="168">
        <v>1.6254</v>
      </c>
      <c r="IJ16" s="168">
        <v>-632.37</v>
      </c>
      <c r="IK16" s="168">
        <v>-326.19</v>
      </c>
      <c r="IL16" s="168">
        <v>453.21</v>
      </c>
      <c r="IM16" s="168">
        <v>348.82</v>
      </c>
      <c r="IN16" s="168">
        <v>50.776000000000003</v>
      </c>
      <c r="IO16" s="168">
        <v>-349.38</v>
      </c>
      <c r="IP16" s="168">
        <v>350.01</v>
      </c>
      <c r="IQ16" s="168">
        <v>-146.25</v>
      </c>
      <c r="IR16" s="168">
        <v>-293.2</v>
      </c>
      <c r="IS16" s="168">
        <v>-345.85</v>
      </c>
      <c r="IT16" s="168">
        <v>96.581000000000003</v>
      </c>
      <c r="IU16" s="168">
        <v>95.143000000000001</v>
      </c>
      <c r="IV16" s="168">
        <v>150.93</v>
      </c>
      <c r="IW16" s="167">
        <v>-423.21</v>
      </c>
      <c r="IX16" s="168">
        <v>227.3</v>
      </c>
      <c r="IY16" s="168">
        <v>-205.77</v>
      </c>
      <c r="IZ16" s="168">
        <v>209.05</v>
      </c>
      <c r="JA16" s="169"/>
      <c r="JB16" s="168">
        <v>30.954999999999998</v>
      </c>
      <c r="JC16" s="168">
        <v>19.440000000000001</v>
      </c>
      <c r="JD16" s="168">
        <v>-1.613</v>
      </c>
      <c r="JE16" s="168">
        <v>-1.6238999999999999</v>
      </c>
      <c r="JF16" s="168">
        <v>-18.879000000000001</v>
      </c>
      <c r="JG16" s="168">
        <v>4.8</v>
      </c>
      <c r="JH16" s="168">
        <v>6.8188000000000004</v>
      </c>
      <c r="JI16" s="168">
        <v>-5.1833999999999998</v>
      </c>
      <c r="JJ16" s="168">
        <v>-44.093000000000004</v>
      </c>
      <c r="JK16" s="168">
        <v>-17.899999999999999</v>
      </c>
      <c r="JL16" s="168">
        <v>43.5</v>
      </c>
      <c r="JM16" s="168">
        <v>53.438000000000002</v>
      </c>
      <c r="JN16" s="168">
        <v>53.911999999999999</v>
      </c>
      <c r="JO16" s="168">
        <v>0</v>
      </c>
      <c r="JP16" s="169"/>
      <c r="JQ16" s="168">
        <v>43.545000000000002</v>
      </c>
      <c r="JR16" s="168">
        <v>44.238</v>
      </c>
      <c r="JS16" s="168">
        <v>44.686</v>
      </c>
      <c r="JT16" s="169"/>
      <c r="JU16" s="168">
        <v>-3.9</v>
      </c>
      <c r="JV16" s="168">
        <v>24.062000000000001</v>
      </c>
      <c r="JW16" s="168">
        <v>5.4</v>
      </c>
      <c r="JX16" s="168">
        <v>8.6998999999999995</v>
      </c>
      <c r="JY16" s="168">
        <v>-54.753</v>
      </c>
      <c r="JZ16" s="168">
        <v>79.290000000000006</v>
      </c>
      <c r="KA16" s="168">
        <v>64.703999999999994</v>
      </c>
      <c r="KB16" s="168">
        <v>-53.82</v>
      </c>
      <c r="KC16" s="168">
        <v>-77.850999999999999</v>
      </c>
      <c r="KD16" s="168">
        <v>56.679000000000002</v>
      </c>
      <c r="KE16" s="168">
        <v>21.372</v>
      </c>
      <c r="KF16" s="168">
        <v>-5</v>
      </c>
      <c r="KG16" s="168">
        <v>5.3</v>
      </c>
      <c r="KH16" s="168">
        <v>45.338000000000001</v>
      </c>
      <c r="KI16" s="168">
        <v>151.13999999999999</v>
      </c>
    </row>
    <row r="17" spans="1:295" ht="18" customHeight="1" x14ac:dyDescent="0.25">
      <c r="A17" s="161" t="s">
        <v>79</v>
      </c>
      <c r="B17" s="161" t="s">
        <v>749</v>
      </c>
      <c r="C17" s="170">
        <v>0</v>
      </c>
      <c r="D17" s="162">
        <v>17.509</v>
      </c>
      <c r="E17" s="162">
        <v>-35.009</v>
      </c>
      <c r="F17" s="162">
        <v>9.0978999999999992</v>
      </c>
      <c r="G17" s="162">
        <v>21.454000000000001</v>
      </c>
      <c r="H17" s="162">
        <v>0</v>
      </c>
      <c r="I17" s="162">
        <v>42.514000000000003</v>
      </c>
      <c r="J17" s="162">
        <v>-105.84</v>
      </c>
      <c r="K17" s="162">
        <v>34.694000000000003</v>
      </c>
      <c r="L17" s="162">
        <v>17.443000000000001</v>
      </c>
      <c r="M17" s="162">
        <v>-17.387</v>
      </c>
      <c r="N17" s="162">
        <v>-19.978999999999999</v>
      </c>
      <c r="O17" s="162">
        <v>-17.547000000000001</v>
      </c>
      <c r="P17" s="162">
        <v>13.199</v>
      </c>
      <c r="Q17" s="162">
        <v>6.6239999999999997</v>
      </c>
      <c r="R17" s="162">
        <v>-13.199</v>
      </c>
      <c r="S17" s="162">
        <v>13.589</v>
      </c>
      <c r="T17" s="162">
        <v>215.06</v>
      </c>
      <c r="U17" s="163"/>
      <c r="V17" s="162">
        <v>6.9377000000000004</v>
      </c>
      <c r="W17" s="163"/>
      <c r="X17" s="162">
        <v>0</v>
      </c>
      <c r="Y17" s="162">
        <v>15.846</v>
      </c>
      <c r="Z17" s="162">
        <v>7.4821</v>
      </c>
      <c r="AA17" s="163"/>
      <c r="AB17" s="162">
        <v>113</v>
      </c>
      <c r="AC17" s="162">
        <v>-74.86</v>
      </c>
      <c r="AD17" s="162">
        <v>-74.569000000000003</v>
      </c>
      <c r="AE17" s="162">
        <v>16.850000000000001</v>
      </c>
      <c r="AF17" s="162">
        <v>19.978999999999999</v>
      </c>
      <c r="AG17" s="162">
        <v>26.4</v>
      </c>
      <c r="AH17" s="162">
        <v>5.65</v>
      </c>
      <c r="AI17" s="163"/>
      <c r="AJ17" s="162">
        <v>-27.19</v>
      </c>
      <c r="AK17" s="162">
        <v>-27.309000000000001</v>
      </c>
      <c r="AL17" s="162">
        <v>-22</v>
      </c>
      <c r="AM17" s="162">
        <v>27.059000000000001</v>
      </c>
      <c r="AN17" s="162">
        <v>27.149000000000001</v>
      </c>
      <c r="AO17" s="162">
        <v>7.1654</v>
      </c>
      <c r="AP17" s="162">
        <v>15.974</v>
      </c>
      <c r="AQ17" s="162">
        <v>49.991999999999997</v>
      </c>
      <c r="AR17" s="162">
        <v>51.947000000000003</v>
      </c>
      <c r="AS17" s="162">
        <v>33.073</v>
      </c>
      <c r="AT17" s="162">
        <v>-45.814</v>
      </c>
      <c r="AU17" s="162">
        <v>-46.063000000000002</v>
      </c>
      <c r="AV17" s="162">
        <v>25.672999999999998</v>
      </c>
      <c r="AW17" s="162">
        <v>26.079000000000001</v>
      </c>
      <c r="AX17" s="163"/>
      <c r="AY17" s="162">
        <v>53.314999999999998</v>
      </c>
      <c r="AZ17" s="162">
        <v>-4.7111000000000001</v>
      </c>
      <c r="BA17" s="162">
        <v>-25.916</v>
      </c>
      <c r="BB17" s="162">
        <v>-239.95</v>
      </c>
      <c r="BC17" s="162">
        <v>-15.595000000000001</v>
      </c>
      <c r="BD17" s="162">
        <v>-14.999000000000001</v>
      </c>
      <c r="BE17" s="162">
        <v>-14.999000000000001</v>
      </c>
      <c r="BF17" s="163"/>
      <c r="BG17" s="162">
        <v>51.499000000000002</v>
      </c>
      <c r="BH17" s="162">
        <v>-3.9102999999999999</v>
      </c>
      <c r="BI17" s="162">
        <v>-67.102000000000004</v>
      </c>
      <c r="BJ17" s="162">
        <v>-11.188000000000001</v>
      </c>
      <c r="BK17" s="162">
        <v>3.0911</v>
      </c>
      <c r="BL17" s="163"/>
      <c r="BM17" s="162">
        <v>1.1516999999999999</v>
      </c>
      <c r="BN17" s="162">
        <v>277.93</v>
      </c>
      <c r="BO17" s="162">
        <v>37.262999999999998</v>
      </c>
      <c r="BP17" s="162">
        <v>37.323999999999998</v>
      </c>
      <c r="BQ17" s="162">
        <v>-160.72</v>
      </c>
      <c r="BR17" s="162">
        <v>296.64999999999998</v>
      </c>
      <c r="BS17" s="162">
        <v>40.976999999999997</v>
      </c>
      <c r="BT17" s="162">
        <v>-11.449</v>
      </c>
      <c r="BU17" s="162">
        <v>13.151999999999999</v>
      </c>
      <c r="BV17" s="162">
        <v>62.720999999999997</v>
      </c>
      <c r="BW17" s="162">
        <v>19.87</v>
      </c>
      <c r="BX17" s="162">
        <v>14.689</v>
      </c>
      <c r="BY17" s="162">
        <v>41.439</v>
      </c>
      <c r="BZ17" s="162">
        <v>62.459000000000003</v>
      </c>
      <c r="CA17" s="162">
        <v>-67.376000000000005</v>
      </c>
      <c r="CB17" s="162">
        <v>-67.242000000000004</v>
      </c>
      <c r="CC17" s="162">
        <v>148.91</v>
      </c>
      <c r="CD17" s="162">
        <v>147.54</v>
      </c>
      <c r="CE17" s="162">
        <v>32.158000000000001</v>
      </c>
      <c r="CF17" s="162">
        <v>-64.174999999999997</v>
      </c>
      <c r="CG17" s="162">
        <v>-62.984999999999999</v>
      </c>
      <c r="CH17" s="162">
        <v>-7.3131000000000004</v>
      </c>
      <c r="CI17" s="162">
        <v>0</v>
      </c>
      <c r="CJ17" s="162">
        <v>19.57</v>
      </c>
      <c r="CK17" s="162">
        <v>25.984999999999999</v>
      </c>
      <c r="CL17" s="162">
        <v>70.8</v>
      </c>
      <c r="CM17" s="162">
        <v>62.598999999999997</v>
      </c>
      <c r="CN17" s="162">
        <v>-10.43</v>
      </c>
      <c r="CO17" s="162">
        <v>48.624000000000002</v>
      </c>
      <c r="CP17" s="162">
        <v>48.432000000000002</v>
      </c>
      <c r="CQ17" s="162">
        <v>48.951000000000001</v>
      </c>
      <c r="CR17" s="162">
        <v>-8.8987999999999996</v>
      </c>
      <c r="CS17" s="162">
        <v>-8.5265000000000004</v>
      </c>
      <c r="CT17" s="162">
        <v>-15.836</v>
      </c>
      <c r="CU17" s="162">
        <v>-7.5898000000000003</v>
      </c>
      <c r="CV17" s="162">
        <v>-17.071000000000002</v>
      </c>
      <c r="CW17" s="162">
        <v>10.068</v>
      </c>
      <c r="CX17" s="162">
        <v>9.8299000000000003</v>
      </c>
      <c r="CY17" s="162">
        <v>51.74</v>
      </c>
      <c r="CZ17" s="162">
        <v>32.350999999999999</v>
      </c>
      <c r="DA17" s="162">
        <v>30.472999999999999</v>
      </c>
      <c r="DB17" s="162">
        <v>-23.649000000000001</v>
      </c>
      <c r="DC17" s="162">
        <v>-2.2606999999999999</v>
      </c>
      <c r="DD17" s="162">
        <v>0</v>
      </c>
      <c r="DE17" s="162">
        <v>0</v>
      </c>
      <c r="DF17" s="162">
        <v>-78.11</v>
      </c>
      <c r="DG17" s="162">
        <v>-1E-4</v>
      </c>
      <c r="DH17" s="162">
        <v>-14.423999999999999</v>
      </c>
      <c r="DI17" s="162">
        <v>-59.5</v>
      </c>
      <c r="DJ17" s="162">
        <v>-59.7</v>
      </c>
      <c r="DK17" s="162">
        <v>24.792999999999999</v>
      </c>
      <c r="DL17" s="162">
        <v>33.406999999999996</v>
      </c>
      <c r="DM17" s="162">
        <v>32.889000000000003</v>
      </c>
      <c r="DN17" s="162">
        <v>48.651000000000003</v>
      </c>
      <c r="DO17" s="162">
        <v>32.89</v>
      </c>
      <c r="DP17" s="162">
        <v>-2.0699999999999998</v>
      </c>
      <c r="DQ17" s="162">
        <v>52.338999999999999</v>
      </c>
      <c r="DR17" s="162">
        <v>77.801000000000002</v>
      </c>
      <c r="DS17" s="162">
        <v>-12.38</v>
      </c>
      <c r="DT17" s="162">
        <v>-12.579000000000001</v>
      </c>
      <c r="DU17" s="162">
        <v>63.57</v>
      </c>
      <c r="DV17" s="162">
        <v>52.59</v>
      </c>
      <c r="DW17" s="162">
        <v>78.326999999999998</v>
      </c>
      <c r="DX17" s="163"/>
      <c r="DY17" s="162">
        <v>-51.051000000000002</v>
      </c>
      <c r="DZ17" s="162">
        <v>-51.427</v>
      </c>
      <c r="EA17" s="162">
        <v>129.09</v>
      </c>
      <c r="EB17" s="162">
        <v>93.801000000000002</v>
      </c>
      <c r="EC17" s="162">
        <v>89.894000000000005</v>
      </c>
      <c r="ED17" s="162">
        <v>91.007999999999996</v>
      </c>
      <c r="EE17" s="162">
        <v>125.59</v>
      </c>
      <c r="EF17" s="162">
        <v>114.96</v>
      </c>
      <c r="EG17" s="162">
        <v>-24.31</v>
      </c>
      <c r="EH17" s="162">
        <v>173.22</v>
      </c>
      <c r="EI17" s="162">
        <v>373.43</v>
      </c>
      <c r="EJ17" s="162">
        <v>0</v>
      </c>
      <c r="EK17" s="162">
        <v>0</v>
      </c>
      <c r="EL17" s="162">
        <v>-40.640999999999998</v>
      </c>
      <c r="EM17" s="162">
        <v>-38.648000000000003</v>
      </c>
      <c r="EN17" s="162">
        <v>48.79</v>
      </c>
      <c r="EO17" s="162">
        <v>44.972999999999999</v>
      </c>
      <c r="EP17" s="162">
        <v>182.84</v>
      </c>
      <c r="EQ17" s="162">
        <v>-98.784999999999997</v>
      </c>
      <c r="ER17" s="162">
        <v>-101.02</v>
      </c>
      <c r="ES17" s="162">
        <v>-74.900999999999996</v>
      </c>
      <c r="ET17" s="162">
        <v>17.579000000000001</v>
      </c>
      <c r="EU17" s="162">
        <v>-23.119</v>
      </c>
      <c r="EV17" s="162">
        <v>123.8</v>
      </c>
      <c r="EW17" s="162">
        <v>12.343999999999999</v>
      </c>
      <c r="EX17" s="162">
        <v>38.921999999999997</v>
      </c>
      <c r="EY17" s="162">
        <v>-31.106000000000002</v>
      </c>
      <c r="EZ17" s="162">
        <v>-30.274999999999999</v>
      </c>
      <c r="FA17" s="162">
        <v>7.5940000000000003</v>
      </c>
      <c r="FB17" s="163"/>
      <c r="FC17" s="162">
        <v>64.233999999999995</v>
      </c>
      <c r="FD17" s="162">
        <v>22.117999999999999</v>
      </c>
      <c r="FE17" s="162">
        <v>0</v>
      </c>
      <c r="FF17" s="162">
        <v>0</v>
      </c>
      <c r="FG17" s="162">
        <v>39.326000000000001</v>
      </c>
      <c r="FH17" s="163"/>
      <c r="FI17" s="162">
        <v>38.389000000000003</v>
      </c>
      <c r="FJ17" s="162">
        <v>67.652000000000001</v>
      </c>
      <c r="FK17" s="162">
        <v>68.322000000000003</v>
      </c>
      <c r="FL17" s="162">
        <v>-166.45</v>
      </c>
      <c r="FM17" s="162">
        <v>54.497</v>
      </c>
      <c r="FN17" s="162">
        <v>54.164999999999999</v>
      </c>
      <c r="FO17" s="163"/>
      <c r="FP17" s="162">
        <v>-122.99</v>
      </c>
      <c r="FQ17" s="162">
        <v>-41.878</v>
      </c>
      <c r="FR17" s="162">
        <v>-37.668999999999997</v>
      </c>
      <c r="FS17" s="162">
        <v>18.89</v>
      </c>
      <c r="FT17" s="162">
        <v>0.751</v>
      </c>
      <c r="FU17" s="162">
        <v>-12.388999999999999</v>
      </c>
      <c r="FV17" s="162">
        <v>19.36</v>
      </c>
      <c r="FW17" s="162">
        <v>-43.369</v>
      </c>
      <c r="FX17" s="162">
        <v>9.0559999999999992</v>
      </c>
      <c r="FY17" s="162">
        <v>-15.877000000000001</v>
      </c>
      <c r="FZ17" s="162">
        <v>0.55400000000000005</v>
      </c>
      <c r="GA17" s="162">
        <v>3.7987000000000002</v>
      </c>
      <c r="GB17" s="162">
        <v>23.69</v>
      </c>
      <c r="GC17" s="162">
        <v>126.09</v>
      </c>
      <c r="GD17" s="162">
        <v>132.32</v>
      </c>
      <c r="GE17" s="162">
        <v>12.41</v>
      </c>
      <c r="GF17" s="162">
        <v>76.216999999999999</v>
      </c>
      <c r="GG17" s="162">
        <v>23.6</v>
      </c>
      <c r="GH17" s="162">
        <v>-9.8831000000000007</v>
      </c>
      <c r="GI17" s="162">
        <v>0.14760000000000001</v>
      </c>
      <c r="GJ17" s="162">
        <v>0</v>
      </c>
      <c r="GK17" s="162">
        <v>1.2195</v>
      </c>
      <c r="GL17" s="162">
        <v>6.6000000000000003E-2</v>
      </c>
      <c r="GM17" s="163"/>
      <c r="GN17" s="162">
        <v>-16.510999999999999</v>
      </c>
      <c r="GO17" s="162">
        <v>-14.737</v>
      </c>
      <c r="GP17" s="162">
        <v>24.567</v>
      </c>
      <c r="GQ17" s="162">
        <v>23.276</v>
      </c>
      <c r="GR17" s="162">
        <v>91.257000000000005</v>
      </c>
      <c r="GS17" s="162">
        <v>57.634999999999998</v>
      </c>
      <c r="GT17" s="162">
        <v>-133.55000000000001</v>
      </c>
      <c r="GU17" s="162">
        <v>-14.736000000000001</v>
      </c>
      <c r="GV17" s="162">
        <v>31.786000000000001</v>
      </c>
      <c r="GW17" s="162">
        <v>-4.3577000000000004</v>
      </c>
      <c r="GX17" s="163"/>
      <c r="GY17" s="162">
        <v>0</v>
      </c>
      <c r="GZ17" s="162">
        <v>0</v>
      </c>
      <c r="HA17" s="162">
        <v>13.691000000000001</v>
      </c>
      <c r="HB17" s="162">
        <v>152.38999999999999</v>
      </c>
      <c r="HC17" s="162">
        <v>153.46</v>
      </c>
      <c r="HD17" s="162">
        <v>286.60000000000002</v>
      </c>
      <c r="HE17" s="162">
        <v>-285.92</v>
      </c>
      <c r="HF17" s="163"/>
      <c r="HG17" s="162">
        <v>608.20000000000005</v>
      </c>
      <c r="HH17" s="162">
        <v>647.79999999999995</v>
      </c>
      <c r="HI17" s="170">
        <v>-145.32</v>
      </c>
      <c r="HJ17" s="162">
        <v>-145.32</v>
      </c>
      <c r="HK17" s="162">
        <v>-63.759</v>
      </c>
      <c r="HL17" s="162">
        <v>-58.506999999999998</v>
      </c>
      <c r="HM17" s="162">
        <v>69.113</v>
      </c>
      <c r="HN17" s="162">
        <v>68.210999999999999</v>
      </c>
      <c r="HO17" s="162">
        <v>-119.44</v>
      </c>
      <c r="HP17" s="162">
        <v>-116.51</v>
      </c>
      <c r="HQ17" s="162">
        <v>66.075000000000003</v>
      </c>
      <c r="HR17" s="162">
        <v>65.876999999999995</v>
      </c>
      <c r="HS17" s="162">
        <v>-46.334000000000003</v>
      </c>
      <c r="HT17" s="162">
        <v>-46.494999999999997</v>
      </c>
      <c r="HU17" s="162">
        <v>57.61</v>
      </c>
      <c r="HV17" s="162">
        <v>56.68</v>
      </c>
      <c r="HW17" s="162">
        <v>53.098999999999997</v>
      </c>
      <c r="HX17" s="162">
        <v>53.2</v>
      </c>
      <c r="HY17" s="162">
        <v>21.021000000000001</v>
      </c>
      <c r="HZ17" s="162">
        <v>34.798999999999999</v>
      </c>
      <c r="IA17" s="162">
        <v>-335.9</v>
      </c>
      <c r="IB17" s="162">
        <v>109.72</v>
      </c>
      <c r="IC17" s="162">
        <v>109.83</v>
      </c>
      <c r="ID17" s="162">
        <v>13.3</v>
      </c>
      <c r="IE17" s="162">
        <v>5.1999000000000004</v>
      </c>
      <c r="IF17" s="162">
        <v>-65.900000000000006</v>
      </c>
      <c r="IG17" s="162">
        <v>-66.400000000000006</v>
      </c>
      <c r="IH17" s="162">
        <v>1.9651000000000001</v>
      </c>
      <c r="II17" s="162">
        <v>1.6254</v>
      </c>
      <c r="IJ17" s="162">
        <v>-630.59</v>
      </c>
      <c r="IK17" s="162">
        <v>-338.37</v>
      </c>
      <c r="IL17" s="162">
        <v>459.95</v>
      </c>
      <c r="IM17" s="162">
        <v>351.31</v>
      </c>
      <c r="IN17" s="162">
        <v>55.758000000000003</v>
      </c>
      <c r="IO17" s="162">
        <v>-354.99</v>
      </c>
      <c r="IP17" s="162">
        <v>354.75</v>
      </c>
      <c r="IQ17" s="162">
        <v>-145.16999999999999</v>
      </c>
      <c r="IR17" s="162">
        <v>-290.60000000000002</v>
      </c>
      <c r="IS17" s="162">
        <v>-346.22</v>
      </c>
      <c r="IT17" s="162">
        <v>98.665000000000006</v>
      </c>
      <c r="IU17" s="162">
        <v>98.174000000000007</v>
      </c>
      <c r="IV17" s="162">
        <v>149.34</v>
      </c>
      <c r="IW17" s="170">
        <v>-429.95</v>
      </c>
      <c r="IX17" s="162">
        <v>229.39</v>
      </c>
      <c r="IY17" s="162">
        <v>-204.81</v>
      </c>
      <c r="IZ17" s="162">
        <v>205.94</v>
      </c>
      <c r="JA17" s="163"/>
      <c r="JB17" s="162">
        <v>30.954999999999998</v>
      </c>
      <c r="JC17" s="162">
        <v>19.12</v>
      </c>
      <c r="JD17" s="162">
        <v>-1.7070000000000001</v>
      </c>
      <c r="JE17" s="162">
        <v>-1.7139</v>
      </c>
      <c r="JF17" s="162">
        <v>-19.12</v>
      </c>
      <c r="JG17" s="162">
        <v>4.4000000000000004</v>
      </c>
      <c r="JH17" s="162">
        <v>6.5328999999999997</v>
      </c>
      <c r="JI17" s="162">
        <v>-4.5395000000000003</v>
      </c>
      <c r="JJ17" s="162">
        <v>-43.624000000000002</v>
      </c>
      <c r="JK17" s="162">
        <v>-17.899999999999999</v>
      </c>
      <c r="JL17" s="162">
        <v>42.298999999999999</v>
      </c>
      <c r="JM17" s="162">
        <v>53.475999999999999</v>
      </c>
      <c r="JN17" s="162">
        <v>54.084000000000003</v>
      </c>
      <c r="JO17" s="162">
        <v>0</v>
      </c>
      <c r="JP17" s="163"/>
      <c r="JQ17" s="162">
        <v>44.677</v>
      </c>
      <c r="JR17" s="162">
        <v>43.981999999999999</v>
      </c>
      <c r="JS17" s="162">
        <v>45.110999999999997</v>
      </c>
      <c r="JT17" s="163"/>
      <c r="JU17" s="162">
        <v>-4.5</v>
      </c>
      <c r="JV17" s="162">
        <v>24.042999999999999</v>
      </c>
      <c r="JW17" s="162">
        <v>5.48</v>
      </c>
      <c r="JX17" s="162">
        <v>8.6998999999999995</v>
      </c>
      <c r="JY17" s="162">
        <v>-52.115000000000002</v>
      </c>
      <c r="JZ17" s="162">
        <v>81.009</v>
      </c>
      <c r="KA17" s="162">
        <v>65.424999999999997</v>
      </c>
      <c r="KB17" s="162">
        <v>-51.823</v>
      </c>
      <c r="KC17" s="162">
        <v>-79.980999999999995</v>
      </c>
      <c r="KD17" s="162">
        <v>57.259</v>
      </c>
      <c r="KE17" s="162">
        <v>21.533000000000001</v>
      </c>
      <c r="KF17" s="162">
        <v>-3.5998999999999999</v>
      </c>
      <c r="KG17" s="162">
        <v>4.0998999999999999</v>
      </c>
      <c r="KH17" s="162">
        <v>46.741999999999997</v>
      </c>
      <c r="KI17" s="162">
        <v>144.85</v>
      </c>
    </row>
    <row r="18" spans="1:295" ht="18" customHeight="1" x14ac:dyDescent="0.25">
      <c r="A18" s="161" t="s">
        <v>79</v>
      </c>
      <c r="B18" s="161" t="s">
        <v>750</v>
      </c>
      <c r="C18" s="166">
        <v>0</v>
      </c>
      <c r="D18" s="164">
        <v>17.216999999999999</v>
      </c>
      <c r="E18" s="164">
        <v>-34.61</v>
      </c>
      <c r="F18" s="164">
        <v>9.0684000000000005</v>
      </c>
      <c r="G18" s="164">
        <v>21.913</v>
      </c>
      <c r="H18" s="164">
        <v>0</v>
      </c>
      <c r="I18" s="164">
        <v>43.39</v>
      </c>
      <c r="J18" s="164">
        <v>-116.67</v>
      </c>
      <c r="K18" s="164">
        <v>35.218000000000004</v>
      </c>
      <c r="L18" s="164">
        <v>17.82</v>
      </c>
      <c r="M18" s="164">
        <v>-17.43</v>
      </c>
      <c r="N18" s="164">
        <v>-22.2</v>
      </c>
      <c r="O18" s="164">
        <v>-18.224</v>
      </c>
      <c r="P18" s="164">
        <v>15.398999999999999</v>
      </c>
      <c r="Q18" s="164">
        <v>6.6239999999999997</v>
      </c>
      <c r="R18" s="164">
        <v>-13.199</v>
      </c>
      <c r="S18" s="164">
        <v>12.587999999999999</v>
      </c>
      <c r="T18" s="164">
        <v>238.1</v>
      </c>
      <c r="U18" s="165"/>
      <c r="V18" s="164">
        <v>7.4217000000000004</v>
      </c>
      <c r="W18" s="165"/>
      <c r="X18" s="164">
        <v>0</v>
      </c>
      <c r="Y18" s="164">
        <v>16.221</v>
      </c>
      <c r="Z18" s="164">
        <v>7.5065</v>
      </c>
      <c r="AA18" s="165"/>
      <c r="AB18" s="164">
        <v>113</v>
      </c>
      <c r="AC18" s="164">
        <v>-77.62</v>
      </c>
      <c r="AD18" s="164">
        <v>-77.22</v>
      </c>
      <c r="AE18" s="164">
        <v>17.553999999999998</v>
      </c>
      <c r="AF18" s="164">
        <v>24.42</v>
      </c>
      <c r="AG18" s="164">
        <v>26.4</v>
      </c>
      <c r="AH18" s="164">
        <v>6.3789999999999996</v>
      </c>
      <c r="AI18" s="165"/>
      <c r="AJ18" s="164">
        <v>-27.649000000000001</v>
      </c>
      <c r="AK18" s="164">
        <v>-27.908999999999999</v>
      </c>
      <c r="AL18" s="164">
        <v>-28.629000000000001</v>
      </c>
      <c r="AM18" s="164">
        <v>28.149000000000001</v>
      </c>
      <c r="AN18" s="164">
        <v>28.09</v>
      </c>
      <c r="AO18" s="164">
        <v>7.3794000000000004</v>
      </c>
      <c r="AP18" s="164">
        <v>15.442</v>
      </c>
      <c r="AQ18" s="164">
        <v>50.542000000000002</v>
      </c>
      <c r="AR18" s="164">
        <v>52.478000000000002</v>
      </c>
      <c r="AS18" s="164">
        <v>37.524999999999999</v>
      </c>
      <c r="AT18" s="164">
        <v>-44.607999999999997</v>
      </c>
      <c r="AU18" s="164">
        <v>-44.406999999999996</v>
      </c>
      <c r="AV18" s="164">
        <v>8.1332000000000004</v>
      </c>
      <c r="AW18" s="164">
        <v>8.2426999999999992</v>
      </c>
      <c r="AX18" s="165"/>
      <c r="AY18" s="164">
        <v>60.146999999999998</v>
      </c>
      <c r="AZ18" s="164">
        <v>-7.3282999999999996</v>
      </c>
      <c r="BA18" s="164">
        <v>-39.966999999999999</v>
      </c>
      <c r="BB18" s="164">
        <v>-232.51</v>
      </c>
      <c r="BC18" s="164">
        <v>-14.227</v>
      </c>
      <c r="BD18" s="164">
        <v>-15.398999999999999</v>
      </c>
      <c r="BE18" s="164">
        <v>-14.699</v>
      </c>
      <c r="BF18" s="165"/>
      <c r="BG18" s="164">
        <v>49.441000000000003</v>
      </c>
      <c r="BH18" s="164">
        <v>-3.7427000000000001</v>
      </c>
      <c r="BI18" s="164">
        <v>-67.102000000000004</v>
      </c>
      <c r="BJ18" s="164">
        <v>-10.396000000000001</v>
      </c>
      <c r="BK18" s="164">
        <v>3.8159000000000001</v>
      </c>
      <c r="BL18" s="165"/>
      <c r="BM18" s="164">
        <v>1.66</v>
      </c>
      <c r="BN18" s="164">
        <v>280.02999999999997</v>
      </c>
      <c r="BO18" s="164">
        <v>38.819000000000003</v>
      </c>
      <c r="BP18" s="164">
        <v>38.972000000000001</v>
      </c>
      <c r="BQ18" s="164">
        <v>-160.66</v>
      </c>
      <c r="BR18" s="164">
        <v>302.56</v>
      </c>
      <c r="BS18" s="164">
        <v>40.976999999999997</v>
      </c>
      <c r="BT18" s="164">
        <v>-10.638</v>
      </c>
      <c r="BU18" s="164">
        <v>11.996</v>
      </c>
      <c r="BV18" s="164">
        <v>63.918999999999997</v>
      </c>
      <c r="BW18" s="164">
        <v>20.158999999999999</v>
      </c>
      <c r="BX18" s="164">
        <v>15.189</v>
      </c>
      <c r="BY18" s="164">
        <v>42.298999999999999</v>
      </c>
      <c r="BZ18" s="164">
        <v>63.86</v>
      </c>
      <c r="CA18" s="164">
        <v>-70.724999999999994</v>
      </c>
      <c r="CB18" s="164">
        <v>-70.724999999999994</v>
      </c>
      <c r="CC18" s="164">
        <v>150.08000000000001</v>
      </c>
      <c r="CD18" s="164">
        <v>149.80000000000001</v>
      </c>
      <c r="CE18" s="164">
        <v>33.325000000000003</v>
      </c>
      <c r="CF18" s="164">
        <v>-67.156999999999996</v>
      </c>
      <c r="CG18" s="164">
        <v>-67.564999999999998</v>
      </c>
      <c r="CH18" s="164">
        <v>-7.3552999999999997</v>
      </c>
      <c r="CI18" s="164">
        <v>0</v>
      </c>
      <c r="CJ18" s="164">
        <v>19.57</v>
      </c>
      <c r="CK18" s="164">
        <v>25.984999999999999</v>
      </c>
      <c r="CL18" s="164">
        <v>71.900000000000006</v>
      </c>
      <c r="CM18" s="164">
        <v>63.5</v>
      </c>
      <c r="CN18" s="164">
        <v>-10.489000000000001</v>
      </c>
      <c r="CO18" s="164">
        <v>49.067999999999998</v>
      </c>
      <c r="CP18" s="164">
        <v>48.304000000000002</v>
      </c>
      <c r="CQ18" s="164">
        <v>48.642000000000003</v>
      </c>
      <c r="CR18" s="164">
        <v>-9.6059000000000001</v>
      </c>
      <c r="CS18" s="164">
        <v>-8.7659000000000002</v>
      </c>
      <c r="CT18" s="164">
        <v>-13.5</v>
      </c>
      <c r="CU18" s="164">
        <v>-7.6147999999999998</v>
      </c>
      <c r="CV18" s="164">
        <v>-15.792999999999999</v>
      </c>
      <c r="CW18" s="164">
        <v>10.255000000000001</v>
      </c>
      <c r="CX18" s="164">
        <v>11.539</v>
      </c>
      <c r="CY18" s="164">
        <v>53.22</v>
      </c>
      <c r="CZ18" s="164">
        <v>31.413</v>
      </c>
      <c r="DA18" s="164">
        <v>30.033000000000001</v>
      </c>
      <c r="DB18" s="164">
        <v>-22.579000000000001</v>
      </c>
      <c r="DC18" s="164">
        <v>-2.2606999999999999</v>
      </c>
      <c r="DD18" s="164">
        <v>0</v>
      </c>
      <c r="DE18" s="164">
        <v>0</v>
      </c>
      <c r="DF18" s="164">
        <v>-82.927999999999997</v>
      </c>
      <c r="DG18" s="164">
        <v>-1E-4</v>
      </c>
      <c r="DH18" s="164">
        <v>-13.835000000000001</v>
      </c>
      <c r="DI18" s="164">
        <v>-59.5</v>
      </c>
      <c r="DJ18" s="164">
        <v>-59.7</v>
      </c>
      <c r="DK18" s="164">
        <v>25.391999999999999</v>
      </c>
      <c r="DL18" s="164">
        <v>34.579000000000001</v>
      </c>
      <c r="DM18" s="164">
        <v>34.298000000000002</v>
      </c>
      <c r="DN18" s="164">
        <v>50.408000000000001</v>
      </c>
      <c r="DO18" s="164">
        <v>34.35</v>
      </c>
      <c r="DP18" s="164">
        <v>-2.29</v>
      </c>
      <c r="DQ18" s="164">
        <v>51.866999999999997</v>
      </c>
      <c r="DR18" s="164">
        <v>81.066999999999993</v>
      </c>
      <c r="DS18" s="164">
        <v>-11.07</v>
      </c>
      <c r="DT18" s="164">
        <v>-11.1</v>
      </c>
      <c r="DU18" s="164">
        <v>62.97</v>
      </c>
      <c r="DV18" s="164">
        <v>52.54</v>
      </c>
      <c r="DW18" s="164">
        <v>80.198999999999998</v>
      </c>
      <c r="DX18" s="165"/>
      <c r="DY18" s="164">
        <v>-53.048000000000002</v>
      </c>
      <c r="DZ18" s="164">
        <v>-51.308999999999997</v>
      </c>
      <c r="EA18" s="164">
        <v>131.47</v>
      </c>
      <c r="EB18" s="164">
        <v>97.643000000000001</v>
      </c>
      <c r="EC18" s="164">
        <v>94.474999999999994</v>
      </c>
      <c r="ED18" s="164">
        <v>93.534000000000006</v>
      </c>
      <c r="EE18" s="164">
        <v>116.02</v>
      </c>
      <c r="EF18" s="164">
        <v>101.64</v>
      </c>
      <c r="EG18" s="164">
        <v>-25.192</v>
      </c>
      <c r="EH18" s="164">
        <v>172.81</v>
      </c>
      <c r="EI18" s="164">
        <v>372.17</v>
      </c>
      <c r="EJ18" s="164">
        <v>0</v>
      </c>
      <c r="EK18" s="164">
        <v>0</v>
      </c>
      <c r="EL18" s="164">
        <v>-40.652000000000001</v>
      </c>
      <c r="EM18" s="164">
        <v>-20.241</v>
      </c>
      <c r="EN18" s="164">
        <v>57.45</v>
      </c>
      <c r="EO18" s="164">
        <v>55.5</v>
      </c>
      <c r="EP18" s="164">
        <v>155.19</v>
      </c>
      <c r="EQ18" s="164">
        <v>-90.909000000000006</v>
      </c>
      <c r="ER18" s="164">
        <v>-93.519000000000005</v>
      </c>
      <c r="ES18" s="164">
        <v>-66.281000000000006</v>
      </c>
      <c r="ET18" s="164">
        <v>0</v>
      </c>
      <c r="EU18" s="164">
        <v>-16.399000000000001</v>
      </c>
      <c r="EV18" s="164">
        <v>68.900000000000006</v>
      </c>
      <c r="EW18" s="164">
        <v>12.712</v>
      </c>
      <c r="EX18" s="164">
        <v>55.9</v>
      </c>
      <c r="EY18" s="164">
        <v>-30.629000000000001</v>
      </c>
      <c r="EZ18" s="164">
        <v>-30.274999999999999</v>
      </c>
      <c r="FA18" s="164">
        <v>5.5723000000000003</v>
      </c>
      <c r="FB18" s="165"/>
      <c r="FC18" s="164">
        <v>78.781000000000006</v>
      </c>
      <c r="FD18" s="164">
        <v>21.686</v>
      </c>
      <c r="FE18" s="164">
        <v>0</v>
      </c>
      <c r="FF18" s="164">
        <v>0</v>
      </c>
      <c r="FG18" s="164">
        <v>39.216999999999999</v>
      </c>
      <c r="FH18" s="165"/>
      <c r="FI18" s="164">
        <v>38.377000000000002</v>
      </c>
      <c r="FJ18" s="164">
        <v>72.006</v>
      </c>
      <c r="FK18" s="164">
        <v>70.665999999999997</v>
      </c>
      <c r="FL18" s="164">
        <v>-177</v>
      </c>
      <c r="FM18" s="164">
        <v>54.78</v>
      </c>
      <c r="FN18" s="164">
        <v>54.997999999999998</v>
      </c>
      <c r="FO18" s="165"/>
      <c r="FP18" s="164">
        <v>-127.59</v>
      </c>
      <c r="FQ18" s="164">
        <v>-42.442</v>
      </c>
      <c r="FR18" s="164">
        <v>-38.179000000000002</v>
      </c>
      <c r="FS18" s="164">
        <v>18.37</v>
      </c>
      <c r="FT18" s="164">
        <v>0.71689999999999998</v>
      </c>
      <c r="FU18" s="164">
        <v>-12.089</v>
      </c>
      <c r="FV18" s="164">
        <v>18.260000000000002</v>
      </c>
      <c r="FW18" s="164">
        <v>-42.774000000000001</v>
      </c>
      <c r="FX18" s="164">
        <v>9.3234999999999992</v>
      </c>
      <c r="FY18" s="164">
        <v>-15.881</v>
      </c>
      <c r="FZ18" s="164">
        <v>0.47</v>
      </c>
      <c r="GA18" s="164">
        <v>3.7852000000000001</v>
      </c>
      <c r="GB18" s="164">
        <v>24.489000000000001</v>
      </c>
      <c r="GC18" s="164">
        <v>129.29</v>
      </c>
      <c r="GD18" s="164">
        <v>138.54</v>
      </c>
      <c r="GE18" s="164">
        <v>12.21</v>
      </c>
      <c r="GF18" s="164">
        <v>78.540000000000006</v>
      </c>
      <c r="GG18" s="164">
        <v>22.399000000000001</v>
      </c>
      <c r="GH18" s="164">
        <v>-9.9084000000000003</v>
      </c>
      <c r="GI18" s="164">
        <v>0.31709999999999999</v>
      </c>
      <c r="GJ18" s="164">
        <v>0</v>
      </c>
      <c r="GK18" s="164">
        <v>1.2230000000000001</v>
      </c>
      <c r="GL18" s="164">
        <v>6.6000000000000003E-2</v>
      </c>
      <c r="GM18" s="165"/>
      <c r="GN18" s="164">
        <v>-16.27</v>
      </c>
      <c r="GO18" s="164">
        <v>-15.851000000000001</v>
      </c>
      <c r="GP18" s="164">
        <v>24.795999999999999</v>
      </c>
      <c r="GQ18" s="164">
        <v>24.201000000000001</v>
      </c>
      <c r="GR18" s="164">
        <v>93.733000000000004</v>
      </c>
      <c r="GS18" s="164">
        <v>59.262</v>
      </c>
      <c r="GT18" s="164">
        <v>-137.22</v>
      </c>
      <c r="GU18" s="164">
        <v>-15.41</v>
      </c>
      <c r="GV18" s="164">
        <v>32.57</v>
      </c>
      <c r="GW18" s="164">
        <v>-5.0746000000000002</v>
      </c>
      <c r="GX18" s="165"/>
      <c r="GY18" s="164">
        <v>0</v>
      </c>
      <c r="GZ18" s="164">
        <v>0</v>
      </c>
      <c r="HA18" s="164">
        <v>12.355</v>
      </c>
      <c r="HB18" s="164">
        <v>154.76</v>
      </c>
      <c r="HC18" s="164">
        <v>153.77000000000001</v>
      </c>
      <c r="HD18" s="164">
        <v>289.2</v>
      </c>
      <c r="HE18" s="164">
        <v>-287.93</v>
      </c>
      <c r="HF18" s="165"/>
      <c r="HG18" s="164">
        <v>607.16</v>
      </c>
      <c r="HH18" s="164">
        <v>654.89</v>
      </c>
      <c r="HI18" s="166">
        <v>-145.33000000000001</v>
      </c>
      <c r="HJ18" s="164">
        <v>-145.33000000000001</v>
      </c>
      <c r="HK18" s="164">
        <v>-61.758000000000003</v>
      </c>
      <c r="HL18" s="164">
        <v>-55.43</v>
      </c>
      <c r="HM18" s="164">
        <v>66.23</v>
      </c>
      <c r="HN18" s="164">
        <v>67.486000000000004</v>
      </c>
      <c r="HO18" s="164">
        <v>-119.44</v>
      </c>
      <c r="HP18" s="164">
        <v>-119.33</v>
      </c>
      <c r="HQ18" s="164">
        <v>66.02</v>
      </c>
      <c r="HR18" s="164">
        <v>65.009</v>
      </c>
      <c r="HS18" s="164">
        <v>-49.151000000000003</v>
      </c>
      <c r="HT18" s="164">
        <v>-49.115000000000002</v>
      </c>
      <c r="HU18" s="164">
        <v>56.45</v>
      </c>
      <c r="HV18" s="164">
        <v>55.88</v>
      </c>
      <c r="HW18" s="164">
        <v>55.798999999999999</v>
      </c>
      <c r="HX18" s="164">
        <v>55.798999999999999</v>
      </c>
      <c r="HY18" s="164">
        <v>21.021000000000001</v>
      </c>
      <c r="HZ18" s="164">
        <v>35.279000000000003</v>
      </c>
      <c r="IA18" s="164">
        <v>-333.05</v>
      </c>
      <c r="IB18" s="164">
        <v>104.34</v>
      </c>
      <c r="IC18" s="164">
        <v>105.35</v>
      </c>
      <c r="ID18" s="164">
        <v>13.898999999999999</v>
      </c>
      <c r="IE18" s="164">
        <v>8.6</v>
      </c>
      <c r="IF18" s="164">
        <v>-64.198999999999998</v>
      </c>
      <c r="IG18" s="164">
        <v>-64</v>
      </c>
      <c r="IH18" s="164">
        <v>1.8487</v>
      </c>
      <c r="II18" s="164">
        <v>1.6254</v>
      </c>
      <c r="IJ18" s="164">
        <v>-634.25</v>
      </c>
      <c r="IK18" s="164">
        <v>-339.66</v>
      </c>
      <c r="IL18" s="164">
        <v>457.11</v>
      </c>
      <c r="IM18" s="164">
        <v>350.99</v>
      </c>
      <c r="IN18" s="164">
        <v>57.908999999999999</v>
      </c>
      <c r="IO18" s="164">
        <v>-350.27</v>
      </c>
      <c r="IP18" s="164">
        <v>349.13</v>
      </c>
      <c r="IQ18" s="164">
        <v>-143.24</v>
      </c>
      <c r="IR18" s="164">
        <v>-286.68</v>
      </c>
      <c r="IS18" s="164">
        <v>-344.8</v>
      </c>
      <c r="IT18" s="164">
        <v>99.531000000000006</v>
      </c>
      <c r="IU18" s="164">
        <v>99.647000000000006</v>
      </c>
      <c r="IV18" s="164">
        <v>145.62</v>
      </c>
      <c r="IW18" s="166">
        <v>-427.11</v>
      </c>
      <c r="IX18" s="164">
        <v>224.46</v>
      </c>
      <c r="IY18" s="164">
        <v>-209.39</v>
      </c>
      <c r="IZ18" s="164">
        <v>210.4</v>
      </c>
      <c r="JA18" s="165"/>
      <c r="JB18" s="164">
        <v>30.954999999999998</v>
      </c>
      <c r="JC18" s="164">
        <v>18.559000000000001</v>
      </c>
      <c r="JD18" s="164">
        <v>-1.7419</v>
      </c>
      <c r="JE18" s="164">
        <v>-1.7488999999999999</v>
      </c>
      <c r="JF18" s="164">
        <v>-18.559000000000001</v>
      </c>
      <c r="JG18" s="164">
        <v>4.2398999999999996</v>
      </c>
      <c r="JH18" s="164">
        <v>6.5995999999999997</v>
      </c>
      <c r="JI18" s="164">
        <v>-5.3299000000000003</v>
      </c>
      <c r="JJ18" s="164">
        <v>-43.828000000000003</v>
      </c>
      <c r="JK18" s="164">
        <v>-17.841999999999999</v>
      </c>
      <c r="JL18" s="164">
        <v>42.798999999999999</v>
      </c>
      <c r="JM18" s="164">
        <v>55.134</v>
      </c>
      <c r="JN18" s="164">
        <v>56.887</v>
      </c>
      <c r="JO18" s="164">
        <v>0</v>
      </c>
      <c r="JP18" s="165"/>
      <c r="JQ18" s="164">
        <v>43.750999999999998</v>
      </c>
      <c r="JR18" s="164">
        <v>43.737000000000002</v>
      </c>
      <c r="JS18" s="164">
        <v>42.612000000000002</v>
      </c>
      <c r="JT18" s="165"/>
      <c r="JU18" s="164">
        <v>-5.9</v>
      </c>
      <c r="JV18" s="164">
        <v>23.375</v>
      </c>
      <c r="JW18" s="164">
        <v>5.3898999999999999</v>
      </c>
      <c r="JX18" s="164">
        <v>8.6998999999999995</v>
      </c>
      <c r="JY18" s="164">
        <v>-51.831000000000003</v>
      </c>
      <c r="JZ18" s="164">
        <v>79.781999999999996</v>
      </c>
      <c r="KA18" s="164">
        <v>63.148000000000003</v>
      </c>
      <c r="KB18" s="164">
        <v>-49.883000000000003</v>
      </c>
      <c r="KC18" s="164">
        <v>-77.757000000000005</v>
      </c>
      <c r="KD18" s="164">
        <v>55.670999999999999</v>
      </c>
      <c r="KE18" s="164">
        <v>22.227</v>
      </c>
      <c r="KF18" s="164">
        <v>-1.7999000000000001</v>
      </c>
      <c r="KG18" s="164">
        <v>1.1000000000000001</v>
      </c>
      <c r="KH18" s="164">
        <v>45.183</v>
      </c>
      <c r="KI18" s="164">
        <v>148.77000000000001</v>
      </c>
    </row>
    <row r="19" spans="1:295" ht="18" customHeight="1" x14ac:dyDescent="0.25">
      <c r="A19" s="161" t="s">
        <v>79</v>
      </c>
      <c r="B19" s="161" t="s">
        <v>751</v>
      </c>
      <c r="C19" s="166">
        <v>0</v>
      </c>
      <c r="D19" s="164">
        <v>17.024999999999999</v>
      </c>
      <c r="E19" s="164">
        <v>-34.076999999999998</v>
      </c>
      <c r="F19" s="164">
        <v>9.3353999999999999</v>
      </c>
      <c r="G19" s="164">
        <v>22.954000000000001</v>
      </c>
      <c r="H19" s="164">
        <v>0</v>
      </c>
      <c r="I19" s="164">
        <v>45.845999999999997</v>
      </c>
      <c r="J19" s="164">
        <v>-122.33</v>
      </c>
      <c r="K19" s="164">
        <v>35.631</v>
      </c>
      <c r="L19" s="164">
        <v>18.266999999999999</v>
      </c>
      <c r="M19" s="164">
        <v>-17.972999999999999</v>
      </c>
      <c r="N19" s="164">
        <v>-26.638999999999999</v>
      </c>
      <c r="O19" s="164">
        <v>-16.943999999999999</v>
      </c>
      <c r="P19" s="164">
        <v>13.199</v>
      </c>
      <c r="Q19" s="164">
        <v>6.6239999999999997</v>
      </c>
      <c r="R19" s="164">
        <v>-13.199</v>
      </c>
      <c r="S19" s="164">
        <v>13.352</v>
      </c>
      <c r="T19" s="164">
        <v>249.82</v>
      </c>
      <c r="U19" s="165"/>
      <c r="V19" s="164">
        <v>6.8356000000000003</v>
      </c>
      <c r="W19" s="165"/>
      <c r="X19" s="164">
        <v>0</v>
      </c>
      <c r="Y19" s="164">
        <v>12.217000000000001</v>
      </c>
      <c r="Z19" s="164">
        <v>7.0411999999999999</v>
      </c>
      <c r="AA19" s="165"/>
      <c r="AB19" s="164">
        <v>113</v>
      </c>
      <c r="AC19" s="164">
        <v>-78.650000000000006</v>
      </c>
      <c r="AD19" s="164">
        <v>-78.94</v>
      </c>
      <c r="AE19" s="164">
        <v>17.064</v>
      </c>
      <c r="AF19" s="164">
        <v>26.638999999999999</v>
      </c>
      <c r="AG19" s="164">
        <v>26.4</v>
      </c>
      <c r="AH19" s="164">
        <v>6.3308999999999997</v>
      </c>
      <c r="AI19" s="165"/>
      <c r="AJ19" s="164">
        <v>-33.408999999999999</v>
      </c>
      <c r="AK19" s="164">
        <v>-33.908999999999999</v>
      </c>
      <c r="AL19" s="164">
        <v>-19.79</v>
      </c>
      <c r="AM19" s="164">
        <v>33.569000000000003</v>
      </c>
      <c r="AN19" s="164">
        <v>33.848999999999997</v>
      </c>
      <c r="AO19" s="164">
        <v>7.0060000000000002</v>
      </c>
      <c r="AP19" s="164">
        <v>15.298999999999999</v>
      </c>
      <c r="AQ19" s="164">
        <v>52.271999999999998</v>
      </c>
      <c r="AR19" s="164">
        <v>54.107999999999997</v>
      </c>
      <c r="AS19" s="164">
        <v>38.216999999999999</v>
      </c>
      <c r="AT19" s="164">
        <v>-51.305999999999997</v>
      </c>
      <c r="AU19" s="164">
        <v>-49.835000000000001</v>
      </c>
      <c r="AV19" s="164">
        <v>32.74</v>
      </c>
      <c r="AW19" s="164">
        <v>32.954999999999998</v>
      </c>
      <c r="AX19" s="165"/>
      <c r="AY19" s="164">
        <v>59.610999999999997</v>
      </c>
      <c r="AZ19" s="164">
        <v>-4.7111000000000001</v>
      </c>
      <c r="BA19" s="164">
        <v>-26.01</v>
      </c>
      <c r="BB19" s="164">
        <v>-278.85000000000002</v>
      </c>
      <c r="BC19" s="164">
        <v>-14.03</v>
      </c>
      <c r="BD19" s="164">
        <v>-14.898999999999999</v>
      </c>
      <c r="BE19" s="164">
        <v>-14.699</v>
      </c>
      <c r="BF19" s="165"/>
      <c r="BG19" s="164">
        <v>54.898000000000003</v>
      </c>
      <c r="BH19" s="164">
        <v>-3.7269000000000001</v>
      </c>
      <c r="BI19" s="164">
        <v>-67.102000000000004</v>
      </c>
      <c r="BJ19" s="164">
        <v>-14.397</v>
      </c>
      <c r="BK19" s="164">
        <v>3.7494999999999998</v>
      </c>
      <c r="BL19" s="165"/>
      <c r="BM19" s="164">
        <v>1.8019000000000001</v>
      </c>
      <c r="BN19" s="164">
        <v>315.43</v>
      </c>
      <c r="BO19" s="164">
        <v>45.747</v>
      </c>
      <c r="BP19" s="164">
        <v>45.96</v>
      </c>
      <c r="BQ19" s="164">
        <v>-194.28</v>
      </c>
      <c r="BR19" s="164">
        <v>327.67</v>
      </c>
      <c r="BS19" s="164">
        <v>40.976999999999997</v>
      </c>
      <c r="BT19" s="164">
        <v>-19.100000000000001</v>
      </c>
      <c r="BU19" s="164">
        <v>20.768000000000001</v>
      </c>
      <c r="BV19" s="164">
        <v>67.022000000000006</v>
      </c>
      <c r="BW19" s="164">
        <v>21.12</v>
      </c>
      <c r="BX19" s="164">
        <v>16.53</v>
      </c>
      <c r="BY19" s="164">
        <v>44.11</v>
      </c>
      <c r="BZ19" s="164">
        <v>65.888999999999996</v>
      </c>
      <c r="CA19" s="164">
        <v>-73.403999999999996</v>
      </c>
      <c r="CB19" s="164">
        <v>-73.135999999999996</v>
      </c>
      <c r="CC19" s="164">
        <v>148.47</v>
      </c>
      <c r="CD19" s="164">
        <v>148.51</v>
      </c>
      <c r="CE19" s="164">
        <v>32.149000000000001</v>
      </c>
      <c r="CF19" s="164">
        <v>-77.772999999999996</v>
      </c>
      <c r="CG19" s="164">
        <v>-77.861999999999995</v>
      </c>
      <c r="CH19" s="164">
        <v>-6.9661999999999997</v>
      </c>
      <c r="CI19" s="164">
        <v>0</v>
      </c>
      <c r="CJ19" s="164">
        <v>19.57</v>
      </c>
      <c r="CK19" s="164">
        <v>25.984999999999999</v>
      </c>
      <c r="CL19" s="164">
        <v>74.698999999999998</v>
      </c>
      <c r="CM19" s="164">
        <v>65.900000000000006</v>
      </c>
      <c r="CN19" s="164">
        <v>-10.869</v>
      </c>
      <c r="CO19" s="164">
        <v>46.985999999999997</v>
      </c>
      <c r="CP19" s="164">
        <v>46.366</v>
      </c>
      <c r="CQ19" s="164">
        <v>46.826000000000001</v>
      </c>
      <c r="CR19" s="164">
        <v>-9.2939000000000007</v>
      </c>
      <c r="CS19" s="164">
        <v>-8.7306000000000008</v>
      </c>
      <c r="CT19" s="164">
        <v>-14.925000000000001</v>
      </c>
      <c r="CU19" s="164">
        <v>-13.521000000000001</v>
      </c>
      <c r="CV19" s="164">
        <v>-11.738</v>
      </c>
      <c r="CW19" s="164">
        <v>10.308</v>
      </c>
      <c r="CX19" s="164">
        <v>16.908999999999999</v>
      </c>
      <c r="CY19" s="164">
        <v>56.84</v>
      </c>
      <c r="CZ19" s="164">
        <v>33.287999999999997</v>
      </c>
      <c r="DA19" s="164">
        <v>31.352</v>
      </c>
      <c r="DB19" s="164">
        <v>-23.109000000000002</v>
      </c>
      <c r="DC19" s="164">
        <v>-2.2606999999999999</v>
      </c>
      <c r="DD19" s="164">
        <v>0</v>
      </c>
      <c r="DE19" s="164">
        <v>0</v>
      </c>
      <c r="DF19" s="164">
        <v>-92.25</v>
      </c>
      <c r="DG19" s="164">
        <v>-1E-4</v>
      </c>
      <c r="DH19" s="164">
        <v>-14.112</v>
      </c>
      <c r="DI19" s="164">
        <v>-62.798999999999999</v>
      </c>
      <c r="DJ19" s="164">
        <v>-62.598999999999997</v>
      </c>
      <c r="DK19" s="164">
        <v>25.276</v>
      </c>
      <c r="DL19" s="164">
        <v>35.750999999999998</v>
      </c>
      <c r="DM19" s="164">
        <v>38.994999999999997</v>
      </c>
      <c r="DN19" s="164">
        <v>52.165999999999997</v>
      </c>
      <c r="DO19" s="164">
        <v>35.53</v>
      </c>
      <c r="DP19" s="164">
        <v>-3.64</v>
      </c>
      <c r="DQ19" s="164">
        <v>52.042000000000002</v>
      </c>
      <c r="DR19" s="164">
        <v>91.606999999999999</v>
      </c>
      <c r="DS19" s="164">
        <v>-12.14</v>
      </c>
      <c r="DT19" s="164">
        <v>-12.38</v>
      </c>
      <c r="DU19" s="164">
        <v>69.55</v>
      </c>
      <c r="DV19" s="164">
        <v>53.14</v>
      </c>
      <c r="DW19" s="164">
        <v>90.709000000000003</v>
      </c>
      <c r="DX19" s="165"/>
      <c r="DY19" s="164">
        <v>-50.781999999999996</v>
      </c>
      <c r="DZ19" s="164">
        <v>-49.445</v>
      </c>
      <c r="EA19" s="164">
        <v>142.41</v>
      </c>
      <c r="EB19" s="164">
        <v>107.03</v>
      </c>
      <c r="EC19" s="164">
        <v>102.21</v>
      </c>
      <c r="ED19" s="164">
        <v>105.29</v>
      </c>
      <c r="EE19" s="164">
        <v>100.38</v>
      </c>
      <c r="EF19" s="164">
        <v>84.802999999999997</v>
      </c>
      <c r="EG19" s="164">
        <v>-25.8</v>
      </c>
      <c r="EH19" s="164">
        <v>206.8</v>
      </c>
      <c r="EI19" s="164">
        <v>371.37</v>
      </c>
      <c r="EJ19" s="164">
        <v>0</v>
      </c>
      <c r="EK19" s="164">
        <v>0</v>
      </c>
      <c r="EL19" s="164">
        <v>-41.697000000000003</v>
      </c>
      <c r="EM19" s="164">
        <v>-8.7292000000000005</v>
      </c>
      <c r="EN19" s="164">
        <v>64.739000000000004</v>
      </c>
      <c r="EO19" s="164">
        <v>60.084000000000003</v>
      </c>
      <c r="EP19" s="164">
        <v>47.664000000000001</v>
      </c>
      <c r="EQ19" s="164">
        <v>-80.884</v>
      </c>
      <c r="ER19" s="164">
        <v>-82.057000000000002</v>
      </c>
      <c r="ES19" s="164">
        <v>-47.219000000000001</v>
      </c>
      <c r="ET19" s="164">
        <v>0</v>
      </c>
      <c r="EU19" s="164">
        <v>-20.818999999999999</v>
      </c>
      <c r="EV19" s="164">
        <v>1</v>
      </c>
      <c r="EW19" s="164">
        <v>13.111000000000001</v>
      </c>
      <c r="EX19" s="164">
        <v>69.164000000000001</v>
      </c>
      <c r="EY19" s="164">
        <v>-31.428000000000001</v>
      </c>
      <c r="EZ19" s="164">
        <v>-30.178999999999998</v>
      </c>
      <c r="FA19" s="164">
        <v>7.1534000000000004</v>
      </c>
      <c r="FB19" s="165"/>
      <c r="FC19" s="164">
        <v>71.588999999999999</v>
      </c>
      <c r="FD19" s="164">
        <v>21.236999999999998</v>
      </c>
      <c r="FE19" s="164">
        <v>0</v>
      </c>
      <c r="FF19" s="164">
        <v>0</v>
      </c>
      <c r="FG19" s="164">
        <v>40.896999999999998</v>
      </c>
      <c r="FH19" s="165"/>
      <c r="FI19" s="164">
        <v>39.579000000000001</v>
      </c>
      <c r="FJ19" s="164">
        <v>71.837999999999994</v>
      </c>
      <c r="FK19" s="164">
        <v>73.847999999999999</v>
      </c>
      <c r="FL19" s="164">
        <v>-175.82</v>
      </c>
      <c r="FM19" s="164">
        <v>51.875</v>
      </c>
      <c r="FN19" s="164">
        <v>52.027999999999999</v>
      </c>
      <c r="FO19" s="165"/>
      <c r="FP19" s="164">
        <v>-127.31</v>
      </c>
      <c r="FQ19" s="164">
        <v>-44.259</v>
      </c>
      <c r="FR19" s="164">
        <v>-36.749000000000002</v>
      </c>
      <c r="FS19" s="164">
        <v>18.579000000000001</v>
      </c>
      <c r="FT19" s="164">
        <v>0.76329999999999998</v>
      </c>
      <c r="FU19" s="164">
        <v>-11.879</v>
      </c>
      <c r="FV19" s="164">
        <v>16.899999999999999</v>
      </c>
      <c r="FW19" s="164">
        <v>-45.514000000000003</v>
      </c>
      <c r="FX19" s="164">
        <v>9.2989999999999995</v>
      </c>
      <c r="FY19" s="164">
        <v>-15.707000000000001</v>
      </c>
      <c r="FZ19" s="164">
        <v>0.6</v>
      </c>
      <c r="GA19" s="164">
        <v>4.0971000000000002</v>
      </c>
      <c r="GB19" s="164">
        <v>24.44</v>
      </c>
      <c r="GC19" s="164">
        <v>130.56</v>
      </c>
      <c r="GD19" s="164">
        <v>138.07</v>
      </c>
      <c r="GE19" s="164">
        <v>12.39</v>
      </c>
      <c r="GF19" s="164">
        <v>77.956999999999994</v>
      </c>
      <c r="GG19" s="164">
        <v>21.5</v>
      </c>
      <c r="GH19" s="164">
        <v>-11.356</v>
      </c>
      <c r="GI19" s="164">
        <v>0.27250000000000002</v>
      </c>
      <c r="GJ19" s="164">
        <v>0</v>
      </c>
      <c r="GK19" s="164">
        <v>1.2767999999999999</v>
      </c>
      <c r="GL19" s="164">
        <v>6.6000000000000003E-2</v>
      </c>
      <c r="GM19" s="165"/>
      <c r="GN19" s="164">
        <v>-17.167999999999999</v>
      </c>
      <c r="GO19" s="164">
        <v>-17.318999999999999</v>
      </c>
      <c r="GP19" s="164">
        <v>23.873000000000001</v>
      </c>
      <c r="GQ19" s="164">
        <v>27.058</v>
      </c>
      <c r="GR19" s="164">
        <v>96.802000000000007</v>
      </c>
      <c r="GS19" s="164">
        <v>62.613999999999997</v>
      </c>
      <c r="GT19" s="164">
        <v>-143.66</v>
      </c>
      <c r="GU19" s="164">
        <v>-15.795999999999999</v>
      </c>
      <c r="GV19" s="164">
        <v>34.085999999999999</v>
      </c>
      <c r="GW19" s="164">
        <v>-4.7927</v>
      </c>
      <c r="GX19" s="165"/>
      <c r="GY19" s="164">
        <v>0</v>
      </c>
      <c r="GZ19" s="164">
        <v>0</v>
      </c>
      <c r="HA19" s="164">
        <v>13</v>
      </c>
      <c r="HB19" s="164">
        <v>156.91</v>
      </c>
      <c r="HC19" s="164">
        <v>157.33000000000001</v>
      </c>
      <c r="HD19" s="164">
        <v>280.8</v>
      </c>
      <c r="HE19" s="164">
        <v>-280.16000000000003</v>
      </c>
      <c r="HF19" s="165"/>
      <c r="HG19" s="164">
        <v>604.52</v>
      </c>
      <c r="HH19" s="164">
        <v>645.12</v>
      </c>
      <c r="HI19" s="166">
        <v>-148.4</v>
      </c>
      <c r="HJ19" s="164">
        <v>-148.4</v>
      </c>
      <c r="HK19" s="164">
        <v>-59.097000000000001</v>
      </c>
      <c r="HL19" s="164">
        <v>-52.634</v>
      </c>
      <c r="HM19" s="164">
        <v>66.430999999999997</v>
      </c>
      <c r="HN19" s="164">
        <v>66.573999999999998</v>
      </c>
      <c r="HO19" s="164">
        <v>-119.44</v>
      </c>
      <c r="HP19" s="164">
        <v>-119.33</v>
      </c>
      <c r="HQ19" s="164">
        <v>67.613</v>
      </c>
      <c r="HR19" s="164">
        <v>67.218000000000004</v>
      </c>
      <c r="HS19" s="164">
        <v>-52.972000000000001</v>
      </c>
      <c r="HT19" s="164">
        <v>-53.018999999999998</v>
      </c>
      <c r="HU19" s="164">
        <v>53.959000000000003</v>
      </c>
      <c r="HV19" s="164">
        <v>53.439</v>
      </c>
      <c r="HW19" s="164">
        <v>58.298999999999999</v>
      </c>
      <c r="HX19" s="164">
        <v>57.7</v>
      </c>
      <c r="HY19" s="164">
        <v>21.288</v>
      </c>
      <c r="HZ19" s="164">
        <v>35.598999999999997</v>
      </c>
      <c r="IA19" s="164">
        <v>-344.6</v>
      </c>
      <c r="IB19" s="164">
        <v>110.33</v>
      </c>
      <c r="IC19" s="164">
        <v>110.2</v>
      </c>
      <c r="ID19" s="164">
        <v>14.398999999999999</v>
      </c>
      <c r="IE19" s="164">
        <v>8.6</v>
      </c>
      <c r="IF19" s="164">
        <v>-65.900000000000006</v>
      </c>
      <c r="IG19" s="164">
        <v>-66.3</v>
      </c>
      <c r="IH19" s="164">
        <v>1.9674</v>
      </c>
      <c r="II19" s="164">
        <v>1.7274</v>
      </c>
      <c r="IJ19" s="164">
        <v>-629.05999999999995</v>
      </c>
      <c r="IK19" s="164">
        <v>-337.01</v>
      </c>
      <c r="IL19" s="164">
        <v>467.99</v>
      </c>
      <c r="IM19" s="164">
        <v>356.63</v>
      </c>
      <c r="IN19" s="164">
        <v>51.143000000000001</v>
      </c>
      <c r="IO19" s="164">
        <v>-361.81</v>
      </c>
      <c r="IP19" s="164">
        <v>361.93</v>
      </c>
      <c r="IQ19" s="164">
        <v>-146.91999999999999</v>
      </c>
      <c r="IR19" s="164">
        <v>-292.12</v>
      </c>
      <c r="IS19" s="164">
        <v>-357.18</v>
      </c>
      <c r="IT19" s="164">
        <v>101.15</v>
      </c>
      <c r="IU19" s="164">
        <v>99.337999999999994</v>
      </c>
      <c r="IV19" s="164">
        <v>152.37</v>
      </c>
      <c r="IW19" s="166">
        <v>-437.99</v>
      </c>
      <c r="IX19" s="164">
        <v>231.58</v>
      </c>
      <c r="IY19" s="164">
        <v>-214.05</v>
      </c>
      <c r="IZ19" s="164">
        <v>217.71</v>
      </c>
      <c r="JA19" s="165"/>
      <c r="JB19" s="164">
        <v>30.954999999999998</v>
      </c>
      <c r="JC19" s="164">
        <v>18.879000000000001</v>
      </c>
      <c r="JD19" s="164">
        <v>-1.889</v>
      </c>
      <c r="JE19" s="164">
        <v>-1.909</v>
      </c>
      <c r="JF19" s="164">
        <v>-18.318999999999999</v>
      </c>
      <c r="JG19" s="164">
        <v>4.2398999999999996</v>
      </c>
      <c r="JH19" s="164">
        <v>6.1241000000000003</v>
      </c>
      <c r="JI19" s="164">
        <v>-5.1559999999999997</v>
      </c>
      <c r="JJ19" s="164">
        <v>-42.686999999999998</v>
      </c>
      <c r="JK19" s="164">
        <v>-17.722999999999999</v>
      </c>
      <c r="JL19" s="164">
        <v>41</v>
      </c>
      <c r="JM19" s="164">
        <v>54.432000000000002</v>
      </c>
      <c r="JN19" s="164">
        <v>55.978000000000002</v>
      </c>
      <c r="JO19" s="164">
        <v>0</v>
      </c>
      <c r="JP19" s="165"/>
      <c r="JQ19" s="164">
        <v>43.005000000000003</v>
      </c>
      <c r="JR19" s="164">
        <v>43.255000000000003</v>
      </c>
      <c r="JS19" s="164">
        <v>43.322000000000003</v>
      </c>
      <c r="JT19" s="165"/>
      <c r="JU19" s="164">
        <v>-7</v>
      </c>
      <c r="JV19" s="164">
        <v>23.094000000000001</v>
      </c>
      <c r="JW19" s="164">
        <v>5.5899000000000001</v>
      </c>
      <c r="JX19" s="164">
        <v>8.6998999999999995</v>
      </c>
      <c r="JY19" s="164">
        <v>-49.576000000000001</v>
      </c>
      <c r="JZ19" s="164">
        <v>76.918000000000006</v>
      </c>
      <c r="KA19" s="164">
        <v>59.975000000000001</v>
      </c>
      <c r="KB19" s="164">
        <v>-47.969000000000001</v>
      </c>
      <c r="KC19" s="164">
        <v>-75.924000000000007</v>
      </c>
      <c r="KD19" s="164">
        <v>52.149000000000001</v>
      </c>
      <c r="KE19" s="164">
        <v>23.152999999999999</v>
      </c>
      <c r="KF19" s="164">
        <v>-0.4</v>
      </c>
      <c r="KG19" s="164">
        <v>0</v>
      </c>
      <c r="KH19" s="164">
        <v>48.378999999999998</v>
      </c>
      <c r="KI19" s="164">
        <v>145.58000000000001</v>
      </c>
    </row>
    <row r="20" spans="1:295" ht="18" customHeight="1" x14ac:dyDescent="0.25">
      <c r="A20" s="161" t="s">
        <v>79</v>
      </c>
      <c r="B20" s="161" t="s">
        <v>752</v>
      </c>
      <c r="C20" s="166">
        <v>0</v>
      </c>
      <c r="D20" s="164">
        <v>17.140999999999998</v>
      </c>
      <c r="E20" s="164">
        <v>-34.145000000000003</v>
      </c>
      <c r="F20" s="164">
        <v>9.1210000000000004</v>
      </c>
      <c r="G20" s="164">
        <v>22.899000000000001</v>
      </c>
      <c r="H20" s="164">
        <v>0</v>
      </c>
      <c r="I20" s="164">
        <v>45.48</v>
      </c>
      <c r="J20" s="164">
        <v>-121</v>
      </c>
      <c r="K20" s="164">
        <v>37.198999999999998</v>
      </c>
      <c r="L20" s="164">
        <v>18.952999999999999</v>
      </c>
      <c r="M20" s="164">
        <v>-18.832000000000001</v>
      </c>
      <c r="N20" s="164">
        <v>-26.638999999999999</v>
      </c>
      <c r="O20" s="164">
        <v>-16.100000000000001</v>
      </c>
      <c r="P20" s="164">
        <v>13.199</v>
      </c>
      <c r="Q20" s="164">
        <v>6.6239999999999997</v>
      </c>
      <c r="R20" s="164">
        <v>-11</v>
      </c>
      <c r="S20" s="164">
        <v>13.444000000000001</v>
      </c>
      <c r="T20" s="164">
        <v>247.44</v>
      </c>
      <c r="U20" s="165"/>
      <c r="V20" s="164">
        <v>7.2160000000000002</v>
      </c>
      <c r="W20" s="165"/>
      <c r="X20" s="164">
        <v>0</v>
      </c>
      <c r="Y20" s="164">
        <v>12.754</v>
      </c>
      <c r="Z20" s="164">
        <v>7.5152000000000001</v>
      </c>
      <c r="AA20" s="165"/>
      <c r="AB20" s="164">
        <v>113</v>
      </c>
      <c r="AC20" s="164">
        <v>-80.510000000000005</v>
      </c>
      <c r="AD20" s="164">
        <v>-80.11</v>
      </c>
      <c r="AE20" s="164">
        <v>17.972000000000001</v>
      </c>
      <c r="AF20" s="164">
        <v>26.638999999999999</v>
      </c>
      <c r="AG20" s="164">
        <v>26.4</v>
      </c>
      <c r="AH20" s="164">
        <v>7.21</v>
      </c>
      <c r="AI20" s="165"/>
      <c r="AJ20" s="164">
        <v>-32.259</v>
      </c>
      <c r="AK20" s="164">
        <v>-32.31</v>
      </c>
      <c r="AL20" s="164">
        <v>-19.388999999999999</v>
      </c>
      <c r="AM20" s="164">
        <v>32.200000000000003</v>
      </c>
      <c r="AN20" s="164">
        <v>32.408999999999999</v>
      </c>
      <c r="AO20" s="164">
        <v>8.2408000000000001</v>
      </c>
      <c r="AP20" s="164">
        <v>15.085000000000001</v>
      </c>
      <c r="AQ20" s="164">
        <v>53.323</v>
      </c>
      <c r="AR20" s="164">
        <v>55.424999999999997</v>
      </c>
      <c r="AS20" s="164">
        <v>38.725999999999999</v>
      </c>
      <c r="AT20" s="164">
        <v>-46.884999999999998</v>
      </c>
      <c r="AU20" s="164">
        <v>-47.317999999999998</v>
      </c>
      <c r="AV20" s="164">
        <v>25.689</v>
      </c>
      <c r="AW20" s="164">
        <v>24.277999999999999</v>
      </c>
      <c r="AX20" s="165"/>
      <c r="AY20" s="164">
        <v>59.476999999999997</v>
      </c>
      <c r="AZ20" s="164">
        <v>-5.2344999999999997</v>
      </c>
      <c r="BA20" s="164">
        <v>-25</v>
      </c>
      <c r="BB20" s="164">
        <v>-284.79000000000002</v>
      </c>
      <c r="BC20" s="164">
        <v>17.550999999999998</v>
      </c>
      <c r="BD20" s="164">
        <v>-14.499000000000001</v>
      </c>
      <c r="BE20" s="164">
        <v>-14.699</v>
      </c>
      <c r="BF20" s="165"/>
      <c r="BG20" s="164">
        <v>51.4</v>
      </c>
      <c r="BH20" s="164">
        <v>-3.7688999999999999</v>
      </c>
      <c r="BI20" s="164">
        <v>-67.102000000000004</v>
      </c>
      <c r="BJ20" s="164">
        <v>-22.021000000000001</v>
      </c>
      <c r="BK20" s="164">
        <v>3.0762999999999998</v>
      </c>
      <c r="BL20" s="165"/>
      <c r="BM20" s="164">
        <v>1.9875</v>
      </c>
      <c r="BN20" s="164">
        <v>322.06</v>
      </c>
      <c r="BO20" s="164">
        <v>46.966999999999999</v>
      </c>
      <c r="BP20" s="164">
        <v>47.029000000000003</v>
      </c>
      <c r="BQ20" s="164">
        <v>-226.74</v>
      </c>
      <c r="BR20" s="164">
        <v>322.44</v>
      </c>
      <c r="BS20" s="164">
        <v>40.976999999999997</v>
      </c>
      <c r="BT20" s="164">
        <v>-34.347000000000001</v>
      </c>
      <c r="BU20" s="164">
        <v>35.588000000000001</v>
      </c>
      <c r="BV20" s="164">
        <v>67.031999999999996</v>
      </c>
      <c r="BW20" s="164">
        <v>21.67</v>
      </c>
      <c r="BX20" s="164">
        <v>17.068999999999999</v>
      </c>
      <c r="BY20" s="164">
        <v>46.069000000000003</v>
      </c>
      <c r="BZ20" s="164">
        <v>67.33</v>
      </c>
      <c r="CA20" s="164">
        <v>-65.231999999999999</v>
      </c>
      <c r="CB20" s="164">
        <v>-65.231999999999999</v>
      </c>
      <c r="CC20" s="164">
        <v>143.69999999999999</v>
      </c>
      <c r="CD20" s="164">
        <v>144.44999999999999</v>
      </c>
      <c r="CE20" s="164">
        <v>33.789000000000001</v>
      </c>
      <c r="CF20" s="164">
        <v>-80.311000000000007</v>
      </c>
      <c r="CG20" s="164">
        <v>-80.436000000000007</v>
      </c>
      <c r="CH20" s="164">
        <v>-4.798</v>
      </c>
      <c r="CI20" s="164">
        <v>0</v>
      </c>
      <c r="CJ20" s="164">
        <v>19.57</v>
      </c>
      <c r="CK20" s="164">
        <v>25.984999999999999</v>
      </c>
      <c r="CL20" s="164">
        <v>80.3</v>
      </c>
      <c r="CM20" s="164">
        <v>70.3</v>
      </c>
      <c r="CN20" s="164">
        <v>-11.148999999999999</v>
      </c>
      <c r="CO20" s="164">
        <v>49.968000000000004</v>
      </c>
      <c r="CP20" s="164">
        <v>49.728000000000002</v>
      </c>
      <c r="CQ20" s="164">
        <v>49.962000000000003</v>
      </c>
      <c r="CR20" s="164">
        <v>-22.870999999999999</v>
      </c>
      <c r="CS20" s="164">
        <v>-22.571999999999999</v>
      </c>
      <c r="CT20" s="164">
        <v>-9.7403999999999993</v>
      </c>
      <c r="CU20" s="164">
        <v>-8.0934000000000008</v>
      </c>
      <c r="CV20" s="164">
        <v>-5.9147999999999996</v>
      </c>
      <c r="CW20" s="164">
        <v>10.643000000000001</v>
      </c>
      <c r="CX20" s="164">
        <v>16.29</v>
      </c>
      <c r="CY20" s="164">
        <v>60.15</v>
      </c>
      <c r="CZ20" s="164">
        <v>34.694000000000003</v>
      </c>
      <c r="DA20" s="164">
        <v>32.67</v>
      </c>
      <c r="DB20" s="164">
        <v>-23.539000000000001</v>
      </c>
      <c r="DC20" s="164">
        <v>-2.2606999999999999</v>
      </c>
      <c r="DD20" s="164">
        <v>0</v>
      </c>
      <c r="DE20" s="164">
        <v>0</v>
      </c>
      <c r="DF20" s="164">
        <v>-94.869</v>
      </c>
      <c r="DG20" s="164">
        <v>-1E-4</v>
      </c>
      <c r="DH20" s="164">
        <v>-14.404</v>
      </c>
      <c r="DI20" s="164">
        <v>-65.698999999999998</v>
      </c>
      <c r="DJ20" s="164">
        <v>-66.8</v>
      </c>
      <c r="DK20" s="164">
        <v>26.292999999999999</v>
      </c>
      <c r="DL20" s="164">
        <v>38.680999999999997</v>
      </c>
      <c r="DM20" s="164">
        <v>41.813000000000002</v>
      </c>
      <c r="DN20" s="164">
        <v>56.853999999999999</v>
      </c>
      <c r="DO20" s="164">
        <v>38.65</v>
      </c>
      <c r="DP20" s="164">
        <v>-3.92</v>
      </c>
      <c r="DQ20" s="164">
        <v>53.378999999999998</v>
      </c>
      <c r="DR20" s="164">
        <v>94.644999999999996</v>
      </c>
      <c r="DS20" s="164">
        <v>-12.29</v>
      </c>
      <c r="DT20" s="164">
        <v>-12.539</v>
      </c>
      <c r="DU20" s="164">
        <v>70.59</v>
      </c>
      <c r="DV20" s="164">
        <v>54.25</v>
      </c>
      <c r="DW20" s="164">
        <v>93.745000000000005</v>
      </c>
      <c r="DX20" s="165"/>
      <c r="DY20" s="164">
        <v>-44.1</v>
      </c>
      <c r="DZ20" s="164">
        <v>-43.344999999999999</v>
      </c>
      <c r="EA20" s="164">
        <v>150.24</v>
      </c>
      <c r="EB20" s="164">
        <v>116.39</v>
      </c>
      <c r="EC20" s="164">
        <v>111.93</v>
      </c>
      <c r="ED20" s="164">
        <v>114.2</v>
      </c>
      <c r="EE20" s="164">
        <v>134.78</v>
      </c>
      <c r="EF20" s="164">
        <v>119.3</v>
      </c>
      <c r="EG20" s="164">
        <v>-23.963999999999999</v>
      </c>
      <c r="EH20" s="164">
        <v>237.17</v>
      </c>
      <c r="EI20" s="164">
        <v>395.31</v>
      </c>
      <c r="EJ20" s="164">
        <v>0</v>
      </c>
      <c r="EK20" s="164">
        <v>0</v>
      </c>
      <c r="EL20" s="164">
        <v>-41.366</v>
      </c>
      <c r="EM20" s="164">
        <v>-43.45</v>
      </c>
      <c r="EN20" s="164">
        <v>54.162999999999997</v>
      </c>
      <c r="EO20" s="164">
        <v>50.866999999999997</v>
      </c>
      <c r="EP20" s="164">
        <v>172.09</v>
      </c>
      <c r="EQ20" s="164">
        <v>-91.391999999999996</v>
      </c>
      <c r="ER20" s="164">
        <v>-92.239000000000004</v>
      </c>
      <c r="ES20" s="164">
        <v>-81.991</v>
      </c>
      <c r="ET20" s="164">
        <v>0</v>
      </c>
      <c r="EU20" s="164">
        <v>-15.279</v>
      </c>
      <c r="EV20" s="164">
        <v>114.4</v>
      </c>
      <c r="EW20" s="164">
        <v>13.462</v>
      </c>
      <c r="EX20" s="164">
        <v>47.344000000000001</v>
      </c>
      <c r="EY20" s="164">
        <v>-29.004000000000001</v>
      </c>
      <c r="EZ20" s="164">
        <v>-28.536999999999999</v>
      </c>
      <c r="FA20" s="164">
        <v>7.4981999999999998</v>
      </c>
      <c r="FB20" s="165"/>
      <c r="FC20" s="164">
        <v>51.256</v>
      </c>
      <c r="FD20" s="164">
        <v>20.364999999999998</v>
      </c>
      <c r="FE20" s="164">
        <v>0</v>
      </c>
      <c r="FF20" s="164">
        <v>0</v>
      </c>
      <c r="FG20" s="164">
        <v>40.283999999999999</v>
      </c>
      <c r="FH20" s="165"/>
      <c r="FI20" s="164">
        <v>38.396999999999998</v>
      </c>
      <c r="FJ20" s="164">
        <v>66.144999999999996</v>
      </c>
      <c r="FK20" s="164">
        <v>66.311999999999998</v>
      </c>
      <c r="FL20" s="164">
        <v>-186.88</v>
      </c>
      <c r="FM20" s="164">
        <v>45.878</v>
      </c>
      <c r="FN20" s="164">
        <v>46.154000000000003</v>
      </c>
      <c r="FO20" s="165"/>
      <c r="FP20" s="164">
        <v>-132.74</v>
      </c>
      <c r="FQ20" s="164">
        <v>-48.161999999999999</v>
      </c>
      <c r="FR20" s="164">
        <v>-36.478999999999999</v>
      </c>
      <c r="FS20" s="164">
        <v>18.981999999999999</v>
      </c>
      <c r="FT20" s="164">
        <v>0.79869999999999997</v>
      </c>
      <c r="FU20" s="164">
        <v>-12.529</v>
      </c>
      <c r="FV20" s="164">
        <v>16.14</v>
      </c>
      <c r="FW20" s="164">
        <v>-48.869</v>
      </c>
      <c r="FX20" s="164">
        <v>9.2772000000000006</v>
      </c>
      <c r="FY20" s="164">
        <v>-14.456</v>
      </c>
      <c r="FZ20" s="164">
        <v>0.53100000000000003</v>
      </c>
      <c r="GA20" s="164">
        <v>3.8199000000000001</v>
      </c>
      <c r="GB20" s="164">
        <v>25.17</v>
      </c>
      <c r="GC20" s="164">
        <v>136.22</v>
      </c>
      <c r="GD20" s="164">
        <v>144.63999999999999</v>
      </c>
      <c r="GE20" s="164">
        <v>12.41</v>
      </c>
      <c r="GF20" s="164">
        <v>80.486000000000004</v>
      </c>
      <c r="GG20" s="164">
        <v>21.7</v>
      </c>
      <c r="GH20" s="164">
        <v>-11.222</v>
      </c>
      <c r="GI20" s="164">
        <v>0.27479999999999999</v>
      </c>
      <c r="GJ20" s="164">
        <v>0</v>
      </c>
      <c r="GK20" s="164">
        <v>1.3571</v>
      </c>
      <c r="GL20" s="164">
        <v>6.6000000000000003E-2</v>
      </c>
      <c r="GM20" s="165"/>
      <c r="GN20" s="164">
        <v>-15.676</v>
      </c>
      <c r="GO20" s="164">
        <v>-18.388999999999999</v>
      </c>
      <c r="GP20" s="164">
        <v>24.126999999999999</v>
      </c>
      <c r="GQ20" s="164">
        <v>28.402000000000001</v>
      </c>
      <c r="GR20" s="164">
        <v>98.313000000000002</v>
      </c>
      <c r="GS20" s="164">
        <v>63.598999999999997</v>
      </c>
      <c r="GT20" s="164">
        <v>-146.83000000000001</v>
      </c>
      <c r="GU20" s="164">
        <v>-16.035</v>
      </c>
      <c r="GV20" s="164">
        <v>33.813000000000002</v>
      </c>
      <c r="GW20" s="164">
        <v>-6.0716000000000001</v>
      </c>
      <c r="GX20" s="165"/>
      <c r="GY20" s="164">
        <v>0</v>
      </c>
      <c r="GZ20" s="164">
        <v>0</v>
      </c>
      <c r="HA20" s="164">
        <v>13</v>
      </c>
      <c r="HB20" s="164">
        <v>151.72</v>
      </c>
      <c r="HC20" s="164">
        <v>153.75</v>
      </c>
      <c r="HD20" s="164">
        <v>201.6</v>
      </c>
      <c r="HE20" s="164">
        <v>-202.44</v>
      </c>
      <c r="HF20" s="165"/>
      <c r="HG20" s="164">
        <v>502.84</v>
      </c>
      <c r="HH20" s="164">
        <v>617.48</v>
      </c>
      <c r="HI20" s="166">
        <v>-144.38999999999999</v>
      </c>
      <c r="HJ20" s="164">
        <v>-144.38999999999999</v>
      </c>
      <c r="HK20" s="164">
        <v>-54.930999999999997</v>
      </c>
      <c r="HL20" s="164">
        <v>-47.906999999999996</v>
      </c>
      <c r="HM20" s="164">
        <v>65.619</v>
      </c>
      <c r="HN20" s="164">
        <v>65.385999999999996</v>
      </c>
      <c r="HO20" s="164">
        <v>-119.44</v>
      </c>
      <c r="HP20" s="164">
        <v>-119.33</v>
      </c>
      <c r="HQ20" s="164">
        <v>65.042000000000002</v>
      </c>
      <c r="HR20" s="164">
        <v>64.195999999999998</v>
      </c>
      <c r="HS20" s="164">
        <v>-50.389000000000003</v>
      </c>
      <c r="HT20" s="164">
        <v>-50.042000000000002</v>
      </c>
      <c r="HU20" s="164">
        <v>53.09</v>
      </c>
      <c r="HV20" s="164">
        <v>51.819000000000003</v>
      </c>
      <c r="HW20" s="164">
        <v>53.5</v>
      </c>
      <c r="HX20" s="164">
        <v>54.098999999999997</v>
      </c>
      <c r="HY20" s="164">
        <v>20.962</v>
      </c>
      <c r="HZ20" s="164">
        <v>33.36</v>
      </c>
      <c r="IA20" s="164">
        <v>-339.9</v>
      </c>
      <c r="IB20" s="164">
        <v>109.57</v>
      </c>
      <c r="IC20" s="164">
        <v>109.36</v>
      </c>
      <c r="ID20" s="164">
        <v>13.898999999999999</v>
      </c>
      <c r="IE20" s="164">
        <v>6.3</v>
      </c>
      <c r="IF20" s="164">
        <v>-64.198999999999998</v>
      </c>
      <c r="IG20" s="164">
        <v>-63.9</v>
      </c>
      <c r="IH20" s="164">
        <v>1.5224</v>
      </c>
      <c r="II20" s="164">
        <v>1.2842</v>
      </c>
      <c r="IJ20" s="164">
        <v>-599.55999999999995</v>
      </c>
      <c r="IK20" s="164">
        <v>-361.82</v>
      </c>
      <c r="IL20" s="164">
        <v>452.58</v>
      </c>
      <c r="IM20" s="164">
        <v>360.58</v>
      </c>
      <c r="IN20" s="164">
        <v>51.73</v>
      </c>
      <c r="IO20" s="164">
        <v>-353.93</v>
      </c>
      <c r="IP20" s="164">
        <v>353.66</v>
      </c>
      <c r="IQ20" s="164">
        <v>-140.91999999999999</v>
      </c>
      <c r="IR20" s="164">
        <v>-281.64999999999998</v>
      </c>
      <c r="IS20" s="164">
        <v>-345.22</v>
      </c>
      <c r="IT20" s="164">
        <v>98.01</v>
      </c>
      <c r="IU20" s="164">
        <v>96.748000000000005</v>
      </c>
      <c r="IV20" s="164">
        <v>146.26</v>
      </c>
      <c r="IW20" s="166">
        <v>-422.58</v>
      </c>
      <c r="IX20" s="164">
        <v>222.28</v>
      </c>
      <c r="IY20" s="164">
        <v>-212.07</v>
      </c>
      <c r="IZ20" s="164">
        <v>212.11</v>
      </c>
      <c r="JA20" s="165"/>
      <c r="JB20" s="164">
        <v>30.954999999999998</v>
      </c>
      <c r="JC20" s="164">
        <v>18.399000000000001</v>
      </c>
      <c r="JD20" s="164">
        <v>-1.8380000000000001</v>
      </c>
      <c r="JE20" s="164">
        <v>-1.8329</v>
      </c>
      <c r="JF20" s="164">
        <v>-17.600000000000001</v>
      </c>
      <c r="JG20" s="164">
        <v>5.5198999999999998</v>
      </c>
      <c r="JH20" s="164">
        <v>5.8071999999999999</v>
      </c>
      <c r="JI20" s="164">
        <v>-5.1254999999999997</v>
      </c>
      <c r="JJ20" s="164">
        <v>-41.045000000000002</v>
      </c>
      <c r="JK20" s="164">
        <v>-18.806000000000001</v>
      </c>
      <c r="JL20" s="164">
        <v>40.9</v>
      </c>
      <c r="JM20" s="164">
        <v>50.722000000000001</v>
      </c>
      <c r="JN20" s="164">
        <v>49.351999999999997</v>
      </c>
      <c r="JO20" s="164">
        <v>0</v>
      </c>
      <c r="JP20" s="165"/>
      <c r="JQ20" s="164">
        <v>44.042999999999999</v>
      </c>
      <c r="JR20" s="164">
        <v>43.070999999999998</v>
      </c>
      <c r="JS20" s="164">
        <v>42.947000000000003</v>
      </c>
      <c r="JT20" s="165"/>
      <c r="JU20" s="164">
        <v>-6.5998999999999999</v>
      </c>
      <c r="JV20" s="164">
        <v>24.391999999999999</v>
      </c>
      <c r="JW20" s="164">
        <v>5.2398999999999996</v>
      </c>
      <c r="JX20" s="164">
        <v>8.6998999999999995</v>
      </c>
      <c r="JY20" s="164">
        <v>-40.816000000000003</v>
      </c>
      <c r="JZ20" s="164">
        <v>72.77</v>
      </c>
      <c r="KA20" s="164">
        <v>56.265999999999998</v>
      </c>
      <c r="KB20" s="164">
        <v>-41.094000000000001</v>
      </c>
      <c r="KC20" s="164">
        <v>-71.097999999999999</v>
      </c>
      <c r="KD20" s="164">
        <v>47.558999999999997</v>
      </c>
      <c r="KE20" s="164">
        <v>23.573</v>
      </c>
      <c r="KF20" s="164">
        <v>-1.3998999999999999</v>
      </c>
      <c r="KG20" s="164">
        <v>2.5998999999999999</v>
      </c>
      <c r="KH20" s="164">
        <v>110.98</v>
      </c>
      <c r="KI20" s="164">
        <v>93.21</v>
      </c>
    </row>
    <row r="21" spans="1:295" ht="18" customHeight="1" x14ac:dyDescent="0.25">
      <c r="A21" s="161" t="s">
        <v>79</v>
      </c>
      <c r="B21" s="161" t="s">
        <v>753</v>
      </c>
      <c r="C21" s="166">
        <v>0</v>
      </c>
      <c r="D21" s="164">
        <v>16.763999999999999</v>
      </c>
      <c r="E21" s="164">
        <v>-33.392000000000003</v>
      </c>
      <c r="F21" s="164">
        <v>9.64</v>
      </c>
      <c r="G21" s="164">
        <v>25.841000000000001</v>
      </c>
      <c r="H21" s="164">
        <v>0</v>
      </c>
      <c r="I21" s="164">
        <v>51.668999999999997</v>
      </c>
      <c r="J21" s="164">
        <v>-129.21</v>
      </c>
      <c r="K21" s="164">
        <v>39.543999999999997</v>
      </c>
      <c r="L21" s="164">
        <v>20.28</v>
      </c>
      <c r="M21" s="164">
        <v>-19.882000000000001</v>
      </c>
      <c r="N21" s="164">
        <v>-33.298999999999999</v>
      </c>
      <c r="O21" s="164">
        <v>-18.658000000000001</v>
      </c>
      <c r="P21" s="164">
        <v>13.199</v>
      </c>
      <c r="Q21" s="164">
        <v>9.9359000000000002</v>
      </c>
      <c r="R21" s="164">
        <v>-13.199</v>
      </c>
      <c r="S21" s="164">
        <v>13.72</v>
      </c>
      <c r="T21" s="164">
        <v>264.14</v>
      </c>
      <c r="U21" s="165"/>
      <c r="V21" s="164">
        <v>8.5075000000000003</v>
      </c>
      <c r="W21" s="165"/>
      <c r="X21" s="164">
        <v>0</v>
      </c>
      <c r="Y21" s="164">
        <v>15.012</v>
      </c>
      <c r="Z21" s="164">
        <v>7.6520000000000001</v>
      </c>
      <c r="AA21" s="165"/>
      <c r="AB21" s="164">
        <v>113</v>
      </c>
      <c r="AC21" s="164">
        <v>-84.019000000000005</v>
      </c>
      <c r="AD21" s="164">
        <v>-83.91</v>
      </c>
      <c r="AE21" s="164">
        <v>18.122</v>
      </c>
      <c r="AF21" s="164">
        <v>33.298999999999999</v>
      </c>
      <c r="AG21" s="164">
        <v>26.4</v>
      </c>
      <c r="AH21" s="164">
        <v>8.3620000000000001</v>
      </c>
      <c r="AI21" s="165"/>
      <c r="AJ21" s="164">
        <v>-36.99</v>
      </c>
      <c r="AK21" s="164">
        <v>-37.06</v>
      </c>
      <c r="AL21" s="164">
        <v>-17.52</v>
      </c>
      <c r="AM21" s="164">
        <v>37.11</v>
      </c>
      <c r="AN21" s="164">
        <v>38.11</v>
      </c>
      <c r="AO21" s="164">
        <v>7.9199000000000002</v>
      </c>
      <c r="AP21" s="164">
        <v>15.221</v>
      </c>
      <c r="AQ21" s="164">
        <v>55.54</v>
      </c>
      <c r="AR21" s="164">
        <v>57.475000000000001</v>
      </c>
      <c r="AS21" s="164">
        <v>42.735999999999997</v>
      </c>
      <c r="AT21" s="164">
        <v>-53.850999999999999</v>
      </c>
      <c r="AU21" s="164">
        <v>-53.38</v>
      </c>
      <c r="AV21" s="164">
        <v>29.538</v>
      </c>
      <c r="AW21" s="164">
        <v>26.643999999999998</v>
      </c>
      <c r="AX21" s="165"/>
      <c r="AY21" s="164">
        <v>65.506</v>
      </c>
      <c r="AZ21" s="164">
        <v>-5.2344999999999997</v>
      </c>
      <c r="BA21" s="164">
        <v>-27.984000000000002</v>
      </c>
      <c r="BB21" s="164">
        <v>-301.7</v>
      </c>
      <c r="BC21" s="164">
        <v>-7.9724000000000004</v>
      </c>
      <c r="BD21" s="164">
        <v>-15.099</v>
      </c>
      <c r="BE21" s="164">
        <v>-15.199</v>
      </c>
      <c r="BF21" s="165"/>
      <c r="BG21" s="164">
        <v>58.862000000000002</v>
      </c>
      <c r="BH21" s="164">
        <v>-3.4230999999999998</v>
      </c>
      <c r="BI21" s="164">
        <v>-67.102000000000004</v>
      </c>
      <c r="BJ21" s="164">
        <v>-20.78</v>
      </c>
      <c r="BK21" s="164">
        <v>2.3443000000000001</v>
      </c>
      <c r="BL21" s="165"/>
      <c r="BM21" s="164">
        <v>2.0062000000000002</v>
      </c>
      <c r="BN21" s="164">
        <v>335.33</v>
      </c>
      <c r="BO21" s="164">
        <v>21.454000000000001</v>
      </c>
      <c r="BP21" s="164">
        <v>21.056999999999999</v>
      </c>
      <c r="BQ21" s="164">
        <v>-181</v>
      </c>
      <c r="BR21" s="164">
        <v>321.7</v>
      </c>
      <c r="BS21" s="164">
        <v>40.976999999999997</v>
      </c>
      <c r="BT21" s="164">
        <v>-43.59</v>
      </c>
      <c r="BU21" s="164">
        <v>44.874000000000002</v>
      </c>
      <c r="BV21" s="164">
        <v>60.485999999999997</v>
      </c>
      <c r="BW21" s="164">
        <v>19.59</v>
      </c>
      <c r="BX21" s="164">
        <v>15.109</v>
      </c>
      <c r="BY21" s="164">
        <v>44.65</v>
      </c>
      <c r="BZ21" s="164">
        <v>63.74</v>
      </c>
      <c r="CA21" s="164">
        <v>-64.295000000000002</v>
      </c>
      <c r="CB21" s="164">
        <v>-64.697000000000003</v>
      </c>
      <c r="CC21" s="164">
        <v>139.16999999999999</v>
      </c>
      <c r="CD21" s="164">
        <v>140.63</v>
      </c>
      <c r="CE21" s="164">
        <v>33.384999999999998</v>
      </c>
      <c r="CF21" s="164">
        <v>-68.125</v>
      </c>
      <c r="CG21" s="164">
        <v>-68.081999999999994</v>
      </c>
      <c r="CH21" s="164">
        <v>-5.5712000000000002</v>
      </c>
      <c r="CI21" s="164">
        <v>0</v>
      </c>
      <c r="CJ21" s="164">
        <v>19.57</v>
      </c>
      <c r="CK21" s="164">
        <v>25.984999999999999</v>
      </c>
      <c r="CL21" s="164">
        <v>82</v>
      </c>
      <c r="CM21" s="164">
        <v>72.599000000000004</v>
      </c>
      <c r="CN21" s="164">
        <v>-11.659000000000001</v>
      </c>
      <c r="CO21" s="164">
        <v>54.543999999999997</v>
      </c>
      <c r="CP21" s="164">
        <v>54.387</v>
      </c>
      <c r="CQ21" s="164">
        <v>54.78</v>
      </c>
      <c r="CR21" s="164">
        <v>-44.947000000000003</v>
      </c>
      <c r="CS21" s="164">
        <v>-44.726999999999997</v>
      </c>
      <c r="CT21" s="164">
        <v>1</v>
      </c>
      <c r="CU21" s="164">
        <v>21.3</v>
      </c>
      <c r="CV21" s="164">
        <v>-8.2180999999999997</v>
      </c>
      <c r="CW21" s="164">
        <v>10.462999999999999</v>
      </c>
      <c r="CX21" s="164">
        <v>20.29</v>
      </c>
      <c r="CY21" s="164">
        <v>60.2</v>
      </c>
      <c r="CZ21" s="164">
        <v>34.694000000000003</v>
      </c>
      <c r="DA21" s="164">
        <v>33.11</v>
      </c>
      <c r="DB21" s="164">
        <v>-22.709</v>
      </c>
      <c r="DC21" s="164">
        <v>-2.2606999999999999</v>
      </c>
      <c r="DD21" s="164">
        <v>0</v>
      </c>
      <c r="DE21" s="164">
        <v>0</v>
      </c>
      <c r="DF21" s="164">
        <v>-95.236999999999995</v>
      </c>
      <c r="DG21" s="164">
        <v>0</v>
      </c>
      <c r="DH21" s="164">
        <v>-13.757999999999999</v>
      </c>
      <c r="DI21" s="164">
        <v>-67.900000000000006</v>
      </c>
      <c r="DJ21" s="164">
        <v>-67.599000000000004</v>
      </c>
      <c r="DK21" s="164">
        <v>26.15</v>
      </c>
      <c r="DL21" s="164">
        <v>42.195999999999998</v>
      </c>
      <c r="DM21" s="164">
        <v>44.161000000000001</v>
      </c>
      <c r="DN21" s="164">
        <v>60.954999999999998</v>
      </c>
      <c r="DO21" s="164">
        <v>41.79</v>
      </c>
      <c r="DP21" s="164">
        <v>-4.1100000000000003</v>
      </c>
      <c r="DQ21" s="164">
        <v>51.960999999999999</v>
      </c>
      <c r="DR21" s="164">
        <v>94.174999999999997</v>
      </c>
      <c r="DS21" s="164">
        <v>-12.68</v>
      </c>
      <c r="DT21" s="164">
        <v>-12.76</v>
      </c>
      <c r="DU21" s="164">
        <v>82.91</v>
      </c>
      <c r="DV21" s="164">
        <v>53.15</v>
      </c>
      <c r="DW21" s="164">
        <v>95.072000000000003</v>
      </c>
      <c r="DX21" s="165"/>
      <c r="DY21" s="164">
        <v>-42.070999999999998</v>
      </c>
      <c r="DZ21" s="164">
        <v>-42.036000000000001</v>
      </c>
      <c r="EA21" s="164">
        <v>156.63</v>
      </c>
      <c r="EB21" s="164">
        <v>121.98</v>
      </c>
      <c r="EC21" s="164">
        <v>117.77</v>
      </c>
      <c r="ED21" s="164">
        <v>119.96</v>
      </c>
      <c r="EE21" s="164">
        <v>129.03</v>
      </c>
      <c r="EF21" s="164">
        <v>111.85</v>
      </c>
      <c r="EG21" s="164">
        <v>-21.882999999999999</v>
      </c>
      <c r="EH21" s="164">
        <v>192.56</v>
      </c>
      <c r="EI21" s="164">
        <v>378.81</v>
      </c>
      <c r="EJ21" s="164">
        <v>0</v>
      </c>
      <c r="EK21" s="164">
        <v>0</v>
      </c>
      <c r="EL21" s="164">
        <v>-33.707999999999998</v>
      </c>
      <c r="EM21" s="164">
        <v>-57.856999999999999</v>
      </c>
      <c r="EN21" s="164">
        <v>62.051000000000002</v>
      </c>
      <c r="EO21" s="164">
        <v>57.337000000000003</v>
      </c>
      <c r="EP21" s="164">
        <v>152.12</v>
      </c>
      <c r="EQ21" s="164">
        <v>-86.072000000000003</v>
      </c>
      <c r="ER21" s="164">
        <v>-87.991</v>
      </c>
      <c r="ES21" s="164">
        <v>-79.162999999999997</v>
      </c>
      <c r="ET21" s="164">
        <v>14.579000000000001</v>
      </c>
      <c r="EU21" s="164">
        <v>-22.658999999999999</v>
      </c>
      <c r="EV21" s="164">
        <v>87.3</v>
      </c>
      <c r="EW21" s="164">
        <v>16.928000000000001</v>
      </c>
      <c r="EX21" s="164">
        <v>47.152000000000001</v>
      </c>
      <c r="EY21" s="164">
        <v>-31.954999999999998</v>
      </c>
      <c r="EZ21" s="164">
        <v>-30.969000000000001</v>
      </c>
      <c r="FA21" s="164">
        <v>10.891999999999999</v>
      </c>
      <c r="FB21" s="165"/>
      <c r="FC21" s="164">
        <v>84.191000000000003</v>
      </c>
      <c r="FD21" s="164">
        <v>20.814</v>
      </c>
      <c r="FE21" s="164">
        <v>0</v>
      </c>
      <c r="FF21" s="164">
        <v>0</v>
      </c>
      <c r="FG21" s="164">
        <v>39.337000000000003</v>
      </c>
      <c r="FH21" s="165"/>
      <c r="FI21" s="164">
        <v>38.655000000000001</v>
      </c>
      <c r="FJ21" s="164">
        <v>64.302999999999997</v>
      </c>
      <c r="FK21" s="164">
        <v>64.805000000000007</v>
      </c>
      <c r="FL21" s="164">
        <v>-185.2</v>
      </c>
      <c r="FM21" s="164">
        <v>44.752000000000002</v>
      </c>
      <c r="FN21" s="164">
        <v>44.314999999999998</v>
      </c>
      <c r="FO21" s="165"/>
      <c r="FP21" s="164">
        <v>-131.85</v>
      </c>
      <c r="FQ21" s="164">
        <v>-50.47</v>
      </c>
      <c r="FR21" s="164">
        <v>-36.509</v>
      </c>
      <c r="FS21" s="164">
        <v>18.981999999999999</v>
      </c>
      <c r="FT21" s="164">
        <v>0.74009999999999998</v>
      </c>
      <c r="FU21" s="164">
        <v>-12.398999999999999</v>
      </c>
      <c r="FV21" s="164">
        <v>14.61</v>
      </c>
      <c r="FW21" s="164">
        <v>-51.075000000000003</v>
      </c>
      <c r="FX21" s="164">
        <v>10.654</v>
      </c>
      <c r="FY21" s="164">
        <v>-15.911</v>
      </c>
      <c r="FZ21" s="164">
        <v>0.52300000000000002</v>
      </c>
      <c r="GA21" s="164">
        <v>3.5196999999999998</v>
      </c>
      <c r="GB21" s="164">
        <v>22.76</v>
      </c>
      <c r="GC21" s="164">
        <v>134.85</v>
      </c>
      <c r="GD21" s="164">
        <v>142.58000000000001</v>
      </c>
      <c r="GE21" s="164">
        <v>11.94</v>
      </c>
      <c r="GF21" s="164">
        <v>78.010000000000005</v>
      </c>
      <c r="GG21" s="164">
        <v>18.7</v>
      </c>
      <c r="GH21" s="164">
        <v>-12.162000000000001</v>
      </c>
      <c r="GI21" s="164">
        <v>0.70989999999999998</v>
      </c>
      <c r="GJ21" s="164">
        <v>0</v>
      </c>
      <c r="GK21" s="164">
        <v>1.4447000000000001</v>
      </c>
      <c r="GL21" s="164">
        <v>6.6000000000000003E-2</v>
      </c>
      <c r="GM21" s="165"/>
      <c r="GN21" s="164">
        <v>-15.462999999999999</v>
      </c>
      <c r="GO21" s="164">
        <v>-20.507000000000001</v>
      </c>
      <c r="GP21" s="164">
        <v>23.917000000000002</v>
      </c>
      <c r="GQ21" s="164">
        <v>31.596</v>
      </c>
      <c r="GR21" s="164">
        <v>96.679000000000002</v>
      </c>
      <c r="GS21" s="164">
        <v>64.236999999999995</v>
      </c>
      <c r="GT21" s="164">
        <v>-144.29</v>
      </c>
      <c r="GU21" s="164">
        <v>-16.425000000000001</v>
      </c>
      <c r="GV21" s="164">
        <v>35.051000000000002</v>
      </c>
      <c r="GW21" s="164">
        <v>-7.8697999999999997</v>
      </c>
      <c r="GX21" s="165"/>
      <c r="GY21" s="164">
        <v>0</v>
      </c>
      <c r="GZ21" s="164">
        <v>0</v>
      </c>
      <c r="HA21" s="164">
        <v>13</v>
      </c>
      <c r="HB21" s="164">
        <v>147.12</v>
      </c>
      <c r="HC21" s="164">
        <v>145.12</v>
      </c>
      <c r="HD21" s="164">
        <v>194</v>
      </c>
      <c r="HE21" s="164">
        <v>-193.54</v>
      </c>
      <c r="HF21" s="165"/>
      <c r="HG21" s="164">
        <v>496.3</v>
      </c>
      <c r="HH21" s="164">
        <v>596.86</v>
      </c>
      <c r="HI21" s="166">
        <v>-138.13999999999999</v>
      </c>
      <c r="HJ21" s="164">
        <v>-138.13999999999999</v>
      </c>
      <c r="HK21" s="164">
        <v>-63.58</v>
      </c>
      <c r="HL21" s="164">
        <v>-57.424999999999997</v>
      </c>
      <c r="HM21" s="164">
        <v>67.046999999999997</v>
      </c>
      <c r="HN21" s="164">
        <v>65.62</v>
      </c>
      <c r="HO21" s="164">
        <v>-114.87</v>
      </c>
      <c r="HP21" s="164">
        <v>-119.33</v>
      </c>
      <c r="HQ21" s="164">
        <v>60.844999999999999</v>
      </c>
      <c r="HR21" s="164">
        <v>60.087000000000003</v>
      </c>
      <c r="HS21" s="164">
        <v>-51.576999999999998</v>
      </c>
      <c r="HT21" s="164">
        <v>-51.652999999999999</v>
      </c>
      <c r="HU21" s="164">
        <v>53.639000000000003</v>
      </c>
      <c r="HV21" s="164">
        <v>54.22</v>
      </c>
      <c r="HW21" s="164">
        <v>53.298999999999999</v>
      </c>
      <c r="HX21" s="164">
        <v>53.7</v>
      </c>
      <c r="HY21" s="164">
        <v>20.838000000000001</v>
      </c>
      <c r="HZ21" s="164">
        <v>28.879000000000001</v>
      </c>
      <c r="IA21" s="164">
        <v>-336.74</v>
      </c>
      <c r="IB21" s="164">
        <v>109.42</v>
      </c>
      <c r="IC21" s="164">
        <v>109.21</v>
      </c>
      <c r="ID21" s="164">
        <v>14</v>
      </c>
      <c r="IE21" s="164">
        <v>7.4</v>
      </c>
      <c r="IF21" s="164">
        <v>-58.298999999999999</v>
      </c>
      <c r="IG21" s="164">
        <v>-57.9</v>
      </c>
      <c r="IH21" s="164">
        <v>1.5224</v>
      </c>
      <c r="II21" s="164">
        <v>1.2842</v>
      </c>
      <c r="IJ21" s="164">
        <v>-582.30999999999995</v>
      </c>
      <c r="IK21" s="164">
        <v>-346.92</v>
      </c>
      <c r="IL21" s="164">
        <v>437.31</v>
      </c>
      <c r="IM21" s="164">
        <v>340.07</v>
      </c>
      <c r="IN21" s="164">
        <v>57.695</v>
      </c>
      <c r="IO21" s="164">
        <v>-339.6</v>
      </c>
      <c r="IP21" s="164">
        <v>338.08</v>
      </c>
      <c r="IQ21" s="164">
        <v>-131.4</v>
      </c>
      <c r="IR21" s="164">
        <v>-272.75</v>
      </c>
      <c r="IS21" s="164">
        <v>-332.37</v>
      </c>
      <c r="IT21" s="164">
        <v>97.626999999999995</v>
      </c>
      <c r="IU21" s="164">
        <v>95.236000000000004</v>
      </c>
      <c r="IV21" s="164">
        <v>134.15</v>
      </c>
      <c r="IW21" s="166">
        <v>-407.31</v>
      </c>
      <c r="IX21" s="164">
        <v>212.82</v>
      </c>
      <c r="IY21" s="164">
        <v>-201.98</v>
      </c>
      <c r="IZ21" s="164">
        <v>203.14</v>
      </c>
      <c r="JA21" s="165"/>
      <c r="JB21" s="164">
        <v>30.954999999999998</v>
      </c>
      <c r="JC21" s="164">
        <v>16.959</v>
      </c>
      <c r="JD21" s="164">
        <v>-2.0009000000000001</v>
      </c>
      <c r="JE21" s="164">
        <v>-2.0139</v>
      </c>
      <c r="JF21" s="164">
        <v>-16.798999999999999</v>
      </c>
      <c r="JG21" s="164">
        <v>4</v>
      </c>
      <c r="JH21" s="164">
        <v>5.7632000000000003</v>
      </c>
      <c r="JI21" s="164">
        <v>-4.4509999999999996</v>
      </c>
      <c r="JJ21" s="164">
        <v>-42.216999999999999</v>
      </c>
      <c r="JK21" s="164">
        <v>-17.927</v>
      </c>
      <c r="JL21" s="164">
        <v>42.098999999999997</v>
      </c>
      <c r="JM21" s="164">
        <v>51.93</v>
      </c>
      <c r="JN21" s="164">
        <v>51.795999999999999</v>
      </c>
      <c r="JO21" s="164">
        <v>0</v>
      </c>
      <c r="JP21" s="165"/>
      <c r="JQ21" s="164">
        <v>43.445999999999998</v>
      </c>
      <c r="JR21" s="164">
        <v>42.698999999999998</v>
      </c>
      <c r="JS21" s="164">
        <v>44.323</v>
      </c>
      <c r="JT21" s="165"/>
      <c r="JU21" s="164">
        <v>-7.8</v>
      </c>
      <c r="JV21" s="164">
        <v>23.748999999999999</v>
      </c>
      <c r="JW21" s="164">
        <v>5.5998999999999999</v>
      </c>
      <c r="JX21" s="164">
        <v>8.6998999999999995</v>
      </c>
      <c r="JY21" s="164">
        <v>-54.578000000000003</v>
      </c>
      <c r="JZ21" s="164">
        <v>80.566000000000003</v>
      </c>
      <c r="KA21" s="164">
        <v>65.344999999999999</v>
      </c>
      <c r="KB21" s="164">
        <v>-53.688000000000002</v>
      </c>
      <c r="KC21" s="164">
        <v>-78.968999999999994</v>
      </c>
      <c r="KD21" s="164">
        <v>57.264000000000003</v>
      </c>
      <c r="KE21" s="164">
        <v>21.847000000000001</v>
      </c>
      <c r="KF21" s="164">
        <v>-0.8</v>
      </c>
      <c r="KG21" s="164">
        <v>1.2</v>
      </c>
      <c r="KH21" s="164">
        <v>100.84</v>
      </c>
      <c r="KI21" s="164">
        <v>100.68</v>
      </c>
    </row>
    <row r="22" spans="1:295" ht="18" customHeight="1" x14ac:dyDescent="0.25">
      <c r="A22" s="161" t="s">
        <v>79</v>
      </c>
      <c r="B22" s="161" t="s">
        <v>754</v>
      </c>
      <c r="C22" s="164">
        <v>0</v>
      </c>
      <c r="D22" s="164">
        <v>16.748999999999999</v>
      </c>
      <c r="E22" s="164">
        <v>-33.384999999999998</v>
      </c>
      <c r="F22" s="164">
        <v>10.891</v>
      </c>
      <c r="G22" s="164">
        <v>26.754000000000001</v>
      </c>
      <c r="H22" s="164">
        <v>0</v>
      </c>
      <c r="I22" s="164">
        <v>53.110999999999997</v>
      </c>
      <c r="J22" s="164">
        <v>-128.30000000000001</v>
      </c>
      <c r="K22" s="164">
        <v>41.54</v>
      </c>
      <c r="L22" s="164">
        <v>20.989000000000001</v>
      </c>
      <c r="M22" s="164">
        <v>-20.577999999999999</v>
      </c>
      <c r="N22" s="164">
        <v>-33.298999999999999</v>
      </c>
      <c r="O22" s="164">
        <v>-21.762</v>
      </c>
      <c r="P22" s="164">
        <v>17.600000000000001</v>
      </c>
      <c r="Q22" s="164">
        <v>10.763</v>
      </c>
      <c r="R22" s="164">
        <v>-17.600000000000001</v>
      </c>
      <c r="S22" s="164">
        <v>13.423</v>
      </c>
      <c r="T22" s="164">
        <v>261.27999999999997</v>
      </c>
      <c r="U22" s="164">
        <v>8.3925999999999998</v>
      </c>
      <c r="V22" s="164">
        <v>8.4978999999999996</v>
      </c>
      <c r="W22" s="164">
        <v>14.382999999999999</v>
      </c>
      <c r="X22" s="164">
        <v>0</v>
      </c>
      <c r="Y22" s="164">
        <v>15.182</v>
      </c>
      <c r="Z22" s="164">
        <v>7.6364999999999998</v>
      </c>
      <c r="AA22" s="165"/>
      <c r="AB22" s="164">
        <v>113</v>
      </c>
      <c r="AC22" s="164">
        <v>-84.558999999999997</v>
      </c>
      <c r="AD22" s="164">
        <v>-83.959000000000003</v>
      </c>
      <c r="AE22" s="164">
        <v>18.533999999999999</v>
      </c>
      <c r="AF22" s="164">
        <v>33.298999999999999</v>
      </c>
      <c r="AG22" s="164">
        <v>26.4</v>
      </c>
      <c r="AH22" s="164">
        <v>9.4870000000000001</v>
      </c>
      <c r="AI22" s="164">
        <v>0.153</v>
      </c>
      <c r="AJ22" s="164">
        <v>-33.209000000000003</v>
      </c>
      <c r="AK22" s="164">
        <v>-33.4</v>
      </c>
      <c r="AL22" s="164">
        <v>-23.93</v>
      </c>
      <c r="AM22" s="164">
        <v>33.33</v>
      </c>
      <c r="AN22" s="164">
        <v>33.908999999999999</v>
      </c>
      <c r="AO22" s="164">
        <v>9.2932000000000006</v>
      </c>
      <c r="AP22" s="164">
        <v>14.946999999999999</v>
      </c>
      <c r="AQ22" s="164">
        <v>57.76</v>
      </c>
      <c r="AR22" s="164">
        <v>59.46</v>
      </c>
      <c r="AS22" s="164">
        <v>44.094000000000001</v>
      </c>
      <c r="AT22" s="164">
        <v>-50.502000000000002</v>
      </c>
      <c r="AU22" s="164">
        <v>-50.643999999999998</v>
      </c>
      <c r="AV22" s="164">
        <v>9.7251999999999992</v>
      </c>
      <c r="AW22" s="164">
        <v>9.5340000000000007</v>
      </c>
      <c r="AX22" s="164">
        <v>67.381</v>
      </c>
      <c r="AY22" s="164">
        <v>68.587000000000003</v>
      </c>
      <c r="AZ22" s="164">
        <v>-7.3282999999999996</v>
      </c>
      <c r="BA22" s="164">
        <v>-38.289000000000001</v>
      </c>
      <c r="BB22" s="164">
        <v>-292.58</v>
      </c>
      <c r="BC22" s="164">
        <v>-11.664999999999999</v>
      </c>
      <c r="BD22" s="164">
        <v>-14.398999999999999</v>
      </c>
      <c r="BE22" s="164">
        <v>-14.499000000000001</v>
      </c>
      <c r="BF22" s="164">
        <v>57.067999999999998</v>
      </c>
      <c r="BG22" s="164">
        <v>56.341999999999999</v>
      </c>
      <c r="BH22" s="164">
        <v>-3.5055999999999998</v>
      </c>
      <c r="BI22" s="164">
        <v>-67.102000000000004</v>
      </c>
      <c r="BJ22" s="164">
        <v>-18.821999999999999</v>
      </c>
      <c r="BK22" s="164">
        <v>3.1781999999999999</v>
      </c>
      <c r="BL22" s="164">
        <v>0</v>
      </c>
      <c r="BM22" s="164">
        <v>2.2143000000000002</v>
      </c>
      <c r="BN22" s="164">
        <v>332.07</v>
      </c>
      <c r="BO22" s="164">
        <v>32.685000000000002</v>
      </c>
      <c r="BP22" s="164">
        <v>32.502000000000002</v>
      </c>
      <c r="BQ22" s="164">
        <v>-196.7</v>
      </c>
      <c r="BR22" s="164">
        <v>337.91</v>
      </c>
      <c r="BS22" s="164">
        <v>40.976999999999997</v>
      </c>
      <c r="BT22" s="164">
        <v>-31.536000000000001</v>
      </c>
      <c r="BU22" s="164">
        <v>32.845999999999997</v>
      </c>
      <c r="BV22" s="164">
        <v>63.838999999999999</v>
      </c>
      <c r="BW22" s="164">
        <v>19.87</v>
      </c>
      <c r="BX22" s="164">
        <v>15.728999999999999</v>
      </c>
      <c r="BY22" s="164">
        <v>47.009</v>
      </c>
      <c r="BZ22" s="164">
        <v>65.099000000000004</v>
      </c>
      <c r="CA22" s="164">
        <v>-68.046000000000006</v>
      </c>
      <c r="CB22" s="164">
        <v>-68.046000000000006</v>
      </c>
      <c r="CC22" s="164">
        <v>139.63</v>
      </c>
      <c r="CD22" s="164">
        <v>140.29</v>
      </c>
      <c r="CE22" s="164">
        <v>32.606999999999999</v>
      </c>
      <c r="CF22" s="164">
        <v>-73.602999999999994</v>
      </c>
      <c r="CG22" s="164">
        <v>-73.171000000000006</v>
      </c>
      <c r="CH22" s="164">
        <v>-4.3282999999999996</v>
      </c>
      <c r="CI22" s="164">
        <v>0</v>
      </c>
      <c r="CJ22" s="164">
        <v>19.57</v>
      </c>
      <c r="CK22" s="164">
        <v>25.984999999999999</v>
      </c>
      <c r="CL22" s="164">
        <v>89.3</v>
      </c>
      <c r="CM22" s="164">
        <v>77.8</v>
      </c>
      <c r="CN22" s="164">
        <v>-12.67</v>
      </c>
      <c r="CO22" s="164">
        <v>56.899000000000001</v>
      </c>
      <c r="CP22" s="164">
        <v>57.003</v>
      </c>
      <c r="CQ22" s="164">
        <v>57.265999999999998</v>
      </c>
      <c r="CR22" s="164">
        <v>-38.219000000000001</v>
      </c>
      <c r="CS22" s="164">
        <v>-37.081000000000003</v>
      </c>
      <c r="CT22" s="165"/>
      <c r="CU22" s="164">
        <v>11.066000000000001</v>
      </c>
      <c r="CV22" s="164">
        <v>-7.9687999999999999</v>
      </c>
      <c r="CW22" s="164">
        <v>10.247999999999999</v>
      </c>
      <c r="CX22" s="164">
        <v>20.43</v>
      </c>
      <c r="CY22" s="164">
        <v>62.84</v>
      </c>
      <c r="CZ22" s="164">
        <v>37.975999999999999</v>
      </c>
      <c r="DA22" s="164">
        <v>35.746000000000002</v>
      </c>
      <c r="DB22" s="164">
        <v>-23.609000000000002</v>
      </c>
      <c r="DC22" s="164">
        <v>-2.2606999999999999</v>
      </c>
      <c r="DD22" s="164">
        <v>0</v>
      </c>
      <c r="DE22" s="164">
        <v>0</v>
      </c>
      <c r="DF22" s="164">
        <v>-113.35</v>
      </c>
      <c r="DG22" s="164">
        <v>0</v>
      </c>
      <c r="DH22" s="164">
        <v>-14.308</v>
      </c>
      <c r="DI22" s="164">
        <v>-70.8</v>
      </c>
      <c r="DJ22" s="164">
        <v>-70.8</v>
      </c>
      <c r="DK22" s="164">
        <v>26.375</v>
      </c>
      <c r="DL22" s="164">
        <v>47.47</v>
      </c>
      <c r="DM22" s="164">
        <v>52.615000000000002</v>
      </c>
      <c r="DN22" s="164">
        <v>69.158000000000001</v>
      </c>
      <c r="DO22" s="164">
        <v>46.95</v>
      </c>
      <c r="DP22" s="164">
        <v>-6.02</v>
      </c>
      <c r="DQ22" s="164">
        <v>51.813000000000002</v>
      </c>
      <c r="DR22" s="164">
        <v>110.87</v>
      </c>
      <c r="DS22" s="164">
        <v>-10.539</v>
      </c>
      <c r="DT22" s="164">
        <v>-10.539</v>
      </c>
      <c r="DU22" s="164">
        <v>78.22</v>
      </c>
      <c r="DV22" s="164">
        <v>53.71</v>
      </c>
      <c r="DW22" s="164">
        <v>112.29</v>
      </c>
      <c r="DX22" s="164">
        <v>109.18</v>
      </c>
      <c r="DY22" s="164">
        <v>-38.011000000000003</v>
      </c>
      <c r="DZ22" s="164">
        <v>-37.917999999999999</v>
      </c>
      <c r="EA22" s="164">
        <v>175.69</v>
      </c>
      <c r="EB22" s="164">
        <v>139.01</v>
      </c>
      <c r="EC22" s="164">
        <v>134.37</v>
      </c>
      <c r="ED22" s="164">
        <v>137.35</v>
      </c>
      <c r="EE22" s="164">
        <v>122.21</v>
      </c>
      <c r="EF22" s="164">
        <v>105.45</v>
      </c>
      <c r="EG22" s="164">
        <v>-22.219000000000001</v>
      </c>
      <c r="EH22" s="164">
        <v>209.33</v>
      </c>
      <c r="EI22" s="164">
        <v>345.64</v>
      </c>
      <c r="EJ22" s="164">
        <v>0</v>
      </c>
      <c r="EK22" s="164">
        <v>0</v>
      </c>
      <c r="EL22" s="164">
        <v>-34.823999999999998</v>
      </c>
      <c r="EM22" s="164">
        <v>-45.872</v>
      </c>
      <c r="EN22" s="164">
        <v>56.040999999999997</v>
      </c>
      <c r="EO22" s="164">
        <v>55.21</v>
      </c>
      <c r="EP22" s="164">
        <v>144.44</v>
      </c>
      <c r="EQ22" s="164">
        <v>-83.436000000000007</v>
      </c>
      <c r="ER22" s="164">
        <v>-84.072999999999993</v>
      </c>
      <c r="ES22" s="164">
        <v>-75.158000000000001</v>
      </c>
      <c r="ET22" s="164">
        <v>0</v>
      </c>
      <c r="EU22" s="164">
        <v>-22.149000000000001</v>
      </c>
      <c r="EV22" s="164">
        <v>97.8</v>
      </c>
      <c r="EW22" s="164">
        <v>13.936</v>
      </c>
      <c r="EX22" s="164">
        <v>52.948</v>
      </c>
      <c r="EY22" s="164">
        <v>-29.460999999999999</v>
      </c>
      <c r="EZ22" s="164">
        <v>-28.917000000000002</v>
      </c>
      <c r="FA22" s="164">
        <v>6.7534999999999998</v>
      </c>
      <c r="FB22" s="164">
        <v>-105.97</v>
      </c>
      <c r="FC22" s="164">
        <v>82.843999999999994</v>
      </c>
      <c r="FD22" s="164">
        <v>20.282</v>
      </c>
      <c r="FE22" s="164">
        <v>0</v>
      </c>
      <c r="FF22" s="164">
        <v>0</v>
      </c>
      <c r="FG22" s="164">
        <v>39.387</v>
      </c>
      <c r="FH22" s="164">
        <v>39.332000000000001</v>
      </c>
      <c r="FI22" s="164">
        <v>38.225999999999999</v>
      </c>
      <c r="FJ22" s="164">
        <v>66.981999999999999</v>
      </c>
      <c r="FK22" s="164">
        <v>66.981999999999999</v>
      </c>
      <c r="FL22" s="164">
        <v>-172.48</v>
      </c>
      <c r="FM22" s="164">
        <v>40.482999999999997</v>
      </c>
      <c r="FN22" s="164">
        <v>40.238999999999997</v>
      </c>
      <c r="FO22" s="164">
        <v>-126.59</v>
      </c>
      <c r="FP22" s="164">
        <v>-117.96</v>
      </c>
      <c r="FQ22" s="164">
        <v>-49.634999999999998</v>
      </c>
      <c r="FR22" s="164">
        <v>-34.268999999999998</v>
      </c>
      <c r="FS22" s="164">
        <v>18.675000000000001</v>
      </c>
      <c r="FT22" s="164">
        <v>0.70589999999999997</v>
      </c>
      <c r="FU22" s="164">
        <v>-12.199</v>
      </c>
      <c r="FV22" s="164">
        <v>13.52</v>
      </c>
      <c r="FW22" s="164">
        <v>-50.584000000000003</v>
      </c>
      <c r="FX22" s="164">
        <v>10.624000000000001</v>
      </c>
      <c r="FY22" s="164">
        <v>-15.904999999999999</v>
      </c>
      <c r="FZ22" s="164">
        <v>0.56200000000000006</v>
      </c>
      <c r="GA22" s="164">
        <v>3.6358999999999999</v>
      </c>
      <c r="GB22" s="164">
        <v>21.62</v>
      </c>
      <c r="GC22" s="164">
        <v>121.15</v>
      </c>
      <c r="GD22" s="164">
        <v>128.65</v>
      </c>
      <c r="GE22" s="164">
        <v>12.12</v>
      </c>
      <c r="GF22" s="164">
        <v>75.415999999999997</v>
      </c>
      <c r="GG22" s="164">
        <v>19.298999999999999</v>
      </c>
      <c r="GH22" s="164">
        <v>-12.67</v>
      </c>
      <c r="GI22" s="164">
        <v>0.59450000000000003</v>
      </c>
      <c r="GJ22" s="164">
        <v>0</v>
      </c>
      <c r="GK22" s="164">
        <v>1.5567</v>
      </c>
      <c r="GL22" s="164">
        <v>6.6000000000000003E-2</v>
      </c>
      <c r="GM22" s="164">
        <v>0</v>
      </c>
      <c r="GN22" s="164">
        <v>-14.266999999999999</v>
      </c>
      <c r="GO22" s="164">
        <v>-21.812999999999999</v>
      </c>
      <c r="GP22" s="164">
        <v>23.722999999999999</v>
      </c>
      <c r="GQ22" s="164">
        <v>33.612000000000002</v>
      </c>
      <c r="GR22" s="164">
        <v>96.513999999999996</v>
      </c>
      <c r="GS22" s="164">
        <v>61.683999999999997</v>
      </c>
      <c r="GT22" s="164">
        <v>-142.69</v>
      </c>
      <c r="GU22" s="164">
        <v>-17.968</v>
      </c>
      <c r="GV22" s="164">
        <v>35.049999999999997</v>
      </c>
      <c r="GW22" s="164">
        <v>-11.754</v>
      </c>
      <c r="GX22" s="164">
        <v>11.000999999999999</v>
      </c>
      <c r="GY22" s="164">
        <v>0</v>
      </c>
      <c r="GZ22" s="164">
        <v>0</v>
      </c>
      <c r="HA22" s="164">
        <v>12.452999999999999</v>
      </c>
      <c r="HB22" s="164">
        <v>141.83000000000001</v>
      </c>
      <c r="HC22" s="164">
        <v>141.47</v>
      </c>
      <c r="HD22" s="164">
        <v>194</v>
      </c>
      <c r="HE22" s="164">
        <v>-194.12</v>
      </c>
      <c r="HF22" s="164">
        <v>-495.44</v>
      </c>
      <c r="HG22" s="164">
        <v>498.42</v>
      </c>
      <c r="HH22" s="164">
        <v>565.29</v>
      </c>
      <c r="HI22" s="164">
        <v>-135.35</v>
      </c>
      <c r="HJ22" s="164">
        <v>-134.13</v>
      </c>
      <c r="HK22" s="164">
        <v>-62.509</v>
      </c>
      <c r="HL22" s="164">
        <v>-57.122999999999998</v>
      </c>
      <c r="HM22" s="164">
        <v>70.423000000000002</v>
      </c>
      <c r="HN22" s="164">
        <v>69.411000000000001</v>
      </c>
      <c r="HO22" s="164">
        <v>-114.87</v>
      </c>
      <c r="HP22" s="164">
        <v>-109.15</v>
      </c>
      <c r="HQ22" s="164">
        <v>49.771000000000001</v>
      </c>
      <c r="HR22" s="164">
        <v>48.892000000000003</v>
      </c>
      <c r="HS22" s="164">
        <v>-52.911999999999999</v>
      </c>
      <c r="HT22" s="164">
        <v>-53.287999999999997</v>
      </c>
      <c r="HU22" s="164">
        <v>54.048999999999999</v>
      </c>
      <c r="HV22" s="164">
        <v>54.759</v>
      </c>
      <c r="HW22" s="164">
        <v>53.798999999999999</v>
      </c>
      <c r="HX22" s="164">
        <v>53.7</v>
      </c>
      <c r="HY22" s="164">
        <v>22.581</v>
      </c>
      <c r="HZ22" s="164">
        <v>25.52</v>
      </c>
      <c r="IA22" s="164">
        <v>-324.69</v>
      </c>
      <c r="IB22" s="164">
        <v>92.808000000000007</v>
      </c>
      <c r="IC22" s="164">
        <v>92.620999999999995</v>
      </c>
      <c r="ID22" s="164">
        <v>14.5</v>
      </c>
      <c r="IE22" s="164">
        <v>13.1</v>
      </c>
      <c r="IF22" s="164">
        <v>-47</v>
      </c>
      <c r="IG22" s="164">
        <v>-47.5</v>
      </c>
      <c r="IH22" s="164">
        <v>1.4038999999999999</v>
      </c>
      <c r="II22" s="164">
        <v>1.2835000000000001</v>
      </c>
      <c r="IJ22" s="164">
        <v>-550.71</v>
      </c>
      <c r="IK22" s="164">
        <v>-314.75</v>
      </c>
      <c r="IL22" s="164">
        <v>405.32</v>
      </c>
      <c r="IM22" s="164">
        <v>316.2</v>
      </c>
      <c r="IN22" s="164">
        <v>62.561999999999998</v>
      </c>
      <c r="IO22" s="164">
        <v>-312.41000000000003</v>
      </c>
      <c r="IP22" s="164">
        <v>315.57</v>
      </c>
      <c r="IQ22" s="164">
        <v>-107.91</v>
      </c>
      <c r="IR22" s="164">
        <v>-244.64</v>
      </c>
      <c r="IS22" s="164">
        <v>-309.05</v>
      </c>
      <c r="IT22" s="164">
        <v>96.546000000000006</v>
      </c>
      <c r="IU22" s="164">
        <v>97.563000000000002</v>
      </c>
      <c r="IV22" s="164">
        <v>112.27</v>
      </c>
      <c r="IW22" s="164">
        <v>-388.83</v>
      </c>
      <c r="IX22" s="164">
        <v>188.92</v>
      </c>
      <c r="IY22" s="164">
        <v>-198.03</v>
      </c>
      <c r="IZ22" s="164">
        <v>200.51</v>
      </c>
      <c r="JA22" s="164">
        <v>-6.6700999999999997</v>
      </c>
      <c r="JB22" s="164">
        <v>30.954999999999998</v>
      </c>
      <c r="JC22" s="164">
        <v>16.478999999999999</v>
      </c>
      <c r="JD22" s="164">
        <v>-2.0449999999999999</v>
      </c>
      <c r="JE22" s="164">
        <v>-2.0468999999999999</v>
      </c>
      <c r="JF22" s="164">
        <v>-16.318000000000001</v>
      </c>
      <c r="JG22" s="164">
        <v>4.32</v>
      </c>
      <c r="JH22" s="164">
        <v>5.1036999999999999</v>
      </c>
      <c r="JI22" s="164">
        <v>-4.5975000000000001</v>
      </c>
      <c r="JJ22" s="164">
        <v>-40.430999999999997</v>
      </c>
      <c r="JK22" s="164">
        <v>-18.193000000000001</v>
      </c>
      <c r="JL22" s="164">
        <v>41</v>
      </c>
      <c r="JM22" s="164">
        <v>51.957999999999998</v>
      </c>
      <c r="JN22" s="164">
        <v>51.341000000000001</v>
      </c>
      <c r="JO22" s="164">
        <v>0</v>
      </c>
      <c r="JP22" s="164">
        <v>0</v>
      </c>
      <c r="JQ22" s="164">
        <v>44.859000000000002</v>
      </c>
      <c r="JR22" s="164">
        <v>44.341999999999999</v>
      </c>
      <c r="JS22" s="164">
        <v>45.491999999999997</v>
      </c>
      <c r="JT22" s="165"/>
      <c r="JU22" s="164">
        <v>-12.6</v>
      </c>
      <c r="JV22" s="164">
        <v>22.928000000000001</v>
      </c>
      <c r="JW22" s="164">
        <v>5.8898999999999999</v>
      </c>
      <c r="JX22" s="164">
        <v>8.6998999999999995</v>
      </c>
      <c r="JY22" s="164">
        <v>-52.64</v>
      </c>
      <c r="JZ22" s="164">
        <v>80.911000000000001</v>
      </c>
      <c r="KA22" s="164">
        <v>63.573999999999998</v>
      </c>
      <c r="KB22" s="164">
        <v>-51.923999999999999</v>
      </c>
      <c r="KC22" s="164">
        <v>-78.572000000000003</v>
      </c>
      <c r="KD22" s="164">
        <v>54.954000000000001</v>
      </c>
      <c r="KE22" s="164">
        <v>23.367999999999999</v>
      </c>
      <c r="KF22" s="164">
        <v>3.5998999999999999</v>
      </c>
      <c r="KG22" s="164">
        <v>-4</v>
      </c>
      <c r="KH22" s="164">
        <v>72.92</v>
      </c>
      <c r="KI22" s="164">
        <v>118.21</v>
      </c>
    </row>
    <row r="23" spans="1:295" ht="18" customHeight="1" x14ac:dyDescent="0.25">
      <c r="A23" s="161" t="s">
        <v>79</v>
      </c>
      <c r="B23" s="161" t="s">
        <v>755</v>
      </c>
      <c r="C23" s="164">
        <v>0</v>
      </c>
      <c r="D23" s="164">
        <v>17.126999999999999</v>
      </c>
      <c r="E23" s="164">
        <v>-34.277999999999999</v>
      </c>
      <c r="F23" s="164">
        <v>-35.503999999999998</v>
      </c>
      <c r="G23" s="164">
        <v>27.972999999999999</v>
      </c>
      <c r="H23" s="164">
        <v>0</v>
      </c>
      <c r="I23" s="164">
        <v>55.576000000000001</v>
      </c>
      <c r="J23" s="164">
        <v>-110.06</v>
      </c>
      <c r="K23" s="165"/>
      <c r="L23" s="164">
        <v>23.268999999999998</v>
      </c>
      <c r="M23" s="165"/>
      <c r="N23" s="164">
        <v>-26.638999999999999</v>
      </c>
      <c r="O23" s="164">
        <v>-26.459</v>
      </c>
      <c r="P23" s="164">
        <v>22</v>
      </c>
      <c r="Q23" s="164">
        <v>11.592000000000001</v>
      </c>
      <c r="R23" s="164">
        <v>-22</v>
      </c>
      <c r="S23" s="164">
        <v>12.885</v>
      </c>
      <c r="T23" s="164">
        <v>224.6</v>
      </c>
      <c r="U23" s="164">
        <v>7.8960999999999997</v>
      </c>
      <c r="V23" s="164">
        <v>7.907</v>
      </c>
      <c r="W23" s="165"/>
      <c r="X23" s="164">
        <v>0</v>
      </c>
      <c r="Y23" s="164">
        <v>14.754</v>
      </c>
      <c r="Z23" s="164">
        <v>2.669</v>
      </c>
      <c r="AA23" s="165"/>
      <c r="AB23" s="164">
        <v>113</v>
      </c>
      <c r="AC23" s="164">
        <v>-82.72</v>
      </c>
      <c r="AD23" s="164">
        <v>-82.25</v>
      </c>
      <c r="AE23" s="164">
        <v>19.210999999999999</v>
      </c>
      <c r="AF23" s="164">
        <v>26.638999999999999</v>
      </c>
      <c r="AG23" s="164">
        <v>26.4</v>
      </c>
      <c r="AH23" s="164">
        <v>11.292999999999999</v>
      </c>
      <c r="AI23" s="164">
        <v>0.16</v>
      </c>
      <c r="AJ23" s="164">
        <v>-31.829000000000001</v>
      </c>
      <c r="AK23" s="164">
        <v>-32.029000000000003</v>
      </c>
      <c r="AL23" s="164">
        <v>-23.02</v>
      </c>
      <c r="AM23" s="164">
        <v>32.25</v>
      </c>
      <c r="AN23" s="164">
        <v>32.29</v>
      </c>
      <c r="AO23" s="164">
        <v>11.335000000000001</v>
      </c>
      <c r="AP23" s="164">
        <v>11.326000000000001</v>
      </c>
      <c r="AQ23" s="164">
        <v>59.600999999999999</v>
      </c>
      <c r="AR23" s="164">
        <v>61.567</v>
      </c>
      <c r="AS23" s="164">
        <v>42.021999999999998</v>
      </c>
      <c r="AT23" s="164">
        <v>-47.420999999999999</v>
      </c>
      <c r="AU23" s="164">
        <v>-47.667999999999999</v>
      </c>
      <c r="AV23" s="164">
        <v>8.3904999999999994</v>
      </c>
      <c r="AW23" s="164">
        <v>8.19</v>
      </c>
      <c r="AX23" s="165"/>
      <c r="AY23" s="164">
        <v>66.576999999999998</v>
      </c>
      <c r="AZ23" s="165"/>
      <c r="BA23" s="164">
        <v>-35.124000000000002</v>
      </c>
      <c r="BB23" s="164">
        <v>-294.32</v>
      </c>
      <c r="BC23" s="164">
        <v>-9.3126999999999995</v>
      </c>
      <c r="BD23" s="164">
        <v>-14.999000000000001</v>
      </c>
      <c r="BE23" s="165"/>
      <c r="BF23" s="164">
        <v>53.552</v>
      </c>
      <c r="BG23" s="164">
        <v>53.085000000000001</v>
      </c>
      <c r="BH23" s="164">
        <v>-3.9706000000000001</v>
      </c>
      <c r="BI23" s="164">
        <v>-67.102000000000004</v>
      </c>
      <c r="BJ23" s="164">
        <v>-19.978999999999999</v>
      </c>
      <c r="BK23" s="165"/>
      <c r="BL23" s="164">
        <v>0</v>
      </c>
      <c r="BM23" s="164">
        <v>2.8005</v>
      </c>
      <c r="BN23" s="164">
        <v>331.15</v>
      </c>
      <c r="BO23" s="164">
        <v>47.395000000000003</v>
      </c>
      <c r="BP23" s="164">
        <v>47.517000000000003</v>
      </c>
      <c r="BQ23" s="164">
        <v>-220.19</v>
      </c>
      <c r="BR23" s="164">
        <v>372.1</v>
      </c>
      <c r="BS23" s="164">
        <v>40.976999999999997</v>
      </c>
      <c r="BT23" s="164">
        <v>-34.732999999999997</v>
      </c>
      <c r="BU23" s="164">
        <v>36.243000000000002</v>
      </c>
      <c r="BV23" s="164">
        <v>72.260999999999996</v>
      </c>
      <c r="BW23" s="164">
        <v>21.879000000000001</v>
      </c>
      <c r="BX23" s="165"/>
      <c r="BY23" s="165"/>
      <c r="BZ23" s="164">
        <v>70.16</v>
      </c>
      <c r="CA23" s="164">
        <v>-71.930000000000007</v>
      </c>
      <c r="CB23" s="164">
        <v>-70.590999999999994</v>
      </c>
      <c r="CC23" s="164">
        <v>139.47</v>
      </c>
      <c r="CD23" s="164">
        <v>140.02000000000001</v>
      </c>
      <c r="CE23" s="164">
        <v>31.911000000000001</v>
      </c>
      <c r="CF23" s="164">
        <v>-82.48</v>
      </c>
      <c r="CG23" s="164">
        <v>-82.572999999999993</v>
      </c>
      <c r="CH23" s="164">
        <v>-1.6778</v>
      </c>
      <c r="CI23" s="164">
        <v>0</v>
      </c>
      <c r="CJ23" s="164">
        <v>19.57</v>
      </c>
      <c r="CK23" s="164">
        <v>25.984999999999999</v>
      </c>
      <c r="CL23" s="164">
        <v>96.8</v>
      </c>
      <c r="CM23" s="164">
        <v>84.698999999999998</v>
      </c>
      <c r="CN23" s="164">
        <v>-14.119</v>
      </c>
      <c r="CO23" s="164">
        <v>59.927999999999997</v>
      </c>
      <c r="CP23" s="164">
        <v>59.975999999999999</v>
      </c>
      <c r="CQ23" s="164">
        <v>59.526000000000003</v>
      </c>
      <c r="CR23" s="164">
        <v>-27.905000000000001</v>
      </c>
      <c r="CS23" s="164">
        <v>-28.013000000000002</v>
      </c>
      <c r="CT23" s="165"/>
      <c r="CU23" s="164">
        <v>-5.8567</v>
      </c>
      <c r="CV23" s="164">
        <v>-2.3961000000000001</v>
      </c>
      <c r="CW23" s="164">
        <v>10.262</v>
      </c>
      <c r="CX23" s="164">
        <v>33.4</v>
      </c>
      <c r="CY23" s="164">
        <v>68.739000000000004</v>
      </c>
      <c r="CZ23" s="164">
        <v>43.131999999999998</v>
      </c>
      <c r="DA23" s="164">
        <v>40.58</v>
      </c>
      <c r="DB23" s="164">
        <v>-25.869</v>
      </c>
      <c r="DC23" s="164">
        <v>-2.2606999999999999</v>
      </c>
      <c r="DD23" s="164">
        <v>0</v>
      </c>
      <c r="DE23" s="164">
        <v>0</v>
      </c>
      <c r="DF23" s="164">
        <v>-123.03</v>
      </c>
      <c r="DG23" s="164">
        <v>-1E-4</v>
      </c>
      <c r="DH23" s="164">
        <v>-15.606</v>
      </c>
      <c r="DI23" s="164">
        <v>-83.099000000000004</v>
      </c>
      <c r="DJ23" s="164">
        <v>-83.9</v>
      </c>
      <c r="DK23" s="164">
        <v>28.215</v>
      </c>
      <c r="DL23" s="164">
        <v>54.500999999999998</v>
      </c>
      <c r="DM23" s="164">
        <v>61.537999999999997</v>
      </c>
      <c r="DN23" s="164">
        <v>79.704999999999998</v>
      </c>
      <c r="DO23" s="164">
        <v>53.81</v>
      </c>
      <c r="DP23" s="164">
        <v>-8.4700000000000006</v>
      </c>
      <c r="DQ23" s="164">
        <v>54.485999999999997</v>
      </c>
      <c r="DR23" s="165"/>
      <c r="DS23" s="164">
        <v>-10.6</v>
      </c>
      <c r="DT23" s="164">
        <v>-10.47</v>
      </c>
      <c r="DU23" s="164">
        <v>70.09</v>
      </c>
      <c r="DV23" s="164">
        <v>58.66</v>
      </c>
      <c r="DW23" s="164">
        <v>123.83</v>
      </c>
      <c r="DX23" s="164">
        <v>120.43</v>
      </c>
      <c r="DY23" s="164">
        <v>-40.005000000000003</v>
      </c>
      <c r="DZ23" s="164">
        <v>-38.826999999999998</v>
      </c>
      <c r="EA23" s="164">
        <v>190.97</v>
      </c>
      <c r="EB23" s="164">
        <v>153.63</v>
      </c>
      <c r="EC23" s="164">
        <v>146.24</v>
      </c>
      <c r="ED23" s="164">
        <v>149.94999999999999</v>
      </c>
      <c r="EE23" s="164">
        <v>101.01</v>
      </c>
      <c r="EF23" s="164">
        <v>82.707999999999998</v>
      </c>
      <c r="EG23" s="164">
        <v>-24.806000000000001</v>
      </c>
      <c r="EH23" s="164">
        <v>233.8</v>
      </c>
      <c r="EI23" s="164">
        <v>290.38</v>
      </c>
      <c r="EJ23" s="164">
        <v>0</v>
      </c>
      <c r="EK23" s="164">
        <v>0</v>
      </c>
      <c r="EL23" s="164">
        <v>-37.482999999999997</v>
      </c>
      <c r="EM23" s="164">
        <v>-22.225000000000001</v>
      </c>
      <c r="EN23" s="164">
        <v>64.905000000000001</v>
      </c>
      <c r="EO23" s="164">
        <v>60.593000000000004</v>
      </c>
      <c r="EP23" s="164">
        <v>44.591000000000001</v>
      </c>
      <c r="EQ23" s="164">
        <v>-69.478999999999999</v>
      </c>
      <c r="ER23" s="165"/>
      <c r="ES23" s="164">
        <v>-47.378</v>
      </c>
      <c r="ET23" s="164">
        <v>0</v>
      </c>
      <c r="EU23" s="164">
        <v>-19.408999999999999</v>
      </c>
      <c r="EV23" s="165"/>
      <c r="EW23" s="164">
        <v>15.01</v>
      </c>
      <c r="EX23" s="164">
        <v>62.536000000000001</v>
      </c>
      <c r="EY23" s="164">
        <v>-33.392000000000003</v>
      </c>
      <c r="EZ23" s="164">
        <v>-32.402000000000001</v>
      </c>
      <c r="FA23" s="164">
        <v>7.5251999999999999</v>
      </c>
      <c r="FB23" s="164">
        <v>-80.23</v>
      </c>
      <c r="FC23" s="164">
        <v>80.242000000000004</v>
      </c>
      <c r="FD23" s="164">
        <v>22.591000000000001</v>
      </c>
      <c r="FE23" s="164">
        <v>0</v>
      </c>
      <c r="FF23" s="164">
        <v>0</v>
      </c>
      <c r="FG23" s="164">
        <v>36.162999999999997</v>
      </c>
      <c r="FH23" s="164">
        <v>37.959000000000003</v>
      </c>
      <c r="FI23" s="164">
        <v>35.655999999999999</v>
      </c>
      <c r="FJ23" s="164">
        <v>72.507999999999996</v>
      </c>
      <c r="FK23" s="164">
        <v>71.503</v>
      </c>
      <c r="FL23" s="164">
        <v>-154.88999999999999</v>
      </c>
      <c r="FM23" s="164">
        <v>41.73</v>
      </c>
      <c r="FN23" s="164">
        <v>41.584000000000003</v>
      </c>
      <c r="FO23" s="164">
        <v>-111.49</v>
      </c>
      <c r="FP23" s="164">
        <v>-103.24</v>
      </c>
      <c r="FQ23" s="164">
        <v>-43.98</v>
      </c>
      <c r="FR23" s="164">
        <v>-31.539000000000001</v>
      </c>
      <c r="FS23" s="164">
        <v>18.486999999999998</v>
      </c>
      <c r="FT23" s="164">
        <v>0.7974</v>
      </c>
      <c r="FU23" s="164">
        <v>-12.259</v>
      </c>
      <c r="FV23" s="164">
        <v>14.54</v>
      </c>
      <c r="FW23" s="164">
        <v>-45.149000000000001</v>
      </c>
      <c r="FX23" s="164">
        <v>10.641</v>
      </c>
      <c r="FY23" s="164">
        <v>-14.712999999999999</v>
      </c>
      <c r="FZ23" s="165"/>
      <c r="GA23" s="164">
        <v>3.5152000000000001</v>
      </c>
      <c r="GB23" s="164">
        <v>23.79</v>
      </c>
      <c r="GC23" s="164">
        <v>105.92</v>
      </c>
      <c r="GD23" s="164">
        <v>114.66</v>
      </c>
      <c r="GE23" s="164">
        <v>12.12</v>
      </c>
      <c r="GF23" s="164">
        <v>77.004999999999995</v>
      </c>
      <c r="GG23" s="164">
        <v>18.600000000000001</v>
      </c>
      <c r="GH23" s="164">
        <v>-13.797000000000001</v>
      </c>
      <c r="GI23" s="164">
        <v>0.47370000000000001</v>
      </c>
      <c r="GJ23" s="164">
        <v>0</v>
      </c>
      <c r="GK23" s="164">
        <v>1.6071</v>
      </c>
      <c r="GL23" s="164">
        <v>6.6000000000000003E-2</v>
      </c>
      <c r="GM23" s="164">
        <v>0</v>
      </c>
      <c r="GN23" s="164">
        <v>-15.061999999999999</v>
      </c>
      <c r="GO23" s="164">
        <v>-23.344000000000001</v>
      </c>
      <c r="GP23" s="164">
        <v>24.268000000000001</v>
      </c>
      <c r="GQ23" s="164">
        <v>36.384999999999998</v>
      </c>
      <c r="GR23" s="164">
        <v>95.156999999999996</v>
      </c>
      <c r="GS23" s="164">
        <v>60.216999999999999</v>
      </c>
      <c r="GT23" s="164">
        <v>-139.61000000000001</v>
      </c>
      <c r="GU23" s="165"/>
      <c r="GV23" s="164">
        <v>35.985999999999997</v>
      </c>
      <c r="GW23" s="164">
        <v>-18.908000000000001</v>
      </c>
      <c r="GX23" s="164">
        <v>10.73</v>
      </c>
      <c r="GY23" s="164">
        <v>0.53710000000000002</v>
      </c>
      <c r="GZ23" s="164">
        <v>0</v>
      </c>
      <c r="HA23" s="164">
        <v>12</v>
      </c>
      <c r="HB23" s="164">
        <v>136.79</v>
      </c>
      <c r="HC23" s="164">
        <v>136.35</v>
      </c>
      <c r="HD23" s="164">
        <v>191.1</v>
      </c>
      <c r="HE23" s="165"/>
      <c r="HF23" s="164">
        <v>-492.02</v>
      </c>
      <c r="HG23" s="164">
        <v>495.48</v>
      </c>
      <c r="HH23" s="164">
        <v>529.13</v>
      </c>
      <c r="HI23" s="164">
        <v>-129.41999999999999</v>
      </c>
      <c r="HJ23" s="164">
        <v>-129.44</v>
      </c>
      <c r="HK23" s="164">
        <v>-59.749000000000002</v>
      </c>
      <c r="HL23" s="164">
        <v>-53.363999999999997</v>
      </c>
      <c r="HM23" s="164">
        <v>73.061999999999998</v>
      </c>
      <c r="HN23" s="164">
        <v>72.278000000000006</v>
      </c>
      <c r="HO23" s="164">
        <v>-104.33</v>
      </c>
      <c r="HP23" s="164">
        <v>-109.15</v>
      </c>
      <c r="HQ23" s="164">
        <v>31.774999999999999</v>
      </c>
      <c r="HR23" s="164">
        <v>31.016999999999999</v>
      </c>
      <c r="HS23" s="164">
        <v>-52.572000000000003</v>
      </c>
      <c r="HT23" s="164">
        <v>-52.871000000000002</v>
      </c>
      <c r="HU23" s="164">
        <v>53.79</v>
      </c>
      <c r="HV23" s="164">
        <v>53.38</v>
      </c>
      <c r="HW23" s="164">
        <v>54.9</v>
      </c>
      <c r="HX23" s="164">
        <v>54.598999999999997</v>
      </c>
      <c r="HY23" s="165"/>
      <c r="HZ23" s="164">
        <v>17.84</v>
      </c>
      <c r="IA23" s="164">
        <v>-346.49</v>
      </c>
      <c r="IB23" s="164">
        <v>87.158000000000001</v>
      </c>
      <c r="IC23" s="164">
        <v>86.918999999999997</v>
      </c>
      <c r="ID23" s="164">
        <v>13.398999999999999</v>
      </c>
      <c r="IE23" s="164">
        <v>21</v>
      </c>
      <c r="IF23" s="164">
        <v>-30.1</v>
      </c>
      <c r="IG23" s="164">
        <v>-30.298999999999999</v>
      </c>
      <c r="IH23" s="164">
        <v>1.6763999999999999</v>
      </c>
      <c r="II23" s="164">
        <v>1.5233000000000001</v>
      </c>
      <c r="IJ23" s="164">
        <v>-512.76</v>
      </c>
      <c r="IK23" s="164">
        <v>-267.18</v>
      </c>
      <c r="IL23" s="164">
        <v>356.08</v>
      </c>
      <c r="IM23" s="164">
        <v>275.39999999999998</v>
      </c>
      <c r="IN23" s="164">
        <v>67.801000000000002</v>
      </c>
      <c r="IO23" s="164">
        <v>-273.76</v>
      </c>
      <c r="IP23" s="164">
        <v>275.33</v>
      </c>
      <c r="IQ23" s="164">
        <v>-71.091999999999999</v>
      </c>
      <c r="IR23" s="164">
        <v>-198.55</v>
      </c>
      <c r="IS23" s="164">
        <v>-270.14</v>
      </c>
      <c r="IT23" s="164">
        <v>97.691999999999993</v>
      </c>
      <c r="IU23" s="164">
        <v>96.63</v>
      </c>
      <c r="IV23" s="164">
        <v>72.700999999999993</v>
      </c>
      <c r="IW23" s="164">
        <v>-338.68</v>
      </c>
      <c r="IX23" s="164">
        <v>146.18</v>
      </c>
      <c r="IY23" s="164">
        <v>-188.29</v>
      </c>
      <c r="IZ23" s="164">
        <v>188.3</v>
      </c>
      <c r="JA23" s="164">
        <v>-5.8269000000000002</v>
      </c>
      <c r="JB23" s="164">
        <v>30.954999999999998</v>
      </c>
      <c r="JC23" s="164">
        <v>17.920000000000002</v>
      </c>
      <c r="JD23" s="164">
        <v>-2.0699000000000001</v>
      </c>
      <c r="JE23" s="165"/>
      <c r="JF23" s="164">
        <v>-17.760000000000002</v>
      </c>
      <c r="JG23" s="164">
        <v>5.0399000000000003</v>
      </c>
      <c r="JH23" s="164">
        <v>5.2617000000000003</v>
      </c>
      <c r="JI23" s="164">
        <v>-5.4184000000000001</v>
      </c>
      <c r="JJ23" s="164">
        <v>-36.912999999999997</v>
      </c>
      <c r="JK23" s="164">
        <v>-18.837</v>
      </c>
      <c r="JL23" s="164">
        <v>38.798999999999999</v>
      </c>
      <c r="JM23" s="164">
        <v>52.094000000000001</v>
      </c>
      <c r="JN23" s="164">
        <v>51.307000000000002</v>
      </c>
      <c r="JO23" s="164">
        <v>0</v>
      </c>
      <c r="JP23" s="164">
        <v>0</v>
      </c>
      <c r="JQ23" s="164">
        <v>48.777000000000001</v>
      </c>
      <c r="JR23" s="164">
        <v>47.162999999999997</v>
      </c>
      <c r="JS23" s="164">
        <v>48.341000000000001</v>
      </c>
      <c r="JT23" s="165"/>
      <c r="JU23" s="164">
        <v>-20.798999999999999</v>
      </c>
      <c r="JV23" s="164">
        <v>21.602</v>
      </c>
      <c r="JW23" s="164">
        <v>6.0799000000000003</v>
      </c>
      <c r="JX23" s="164">
        <v>8.6998999999999995</v>
      </c>
      <c r="JY23" s="164">
        <v>-49.814999999999998</v>
      </c>
      <c r="JZ23" s="164">
        <v>78.558999999999997</v>
      </c>
      <c r="KA23" s="164">
        <v>60.725000000000001</v>
      </c>
      <c r="KB23" s="164">
        <v>-48.215000000000003</v>
      </c>
      <c r="KC23" s="164">
        <v>-76.972999999999999</v>
      </c>
      <c r="KD23" s="164">
        <v>52.040999999999997</v>
      </c>
      <c r="KE23" s="164">
        <v>24.751999999999999</v>
      </c>
      <c r="KF23" s="164">
        <v>12</v>
      </c>
      <c r="KG23" s="164">
        <v>-12</v>
      </c>
      <c r="KH23" s="164">
        <v>29.298999999999999</v>
      </c>
      <c r="KI23" s="164">
        <v>153.35</v>
      </c>
    </row>
    <row r="24" spans="1:295" ht="18" customHeight="1" x14ac:dyDescent="0.25">
      <c r="A24" s="161" t="s">
        <v>79</v>
      </c>
      <c r="B24" s="161" t="s">
        <v>756</v>
      </c>
      <c r="C24" s="168">
        <v>0</v>
      </c>
      <c r="D24" s="168">
        <v>17.484000000000002</v>
      </c>
      <c r="E24" s="168">
        <v>-35.076000000000001</v>
      </c>
      <c r="F24" s="168">
        <v>-35.545999999999999</v>
      </c>
      <c r="G24" s="168">
        <v>29.108000000000001</v>
      </c>
      <c r="H24" s="168">
        <v>0</v>
      </c>
      <c r="I24" s="168">
        <v>57.518999999999998</v>
      </c>
      <c r="J24" s="168">
        <v>-112.96</v>
      </c>
      <c r="K24" s="169"/>
      <c r="L24" s="168">
        <v>25.396000000000001</v>
      </c>
      <c r="M24" s="169"/>
      <c r="N24" s="168">
        <v>-31.079000000000001</v>
      </c>
      <c r="O24" s="168">
        <v>-27.797000000000001</v>
      </c>
      <c r="P24" s="168">
        <v>24.2</v>
      </c>
      <c r="Q24" s="168">
        <v>12.42</v>
      </c>
      <c r="R24" s="168">
        <v>-22</v>
      </c>
      <c r="S24" s="168">
        <v>13.536</v>
      </c>
      <c r="T24" s="168">
        <v>230.64</v>
      </c>
      <c r="U24" s="168">
        <v>8.1736000000000004</v>
      </c>
      <c r="V24" s="168">
        <v>8.4036000000000008</v>
      </c>
      <c r="W24" s="169"/>
      <c r="X24" s="169"/>
      <c r="Y24" s="168">
        <v>14.37</v>
      </c>
      <c r="Z24" s="168">
        <v>2.6787000000000001</v>
      </c>
      <c r="AA24" s="169"/>
      <c r="AB24" s="168">
        <v>113</v>
      </c>
      <c r="AC24" s="168">
        <v>-86.519000000000005</v>
      </c>
      <c r="AD24" s="168">
        <v>-85.989000000000004</v>
      </c>
      <c r="AE24" s="168">
        <v>18.88</v>
      </c>
      <c r="AF24" s="168">
        <v>31.079000000000001</v>
      </c>
      <c r="AG24" s="168">
        <v>26.4</v>
      </c>
      <c r="AH24" s="168">
        <v>11.276999999999999</v>
      </c>
      <c r="AI24" s="168">
        <v>0.161</v>
      </c>
      <c r="AJ24" s="168">
        <v>-40.090000000000003</v>
      </c>
      <c r="AK24" s="168">
        <v>-40.228999999999999</v>
      </c>
      <c r="AL24" s="168">
        <v>-14.21</v>
      </c>
      <c r="AM24" s="168">
        <v>40.31</v>
      </c>
      <c r="AN24" s="168">
        <v>40.209000000000003</v>
      </c>
      <c r="AO24" s="168">
        <v>10.465999999999999</v>
      </c>
      <c r="AP24" s="168">
        <v>12.332000000000001</v>
      </c>
      <c r="AQ24" s="168">
        <v>63.570999999999998</v>
      </c>
      <c r="AR24" s="168">
        <v>65.564999999999998</v>
      </c>
      <c r="AS24" s="168">
        <v>43.896999999999998</v>
      </c>
      <c r="AT24" s="168">
        <v>-54.119</v>
      </c>
      <c r="AU24" s="168">
        <v>-53.616999999999997</v>
      </c>
      <c r="AV24" s="168">
        <v>30.905000000000001</v>
      </c>
      <c r="AW24" s="168">
        <v>30.210999999999999</v>
      </c>
      <c r="AX24" s="169"/>
      <c r="AY24" s="168">
        <v>67.649000000000001</v>
      </c>
      <c r="AZ24" s="169"/>
      <c r="BA24" s="168">
        <v>-17.466999999999999</v>
      </c>
      <c r="BB24" s="168">
        <v>-333.31</v>
      </c>
      <c r="BC24" s="168">
        <v>0.82369999999999999</v>
      </c>
      <c r="BD24" s="168">
        <v>-16.599</v>
      </c>
      <c r="BE24" s="169"/>
      <c r="BF24" s="168">
        <v>59.584000000000003</v>
      </c>
      <c r="BG24" s="168">
        <v>58.393999999999998</v>
      </c>
      <c r="BH24" s="168">
        <v>-4.1326000000000001</v>
      </c>
      <c r="BI24" s="168">
        <v>-67.102000000000004</v>
      </c>
      <c r="BJ24" s="168">
        <v>-27.161000000000001</v>
      </c>
      <c r="BK24" s="169"/>
      <c r="BL24" s="168">
        <v>5.2012999999999998</v>
      </c>
      <c r="BM24" s="168">
        <v>3.4306999999999999</v>
      </c>
      <c r="BN24" s="168">
        <v>372.11</v>
      </c>
      <c r="BO24" s="168">
        <v>56.581000000000003</v>
      </c>
      <c r="BP24" s="168">
        <v>56.459000000000003</v>
      </c>
      <c r="BQ24" s="168">
        <v>-252.38</v>
      </c>
      <c r="BR24" s="168">
        <v>414.06</v>
      </c>
      <c r="BS24" s="168">
        <v>40.976999999999997</v>
      </c>
      <c r="BT24" s="168">
        <v>-102.34</v>
      </c>
      <c r="BU24" s="168">
        <v>104.44</v>
      </c>
      <c r="BV24" s="168">
        <v>77.739999999999995</v>
      </c>
      <c r="BW24" s="168">
        <v>23.709</v>
      </c>
      <c r="BX24" s="169"/>
      <c r="BY24" s="169"/>
      <c r="BZ24" s="168">
        <v>74.62</v>
      </c>
      <c r="CA24" s="168">
        <v>-67.108000000000004</v>
      </c>
      <c r="CB24" s="168">
        <v>-66.036000000000001</v>
      </c>
      <c r="CC24" s="168">
        <v>138.06</v>
      </c>
      <c r="CD24" s="168">
        <v>140.12</v>
      </c>
      <c r="CE24" s="168">
        <v>28.687999999999999</v>
      </c>
      <c r="CF24" s="168">
        <v>-111</v>
      </c>
      <c r="CG24" s="168">
        <v>-111.19</v>
      </c>
      <c r="CH24" s="168">
        <v>-2.0043000000000002</v>
      </c>
      <c r="CI24" s="168">
        <v>0</v>
      </c>
      <c r="CJ24" s="168">
        <v>19.57</v>
      </c>
      <c r="CK24" s="168">
        <v>25.984999999999999</v>
      </c>
      <c r="CL24" s="168">
        <v>101.8</v>
      </c>
      <c r="CM24" s="168">
        <v>90.5</v>
      </c>
      <c r="CN24" s="168">
        <v>-14.699</v>
      </c>
      <c r="CO24" s="168">
        <v>53.607999999999997</v>
      </c>
      <c r="CP24" s="168">
        <v>53.171999999999997</v>
      </c>
      <c r="CQ24" s="168">
        <v>54.26</v>
      </c>
      <c r="CR24" s="168">
        <v>-36.466999999999999</v>
      </c>
      <c r="CS24" s="168">
        <v>-35.939</v>
      </c>
      <c r="CT24" s="168">
        <v>1</v>
      </c>
      <c r="CU24" s="168">
        <v>-8.6588999999999992</v>
      </c>
      <c r="CV24" s="168">
        <v>12.726000000000001</v>
      </c>
      <c r="CW24" s="168">
        <v>10.771000000000001</v>
      </c>
      <c r="CX24" s="168">
        <v>35.298999999999999</v>
      </c>
      <c r="CY24" s="168">
        <v>76.19</v>
      </c>
      <c r="CZ24" s="168">
        <v>45.475999999999999</v>
      </c>
      <c r="DA24" s="168">
        <v>43.216999999999999</v>
      </c>
      <c r="DB24" s="168">
        <v>-27.329000000000001</v>
      </c>
      <c r="DC24" s="168">
        <v>-2.2606999999999999</v>
      </c>
      <c r="DD24" s="169"/>
      <c r="DE24" s="168">
        <v>0</v>
      </c>
      <c r="DF24" s="168">
        <v>-113.99</v>
      </c>
      <c r="DG24" s="168">
        <v>0</v>
      </c>
      <c r="DH24" s="168">
        <v>-16.378</v>
      </c>
      <c r="DI24" s="168">
        <v>-86</v>
      </c>
      <c r="DJ24" s="168">
        <v>-86.099000000000004</v>
      </c>
      <c r="DK24" s="168">
        <v>29.286000000000001</v>
      </c>
      <c r="DL24" s="168">
        <v>59.481000000000002</v>
      </c>
      <c r="DM24" s="168">
        <v>65.765000000000001</v>
      </c>
      <c r="DN24" s="168">
        <v>86.736999999999995</v>
      </c>
      <c r="DO24" s="168">
        <v>58.91</v>
      </c>
      <c r="DP24" s="168">
        <v>-9.3800000000000008</v>
      </c>
      <c r="DQ24" s="168">
        <v>57.631</v>
      </c>
      <c r="DR24" s="169"/>
      <c r="DS24" s="168">
        <v>-9.9700000000000006</v>
      </c>
      <c r="DT24" s="168">
        <v>-10.02</v>
      </c>
      <c r="DU24" s="168">
        <v>71.56</v>
      </c>
      <c r="DV24" s="168">
        <v>62.81</v>
      </c>
      <c r="DW24" s="168">
        <v>112.7</v>
      </c>
      <c r="DX24" s="168">
        <v>110.61</v>
      </c>
      <c r="DY24" s="168">
        <v>-41.008000000000003</v>
      </c>
      <c r="DZ24" s="168">
        <v>-39.39</v>
      </c>
      <c r="EA24" s="168">
        <v>198.2</v>
      </c>
      <c r="EB24" s="168">
        <v>157.46</v>
      </c>
      <c r="EC24" s="168">
        <v>151</v>
      </c>
      <c r="ED24" s="168">
        <v>154.88999999999999</v>
      </c>
      <c r="EE24" s="168">
        <v>136.52000000000001</v>
      </c>
      <c r="EF24" s="168">
        <v>118.65</v>
      </c>
      <c r="EG24" s="168">
        <v>-23.308</v>
      </c>
      <c r="EH24" s="168">
        <v>262.61</v>
      </c>
      <c r="EI24" s="168">
        <v>331.57</v>
      </c>
      <c r="EJ24" s="168">
        <v>0</v>
      </c>
      <c r="EK24" s="168">
        <v>0</v>
      </c>
      <c r="EL24" s="168">
        <v>-37.753999999999998</v>
      </c>
      <c r="EM24" s="168">
        <v>-56.765000000000001</v>
      </c>
      <c r="EN24" s="168">
        <v>57.317999999999998</v>
      </c>
      <c r="EO24" s="168">
        <v>54.302</v>
      </c>
      <c r="EP24" s="168">
        <v>153.66</v>
      </c>
      <c r="EQ24" s="168">
        <v>-88.132999999999996</v>
      </c>
      <c r="ER24" s="169"/>
      <c r="ES24" s="168">
        <v>-82.061000000000007</v>
      </c>
      <c r="ET24" s="168">
        <v>0</v>
      </c>
      <c r="EU24" s="168">
        <v>-18.459</v>
      </c>
      <c r="EV24" s="169"/>
      <c r="EW24" s="168">
        <v>16.202000000000002</v>
      </c>
      <c r="EX24" s="168">
        <v>44.15</v>
      </c>
      <c r="EY24" s="168">
        <v>-33.469000000000001</v>
      </c>
      <c r="EZ24" s="168">
        <v>-32.677</v>
      </c>
      <c r="FA24" s="168">
        <v>7.2203999999999997</v>
      </c>
      <c r="FB24" s="168">
        <v>-115.62</v>
      </c>
      <c r="FC24" s="168">
        <v>50.92</v>
      </c>
      <c r="FD24" s="168">
        <v>22.99</v>
      </c>
      <c r="FE24" s="168">
        <v>0</v>
      </c>
      <c r="FF24" s="168">
        <v>0</v>
      </c>
      <c r="FG24" s="168">
        <v>37.881</v>
      </c>
      <c r="FH24" s="168">
        <v>38.304000000000002</v>
      </c>
      <c r="FI24" s="168">
        <v>36.933</v>
      </c>
      <c r="FJ24" s="168">
        <v>66.311999999999998</v>
      </c>
      <c r="FK24" s="168">
        <v>66.647000000000006</v>
      </c>
      <c r="FL24" s="168">
        <v>-167.79</v>
      </c>
      <c r="FM24" s="168">
        <v>42.317</v>
      </c>
      <c r="FN24" s="168">
        <v>41.713999999999999</v>
      </c>
      <c r="FO24" s="168">
        <v>-122.89</v>
      </c>
      <c r="FP24" s="168">
        <v>-116.5</v>
      </c>
      <c r="FQ24" s="168">
        <v>-42.442</v>
      </c>
      <c r="FR24" s="168">
        <v>-29.199000000000002</v>
      </c>
      <c r="FS24" s="168">
        <v>18.77</v>
      </c>
      <c r="FT24" s="168">
        <v>0.79869999999999997</v>
      </c>
      <c r="FU24" s="168">
        <v>-12.259</v>
      </c>
      <c r="FV24" s="168">
        <v>14</v>
      </c>
      <c r="FW24" s="168">
        <v>-43.048000000000002</v>
      </c>
      <c r="FX24" s="168">
        <v>10.545999999999999</v>
      </c>
      <c r="FY24" s="168">
        <v>-14.487</v>
      </c>
      <c r="FZ24" s="169"/>
      <c r="GA24" s="168">
        <v>3.4504999999999999</v>
      </c>
      <c r="GB24" s="168">
        <v>28.11</v>
      </c>
      <c r="GC24" s="168">
        <v>119.67</v>
      </c>
      <c r="GD24" s="168">
        <v>126.05</v>
      </c>
      <c r="GE24" s="168">
        <v>12.65</v>
      </c>
      <c r="GF24" s="168">
        <v>83.013000000000005</v>
      </c>
      <c r="GG24" s="168">
        <v>18.798999999999999</v>
      </c>
      <c r="GH24" s="168">
        <v>-17.178999999999998</v>
      </c>
      <c r="GI24" s="168">
        <v>0.59599999999999997</v>
      </c>
      <c r="GJ24" s="168">
        <v>0</v>
      </c>
      <c r="GK24" s="168">
        <v>1.6516999999999999</v>
      </c>
      <c r="GL24" s="168">
        <v>6.6000000000000003E-2</v>
      </c>
      <c r="GM24" s="169"/>
      <c r="GN24" s="168">
        <v>-15.968</v>
      </c>
      <c r="GO24" s="168">
        <v>-26.989000000000001</v>
      </c>
      <c r="GP24" s="168">
        <v>24.161999999999999</v>
      </c>
      <c r="GQ24" s="168">
        <v>42.603999999999999</v>
      </c>
      <c r="GR24" s="168">
        <v>105.05</v>
      </c>
      <c r="GS24" s="168">
        <v>67.311000000000007</v>
      </c>
      <c r="GT24" s="168">
        <v>-154.54</v>
      </c>
      <c r="GU24" s="169"/>
      <c r="GV24" s="168">
        <v>39.262999999999998</v>
      </c>
      <c r="GW24" s="168">
        <v>-22.302</v>
      </c>
      <c r="GX24" s="168">
        <v>10.06</v>
      </c>
      <c r="GY24" s="168">
        <v>0.9375</v>
      </c>
      <c r="GZ24" s="168">
        <v>0.56950000000000001</v>
      </c>
      <c r="HA24" s="168">
        <v>11.606</v>
      </c>
      <c r="HB24" s="168">
        <v>139.21</v>
      </c>
      <c r="HC24" s="168">
        <v>139.86000000000001</v>
      </c>
      <c r="HD24" s="168">
        <v>195.69</v>
      </c>
      <c r="HE24" s="169"/>
      <c r="HF24" s="168">
        <v>-488.77</v>
      </c>
      <c r="HG24" s="168">
        <v>488.68</v>
      </c>
      <c r="HH24" s="168">
        <v>550.14</v>
      </c>
      <c r="HI24" s="168">
        <v>-133.63999999999999</v>
      </c>
      <c r="HJ24" s="168">
        <v>-133.46</v>
      </c>
      <c r="HK24" s="168">
        <v>-60.688000000000002</v>
      </c>
      <c r="HL24" s="168">
        <v>-53.889000000000003</v>
      </c>
      <c r="HM24" s="168">
        <v>78.269000000000005</v>
      </c>
      <c r="HN24" s="168">
        <v>77.052000000000007</v>
      </c>
      <c r="HO24" s="168">
        <v>-104.33</v>
      </c>
      <c r="HP24" s="168">
        <v>-98.528000000000006</v>
      </c>
      <c r="HQ24" s="168">
        <v>41.201999999999998</v>
      </c>
      <c r="HR24" s="168">
        <v>41.223999999999997</v>
      </c>
      <c r="HS24" s="168">
        <v>-43.417999999999999</v>
      </c>
      <c r="HT24" s="168">
        <v>-43.518000000000001</v>
      </c>
      <c r="HU24" s="168">
        <v>54.158999999999999</v>
      </c>
      <c r="HV24" s="168">
        <v>54.139000000000003</v>
      </c>
      <c r="HW24" s="168">
        <v>57.2</v>
      </c>
      <c r="HX24" s="168">
        <v>56.5</v>
      </c>
      <c r="HY24" s="169"/>
      <c r="HZ24" s="168">
        <v>-4.2398999999999996</v>
      </c>
      <c r="IA24" s="168">
        <v>-333.7</v>
      </c>
      <c r="IB24" s="168">
        <v>89.915999999999997</v>
      </c>
      <c r="IC24" s="168">
        <v>89.343000000000004</v>
      </c>
      <c r="ID24" s="168">
        <v>12.199</v>
      </c>
      <c r="IE24" s="168">
        <v>18.798999999999999</v>
      </c>
      <c r="IF24" s="168">
        <v>-39.5</v>
      </c>
      <c r="IG24" s="168">
        <v>-39.700000000000003</v>
      </c>
      <c r="IH24" s="168">
        <v>1.4502999999999999</v>
      </c>
      <c r="II24" s="168">
        <v>1.3086</v>
      </c>
      <c r="IJ24" s="168">
        <v>-534.9</v>
      </c>
      <c r="IK24" s="168">
        <v>-305.89999999999998</v>
      </c>
      <c r="IL24" s="168">
        <v>378.15</v>
      </c>
      <c r="IM24" s="168">
        <v>300.54000000000002</v>
      </c>
      <c r="IN24" s="168">
        <v>70.769000000000005</v>
      </c>
      <c r="IO24" s="168">
        <v>-295.08999999999997</v>
      </c>
      <c r="IP24" s="168">
        <v>297.57</v>
      </c>
      <c r="IQ24" s="168">
        <v>-91.247</v>
      </c>
      <c r="IR24" s="168">
        <v>-222.49</v>
      </c>
      <c r="IS24" s="168">
        <v>-289.41000000000003</v>
      </c>
      <c r="IT24" s="168">
        <v>98.111000000000004</v>
      </c>
      <c r="IU24" s="168">
        <v>93.825999999999993</v>
      </c>
      <c r="IV24" s="168">
        <v>94.813000000000002</v>
      </c>
      <c r="IW24" s="168">
        <v>-359.2</v>
      </c>
      <c r="IX24" s="168">
        <v>168.69</v>
      </c>
      <c r="IY24" s="168">
        <v>-188.99</v>
      </c>
      <c r="IZ24" s="168">
        <v>192.95</v>
      </c>
      <c r="JA24" s="168">
        <v>-6.9612999999999996</v>
      </c>
      <c r="JB24" s="168">
        <v>30.954999999999998</v>
      </c>
      <c r="JC24" s="168">
        <v>20.158999999999999</v>
      </c>
      <c r="JD24" s="168">
        <v>-2.0669</v>
      </c>
      <c r="JE24" s="169"/>
      <c r="JF24" s="168">
        <v>-19.28</v>
      </c>
      <c r="JG24" s="168">
        <v>7.28</v>
      </c>
      <c r="JH24" s="168">
        <v>5.3083</v>
      </c>
      <c r="JI24" s="168">
        <v>-7.3532999999999999</v>
      </c>
      <c r="JJ24" s="168">
        <v>-38.084000000000003</v>
      </c>
      <c r="JK24" s="168">
        <v>-18.103999999999999</v>
      </c>
      <c r="JL24" s="168">
        <v>39</v>
      </c>
      <c r="JM24" s="168">
        <v>54.539000000000001</v>
      </c>
      <c r="JN24" s="168">
        <v>53.548999999999999</v>
      </c>
      <c r="JO24" s="168">
        <v>0</v>
      </c>
      <c r="JP24" s="169"/>
      <c r="JQ24" s="168">
        <v>51.441000000000003</v>
      </c>
      <c r="JR24" s="168">
        <v>49.969000000000001</v>
      </c>
      <c r="JS24" s="168">
        <v>51.098999999999997</v>
      </c>
      <c r="JT24" s="169"/>
      <c r="JU24" s="168">
        <v>-18.600000000000001</v>
      </c>
      <c r="JV24" s="168">
        <v>21.855</v>
      </c>
      <c r="JW24" s="168">
        <v>6.5298999999999996</v>
      </c>
      <c r="JX24" s="169"/>
      <c r="JY24" s="168">
        <v>-48.856000000000002</v>
      </c>
      <c r="JZ24" s="168">
        <v>80.308999999999997</v>
      </c>
      <c r="KA24" s="168">
        <v>62.195</v>
      </c>
      <c r="KB24" s="168">
        <v>-48.558999999999997</v>
      </c>
      <c r="KC24" s="168">
        <v>-78.046000000000006</v>
      </c>
      <c r="KD24" s="168">
        <v>52.802999999999997</v>
      </c>
      <c r="KE24" s="168">
        <v>24.937999999999999</v>
      </c>
      <c r="KF24" s="168">
        <v>10.1</v>
      </c>
      <c r="KG24" s="168">
        <v>-9.5</v>
      </c>
      <c r="KH24" s="168">
        <v>60.802</v>
      </c>
      <c r="KI24" s="168">
        <v>132.59</v>
      </c>
    </row>
    <row r="25" spans="1:295" ht="18" customHeight="1" x14ac:dyDescent="0.25">
      <c r="A25" s="161" t="s">
        <v>79</v>
      </c>
      <c r="B25" s="161" t="s">
        <v>757</v>
      </c>
      <c r="C25" s="162">
        <v>0</v>
      </c>
      <c r="D25" s="162">
        <v>18.260000000000002</v>
      </c>
      <c r="E25" s="162">
        <v>-36.383000000000003</v>
      </c>
      <c r="F25" s="162">
        <v>-35.381</v>
      </c>
      <c r="G25" s="162">
        <v>31.524000000000001</v>
      </c>
      <c r="H25" s="162">
        <v>0</v>
      </c>
      <c r="I25" s="162">
        <v>62.581000000000003</v>
      </c>
      <c r="J25" s="162">
        <v>-120.9</v>
      </c>
      <c r="K25" s="163"/>
      <c r="L25" s="162">
        <v>27.126999999999999</v>
      </c>
      <c r="M25" s="163"/>
      <c r="N25" s="162">
        <v>-44.4</v>
      </c>
      <c r="O25" s="162">
        <v>-27.678000000000001</v>
      </c>
      <c r="P25" s="162">
        <v>22</v>
      </c>
      <c r="Q25" s="162">
        <v>14.904</v>
      </c>
      <c r="R25" s="162">
        <v>-22</v>
      </c>
      <c r="S25" s="162">
        <v>13.448</v>
      </c>
      <c r="T25" s="162">
        <v>245.62</v>
      </c>
      <c r="U25" s="162">
        <v>8.8038000000000007</v>
      </c>
      <c r="V25" s="162">
        <v>8.7428000000000008</v>
      </c>
      <c r="W25" s="163"/>
      <c r="X25" s="163"/>
      <c r="Y25" s="162">
        <v>15.071</v>
      </c>
      <c r="Z25" s="162">
        <v>2.5369999999999999</v>
      </c>
      <c r="AA25" s="163"/>
      <c r="AB25" s="162">
        <v>113</v>
      </c>
      <c r="AC25" s="162">
        <v>-98.4</v>
      </c>
      <c r="AD25" s="162">
        <v>-98.209000000000003</v>
      </c>
      <c r="AE25" s="162">
        <v>19.257999999999999</v>
      </c>
      <c r="AF25" s="162">
        <v>44.4</v>
      </c>
      <c r="AG25" s="162">
        <v>26.4</v>
      </c>
      <c r="AH25" s="162">
        <v>11.281000000000001</v>
      </c>
      <c r="AI25" s="162">
        <v>0.16</v>
      </c>
      <c r="AJ25" s="162">
        <v>-47.47</v>
      </c>
      <c r="AK25" s="162">
        <v>-47.68</v>
      </c>
      <c r="AL25" s="162">
        <v>-26.239000000000001</v>
      </c>
      <c r="AM25" s="162">
        <v>47.939</v>
      </c>
      <c r="AN25" s="162">
        <v>48</v>
      </c>
      <c r="AO25" s="162">
        <v>11.605</v>
      </c>
      <c r="AP25" s="162">
        <v>11.968999999999999</v>
      </c>
      <c r="AQ25" s="162">
        <v>67.643000000000001</v>
      </c>
      <c r="AR25" s="162">
        <v>69.899000000000001</v>
      </c>
      <c r="AS25" s="162">
        <v>47.238</v>
      </c>
      <c r="AT25" s="162">
        <v>-80.643000000000001</v>
      </c>
      <c r="AU25" s="162">
        <v>0</v>
      </c>
      <c r="AV25" s="162">
        <v>8.7972000000000001</v>
      </c>
      <c r="AW25" s="162">
        <v>10.686</v>
      </c>
      <c r="AX25" s="163"/>
      <c r="AY25" s="162">
        <v>68.185000000000002</v>
      </c>
      <c r="AZ25" s="163"/>
      <c r="BA25" s="162">
        <v>-27.498999999999999</v>
      </c>
      <c r="BB25" s="162">
        <v>-361.12</v>
      </c>
      <c r="BC25" s="162">
        <v>0.48359999999999997</v>
      </c>
      <c r="BD25" s="162">
        <v>-15.099</v>
      </c>
      <c r="BE25" s="163"/>
      <c r="BF25" s="162">
        <v>88.75</v>
      </c>
      <c r="BG25" s="162">
        <v>-1.37E-2</v>
      </c>
      <c r="BH25" s="162">
        <v>-4.8429000000000002</v>
      </c>
      <c r="BI25" s="162">
        <v>-67.102000000000004</v>
      </c>
      <c r="BJ25" s="162">
        <v>-13.268000000000001</v>
      </c>
      <c r="BK25" s="163"/>
      <c r="BL25" s="162">
        <v>0</v>
      </c>
      <c r="BM25" s="162">
        <v>3.5192000000000001</v>
      </c>
      <c r="BN25" s="162">
        <v>396.52</v>
      </c>
      <c r="BO25" s="162">
        <v>65.828000000000003</v>
      </c>
      <c r="BP25" s="162">
        <v>65.98</v>
      </c>
      <c r="BQ25" s="162">
        <v>-260.77999999999997</v>
      </c>
      <c r="BR25" s="162">
        <v>453.63</v>
      </c>
      <c r="BS25" s="162">
        <v>40.976999999999997</v>
      </c>
      <c r="BT25" s="162">
        <v>-103.5</v>
      </c>
      <c r="BU25" s="162">
        <v>106.47</v>
      </c>
      <c r="BV25" s="162">
        <v>87.37</v>
      </c>
      <c r="BW25" s="162">
        <v>25.209</v>
      </c>
      <c r="BX25" s="163"/>
      <c r="BY25" s="163"/>
      <c r="BZ25" s="162">
        <v>80.278999999999996</v>
      </c>
      <c r="CA25" s="162">
        <v>-76.753</v>
      </c>
      <c r="CB25" s="162">
        <v>-75.948999999999998</v>
      </c>
      <c r="CC25" s="162">
        <v>143.28</v>
      </c>
      <c r="CD25" s="162">
        <v>143.63</v>
      </c>
      <c r="CE25" s="162">
        <v>24</v>
      </c>
      <c r="CF25" s="162">
        <v>-124.17</v>
      </c>
      <c r="CG25" s="162">
        <v>-126.18</v>
      </c>
      <c r="CH25" s="162">
        <v>0.34749999999999998</v>
      </c>
      <c r="CI25" s="162">
        <v>0</v>
      </c>
      <c r="CJ25" s="162">
        <v>19.57</v>
      </c>
      <c r="CK25" s="162">
        <v>25.984999999999999</v>
      </c>
      <c r="CL25" s="162">
        <v>107.8</v>
      </c>
      <c r="CM25" s="162">
        <v>96.4</v>
      </c>
      <c r="CN25" s="162">
        <v>-15.96</v>
      </c>
      <c r="CO25" s="162">
        <v>55.177</v>
      </c>
      <c r="CP25" s="162">
        <v>54.539000000000001</v>
      </c>
      <c r="CQ25" s="162">
        <v>54.822000000000003</v>
      </c>
      <c r="CR25" s="162">
        <v>-27.609000000000002</v>
      </c>
      <c r="CS25" s="162">
        <v>-26.683</v>
      </c>
      <c r="CT25" s="162">
        <v>1</v>
      </c>
      <c r="CU25" s="162">
        <v>-10.487</v>
      </c>
      <c r="CV25" s="162">
        <v>16.071999999999999</v>
      </c>
      <c r="CW25" s="162">
        <v>11.166</v>
      </c>
      <c r="CX25" s="162">
        <v>44.83</v>
      </c>
      <c r="CY25" s="162">
        <v>83.73</v>
      </c>
      <c r="CZ25" s="162">
        <v>49.694000000000003</v>
      </c>
      <c r="DA25" s="162">
        <v>47.026000000000003</v>
      </c>
      <c r="DB25" s="162">
        <v>-29.629000000000001</v>
      </c>
      <c r="DC25" s="162">
        <v>-2.2606999999999999</v>
      </c>
      <c r="DD25" s="163"/>
      <c r="DE25" s="162">
        <v>0</v>
      </c>
      <c r="DF25" s="162">
        <v>-81.789000000000001</v>
      </c>
      <c r="DG25" s="162">
        <v>-1E-4</v>
      </c>
      <c r="DH25" s="162">
        <v>-18.018999999999998</v>
      </c>
      <c r="DI25" s="162">
        <v>-96.198999999999998</v>
      </c>
      <c r="DJ25" s="162">
        <v>-95.3</v>
      </c>
      <c r="DK25" s="162">
        <v>30.164999999999999</v>
      </c>
      <c r="DL25" s="162">
        <v>64.754999999999995</v>
      </c>
      <c r="DM25" s="162">
        <v>70.460999999999999</v>
      </c>
      <c r="DN25" s="162">
        <v>93.768000000000001</v>
      </c>
      <c r="DO25" s="162">
        <v>64.84</v>
      </c>
      <c r="DP25" s="162">
        <v>-10.11</v>
      </c>
      <c r="DQ25" s="162">
        <v>60.762999999999998</v>
      </c>
      <c r="DR25" s="163"/>
      <c r="DS25" s="162">
        <v>-10.3</v>
      </c>
      <c r="DT25" s="162">
        <v>-10.279</v>
      </c>
      <c r="DU25" s="162">
        <v>85.19</v>
      </c>
      <c r="DV25" s="162">
        <v>69.78</v>
      </c>
      <c r="DW25" s="162">
        <v>80.909000000000006</v>
      </c>
      <c r="DX25" s="162">
        <v>80.09</v>
      </c>
      <c r="DY25" s="162">
        <v>-52.280999999999999</v>
      </c>
      <c r="DZ25" s="162">
        <v>-50.454000000000001</v>
      </c>
      <c r="EA25" s="162">
        <v>189.58</v>
      </c>
      <c r="EB25" s="162">
        <v>145.99</v>
      </c>
      <c r="EC25" s="162">
        <v>140.19</v>
      </c>
      <c r="ED25" s="162">
        <v>140.44999999999999</v>
      </c>
      <c r="EE25" s="162">
        <v>119.34</v>
      </c>
      <c r="EF25" s="162">
        <v>103.71</v>
      </c>
      <c r="EG25" s="162">
        <v>-24.593</v>
      </c>
      <c r="EH25" s="162">
        <v>273.25</v>
      </c>
      <c r="EI25" s="162">
        <v>260.83</v>
      </c>
      <c r="EJ25" s="162">
        <v>0</v>
      </c>
      <c r="EK25" s="162">
        <v>-23.277000000000001</v>
      </c>
      <c r="EL25" s="162">
        <v>-21.134</v>
      </c>
      <c r="EM25" s="162">
        <v>-45.292000000000002</v>
      </c>
      <c r="EN25" s="162">
        <v>47.436</v>
      </c>
      <c r="EO25" s="162">
        <v>43.75</v>
      </c>
      <c r="EP25" s="162">
        <v>167.48</v>
      </c>
      <c r="EQ25" s="162">
        <v>-92.129000000000005</v>
      </c>
      <c r="ER25" s="163"/>
      <c r="ES25" s="162">
        <v>-72.599000000000004</v>
      </c>
      <c r="ET25" s="162">
        <v>19.978999999999999</v>
      </c>
      <c r="EU25" s="162">
        <v>-22.888999999999999</v>
      </c>
      <c r="EV25" s="163"/>
      <c r="EW25" s="162">
        <v>16.196000000000002</v>
      </c>
      <c r="EX25" s="162">
        <v>28.498999999999999</v>
      </c>
      <c r="EY25" s="162">
        <v>-33.462000000000003</v>
      </c>
      <c r="EZ25" s="162">
        <v>-32.825000000000003</v>
      </c>
      <c r="FA25" s="162">
        <v>9.2131000000000007</v>
      </c>
      <c r="FB25" s="162">
        <v>-108.54</v>
      </c>
      <c r="FC25" s="162">
        <v>85.299000000000007</v>
      </c>
      <c r="FD25" s="162">
        <v>21.137</v>
      </c>
      <c r="FE25" s="162">
        <v>0</v>
      </c>
      <c r="FF25" s="162">
        <v>0</v>
      </c>
      <c r="FG25" s="162">
        <v>39.203000000000003</v>
      </c>
      <c r="FH25" s="162">
        <v>39.4</v>
      </c>
      <c r="FI25" s="162">
        <v>38.037999999999997</v>
      </c>
      <c r="FJ25" s="162">
        <v>76.36</v>
      </c>
      <c r="FK25" s="162">
        <v>77.028999999999996</v>
      </c>
      <c r="FL25" s="162">
        <v>-188.38</v>
      </c>
      <c r="FM25" s="162">
        <v>54.116</v>
      </c>
      <c r="FN25" s="162">
        <v>54.232999999999997</v>
      </c>
      <c r="FO25" s="162">
        <v>-138.30000000000001</v>
      </c>
      <c r="FP25" s="162">
        <v>-128.80000000000001</v>
      </c>
      <c r="FQ25" s="162">
        <v>-55.427999999999997</v>
      </c>
      <c r="FR25" s="162">
        <v>-47.878999999999998</v>
      </c>
      <c r="FS25" s="162">
        <v>18.675000000000001</v>
      </c>
      <c r="FT25" s="162">
        <v>0.83279999999999998</v>
      </c>
      <c r="FU25" s="162">
        <v>-11.949</v>
      </c>
      <c r="FV25" s="162">
        <v>16.989999999999998</v>
      </c>
      <c r="FW25" s="162">
        <v>-57.146999999999998</v>
      </c>
      <c r="FX25" s="162">
        <v>10.789</v>
      </c>
      <c r="FY25" s="162">
        <v>-15.244</v>
      </c>
      <c r="FZ25" s="163"/>
      <c r="GA25" s="162">
        <v>3.8048000000000002</v>
      </c>
      <c r="GB25" s="162">
        <v>17.600000000000001</v>
      </c>
      <c r="GC25" s="162">
        <v>134.41</v>
      </c>
      <c r="GD25" s="162">
        <v>142.05000000000001</v>
      </c>
      <c r="GE25" s="162">
        <v>13.45</v>
      </c>
      <c r="GF25" s="162">
        <v>75.125</v>
      </c>
      <c r="GG25" s="162">
        <v>18.798999999999999</v>
      </c>
      <c r="GH25" s="162">
        <v>-7.8449999999999998</v>
      </c>
      <c r="GI25" s="162">
        <v>9.0004000000000008</v>
      </c>
      <c r="GJ25" s="162">
        <v>-9.7835000000000001</v>
      </c>
      <c r="GK25" s="162">
        <v>1.7884</v>
      </c>
      <c r="GL25" s="162">
        <v>6.6000000000000003E-2</v>
      </c>
      <c r="GM25" s="163"/>
      <c r="GN25" s="162">
        <v>-16.309000000000001</v>
      </c>
      <c r="GO25" s="162">
        <v>-19.542999999999999</v>
      </c>
      <c r="GP25" s="162">
        <v>23.151</v>
      </c>
      <c r="GQ25" s="162">
        <v>28.907</v>
      </c>
      <c r="GR25" s="162">
        <v>93.676000000000002</v>
      </c>
      <c r="GS25" s="162">
        <v>63.935000000000002</v>
      </c>
      <c r="GT25" s="162">
        <v>-142.93</v>
      </c>
      <c r="GU25" s="163"/>
      <c r="GV25" s="162">
        <v>47.399000000000001</v>
      </c>
      <c r="GW25" s="162">
        <v>12.27</v>
      </c>
      <c r="GX25" s="162">
        <v>10.356999999999999</v>
      </c>
      <c r="GY25" s="162">
        <v>2.0409999999999999</v>
      </c>
      <c r="GZ25" s="162">
        <v>1.6453</v>
      </c>
      <c r="HA25" s="162">
        <v>11</v>
      </c>
      <c r="HB25" s="162">
        <v>130</v>
      </c>
      <c r="HC25" s="162">
        <v>130.53</v>
      </c>
      <c r="HD25" s="162">
        <v>194</v>
      </c>
      <c r="HE25" s="163"/>
      <c r="HF25" s="162">
        <v>-478.36</v>
      </c>
      <c r="HG25" s="162">
        <v>477.8</v>
      </c>
      <c r="HH25" s="162">
        <v>495.36</v>
      </c>
      <c r="HI25" s="162">
        <v>-124.86</v>
      </c>
      <c r="HJ25" s="162">
        <v>-123.42</v>
      </c>
      <c r="HK25" s="162">
        <v>-59.284999999999997</v>
      </c>
      <c r="HL25" s="162">
        <v>-51.597000000000001</v>
      </c>
      <c r="HM25" s="162">
        <v>76.141000000000005</v>
      </c>
      <c r="HN25" s="162">
        <v>77.073999999999998</v>
      </c>
      <c r="HO25" s="162">
        <v>-94.635000000000005</v>
      </c>
      <c r="HP25" s="162">
        <v>-98.528000000000006</v>
      </c>
      <c r="HQ25" s="162">
        <v>22.524999999999999</v>
      </c>
      <c r="HR25" s="162">
        <v>21.853999999999999</v>
      </c>
      <c r="HS25" s="162">
        <v>-36.042000000000002</v>
      </c>
      <c r="HT25" s="162">
        <v>-36.380000000000003</v>
      </c>
      <c r="HU25" s="162">
        <v>59.77</v>
      </c>
      <c r="HV25" s="162">
        <v>58.619</v>
      </c>
      <c r="HW25" s="162">
        <v>55</v>
      </c>
      <c r="HX25" s="162">
        <v>55.798999999999999</v>
      </c>
      <c r="HY25" s="163"/>
      <c r="HZ25" s="162">
        <v>-20.638999999999999</v>
      </c>
      <c r="IA25" s="162">
        <v>-369.74</v>
      </c>
      <c r="IB25" s="162">
        <v>86.843999999999994</v>
      </c>
      <c r="IC25" s="162">
        <v>86.477000000000004</v>
      </c>
      <c r="ID25" s="162">
        <v>13.898999999999999</v>
      </c>
      <c r="IE25" s="162">
        <v>24.5</v>
      </c>
      <c r="IF25" s="162">
        <v>-21.6</v>
      </c>
      <c r="IG25" s="162">
        <v>-21.7</v>
      </c>
      <c r="IH25" s="162">
        <v>1.4502999999999999</v>
      </c>
      <c r="II25" s="162">
        <v>1.3086</v>
      </c>
      <c r="IJ25" s="162">
        <v>-486.08</v>
      </c>
      <c r="IK25" s="162">
        <v>-235.29</v>
      </c>
      <c r="IL25" s="162">
        <v>309.57</v>
      </c>
      <c r="IM25" s="162">
        <v>247.45</v>
      </c>
      <c r="IN25" s="162">
        <v>74.555000000000007</v>
      </c>
      <c r="IO25" s="162">
        <v>-236.03</v>
      </c>
      <c r="IP25" s="162">
        <v>239.1</v>
      </c>
      <c r="IQ25" s="162">
        <v>-41.981999999999999</v>
      </c>
      <c r="IR25" s="162">
        <v>-174.1</v>
      </c>
      <c r="IS25" s="162">
        <v>-233.86</v>
      </c>
      <c r="IT25" s="162">
        <v>95.914000000000001</v>
      </c>
      <c r="IU25" s="162">
        <v>94.442999999999998</v>
      </c>
      <c r="IV25" s="162">
        <v>43.595999999999997</v>
      </c>
      <c r="IW25" s="162">
        <v>-286.48</v>
      </c>
      <c r="IX25" s="162">
        <v>122.25</v>
      </c>
      <c r="IY25" s="162">
        <v>-167.25</v>
      </c>
      <c r="IZ25" s="162">
        <v>168.03</v>
      </c>
      <c r="JA25" s="162">
        <v>-5.3517000000000001</v>
      </c>
      <c r="JB25" s="162">
        <v>30.954999999999998</v>
      </c>
      <c r="JC25" s="162">
        <v>19.84</v>
      </c>
      <c r="JD25" s="162">
        <v>-2.1070000000000002</v>
      </c>
      <c r="JE25" s="163"/>
      <c r="JF25" s="162">
        <v>-19.760000000000002</v>
      </c>
      <c r="JG25" s="162">
        <v>7.36</v>
      </c>
      <c r="JH25" s="162">
        <v>6.0365000000000002</v>
      </c>
      <c r="JI25" s="162">
        <v>-7.5271999999999997</v>
      </c>
      <c r="JJ25" s="162">
        <v>-34.598999999999997</v>
      </c>
      <c r="JK25" s="162">
        <v>-18.867000000000001</v>
      </c>
      <c r="JL25" s="162">
        <v>38.5</v>
      </c>
      <c r="JM25" s="162">
        <v>50.152000000000001</v>
      </c>
      <c r="JN25" s="162">
        <v>48.883000000000003</v>
      </c>
      <c r="JO25" s="162">
        <v>0</v>
      </c>
      <c r="JP25" s="163"/>
      <c r="JQ25" s="162">
        <v>51.058</v>
      </c>
      <c r="JR25" s="162">
        <v>49.540999999999997</v>
      </c>
      <c r="JS25" s="162">
        <v>49.792000000000002</v>
      </c>
      <c r="JT25" s="163"/>
      <c r="JU25" s="162">
        <v>-24.298999999999999</v>
      </c>
      <c r="JV25" s="162">
        <v>21.077000000000002</v>
      </c>
      <c r="JW25" s="162">
        <v>6.8799000000000001</v>
      </c>
      <c r="JX25" s="163"/>
      <c r="JY25" s="162">
        <v>-50.106000000000002</v>
      </c>
      <c r="JZ25" s="162">
        <v>77.683000000000007</v>
      </c>
      <c r="KA25" s="162">
        <v>60.024000000000001</v>
      </c>
      <c r="KB25" s="162">
        <v>-48.951999999999998</v>
      </c>
      <c r="KC25" s="162">
        <v>-75.915000000000006</v>
      </c>
      <c r="KD25" s="162">
        <v>50.536000000000001</v>
      </c>
      <c r="KE25" s="162">
        <v>25.806000000000001</v>
      </c>
      <c r="KF25" s="162">
        <v>16</v>
      </c>
      <c r="KG25" s="162">
        <v>-16.7</v>
      </c>
      <c r="KH25" s="162">
        <v>18.675000000000001</v>
      </c>
      <c r="KI25" s="162">
        <v>172.8</v>
      </c>
    </row>
    <row r="26" spans="1:295" ht="18" customHeight="1" x14ac:dyDescent="0.25">
      <c r="A26" s="161" t="s">
        <v>79</v>
      </c>
      <c r="B26" s="161" t="s">
        <v>758</v>
      </c>
      <c r="C26" s="164">
        <v>0</v>
      </c>
      <c r="D26" s="164">
        <v>18.815999999999999</v>
      </c>
      <c r="E26" s="164">
        <v>-37.423000000000002</v>
      </c>
      <c r="F26" s="164">
        <v>-35.561999999999998</v>
      </c>
      <c r="G26" s="164">
        <v>32.640999999999998</v>
      </c>
      <c r="H26" s="164">
        <v>0</v>
      </c>
      <c r="I26" s="164">
        <v>65.513999999999996</v>
      </c>
      <c r="J26" s="164">
        <v>-124.93</v>
      </c>
      <c r="K26" s="165"/>
      <c r="L26" s="164">
        <v>28.408000000000001</v>
      </c>
      <c r="M26" s="165"/>
      <c r="N26" s="164">
        <v>-42.18</v>
      </c>
      <c r="O26" s="164">
        <v>-52.445</v>
      </c>
      <c r="P26" s="164">
        <v>48.4</v>
      </c>
      <c r="Q26" s="164">
        <v>15.731999999999999</v>
      </c>
      <c r="R26" s="164">
        <v>-46.2</v>
      </c>
      <c r="S26" s="164">
        <v>13.685</v>
      </c>
      <c r="T26" s="164">
        <v>254.52</v>
      </c>
      <c r="U26" s="164">
        <v>9.0485000000000007</v>
      </c>
      <c r="V26" s="164">
        <v>9.1381999999999994</v>
      </c>
      <c r="W26" s="165"/>
      <c r="X26" s="165"/>
      <c r="Y26" s="164">
        <v>14.976000000000001</v>
      </c>
      <c r="Z26" s="164">
        <v>2.4950000000000001</v>
      </c>
      <c r="AA26" s="165"/>
      <c r="AB26" s="164">
        <v>113</v>
      </c>
      <c r="AC26" s="164">
        <v>-104.8</v>
      </c>
      <c r="AD26" s="164">
        <v>-104.48</v>
      </c>
      <c r="AE26" s="164">
        <v>18.710999999999999</v>
      </c>
      <c r="AF26" s="164">
        <v>44.4</v>
      </c>
      <c r="AG26" s="164">
        <v>26.4</v>
      </c>
      <c r="AH26" s="164">
        <v>10.295</v>
      </c>
      <c r="AI26" s="164">
        <v>0.156</v>
      </c>
      <c r="AJ26" s="164">
        <v>-59.22</v>
      </c>
      <c r="AK26" s="164">
        <v>-60.728999999999999</v>
      </c>
      <c r="AL26" s="164">
        <v>-17.489000000000001</v>
      </c>
      <c r="AM26" s="164">
        <v>61.09</v>
      </c>
      <c r="AN26" s="164">
        <v>61.189</v>
      </c>
      <c r="AO26" s="164">
        <v>12.08</v>
      </c>
      <c r="AP26" s="164">
        <v>12.076000000000001</v>
      </c>
      <c r="AQ26" s="164">
        <v>68.375</v>
      </c>
      <c r="AR26" s="164">
        <v>70.686999999999998</v>
      </c>
      <c r="AS26" s="164">
        <v>51.061</v>
      </c>
      <c r="AT26" s="164">
        <v>-89.751999999999995</v>
      </c>
      <c r="AU26" s="164">
        <v>0</v>
      </c>
      <c r="AV26" s="164">
        <v>26.064</v>
      </c>
      <c r="AW26" s="164">
        <v>31.094999999999999</v>
      </c>
      <c r="AX26" s="165"/>
      <c r="AY26" s="164">
        <v>72.203999999999994</v>
      </c>
      <c r="AZ26" s="165"/>
      <c r="BA26" s="164">
        <v>-7.1481000000000003</v>
      </c>
      <c r="BB26" s="164">
        <v>-420.74</v>
      </c>
      <c r="BC26" s="164">
        <v>0.21129999999999999</v>
      </c>
      <c r="BD26" s="164">
        <v>-14.699</v>
      </c>
      <c r="BE26" s="165"/>
      <c r="BF26" s="164">
        <v>96.465000000000003</v>
      </c>
      <c r="BG26" s="164">
        <v>0</v>
      </c>
      <c r="BH26" s="164">
        <v>-5.0141999999999998</v>
      </c>
      <c r="BI26" s="164">
        <v>-67.102000000000004</v>
      </c>
      <c r="BJ26" s="164">
        <v>-16.576000000000001</v>
      </c>
      <c r="BK26" s="165"/>
      <c r="BL26" s="164">
        <v>5.7007000000000003</v>
      </c>
      <c r="BM26" s="164">
        <v>3.8841999999999999</v>
      </c>
      <c r="BN26" s="164">
        <v>456.83</v>
      </c>
      <c r="BO26" s="164">
        <v>77.73</v>
      </c>
      <c r="BP26" s="164">
        <v>78.34</v>
      </c>
      <c r="BQ26" s="164">
        <v>-303.14</v>
      </c>
      <c r="BR26" s="164">
        <v>506.33</v>
      </c>
      <c r="BS26" s="164">
        <v>40.976999999999997</v>
      </c>
      <c r="BT26" s="164">
        <v>-82.277000000000001</v>
      </c>
      <c r="BU26" s="164">
        <v>77.775000000000006</v>
      </c>
      <c r="BV26" s="164">
        <v>91.911000000000001</v>
      </c>
      <c r="BW26" s="164">
        <v>26.709</v>
      </c>
      <c r="BX26" s="165"/>
      <c r="BY26" s="165"/>
      <c r="BZ26" s="164">
        <v>83.638999999999996</v>
      </c>
      <c r="CA26" s="164">
        <v>-81.307000000000002</v>
      </c>
      <c r="CB26" s="164">
        <v>-79.298000000000002</v>
      </c>
      <c r="CC26" s="164">
        <v>144.08000000000001</v>
      </c>
      <c r="CD26" s="164">
        <v>146.41</v>
      </c>
      <c r="CE26" s="164">
        <v>22.605</v>
      </c>
      <c r="CF26" s="164">
        <v>-135.15</v>
      </c>
      <c r="CG26" s="164">
        <v>-135.16</v>
      </c>
      <c r="CH26" s="164">
        <v>1.6892</v>
      </c>
      <c r="CI26" s="164">
        <v>0</v>
      </c>
      <c r="CJ26" s="164">
        <v>19.57</v>
      </c>
      <c r="CK26" s="164">
        <v>25.984999999999999</v>
      </c>
      <c r="CL26" s="164">
        <v>113.69</v>
      </c>
      <c r="CM26" s="164">
        <v>102.19</v>
      </c>
      <c r="CN26" s="164">
        <v>-16.420000000000002</v>
      </c>
      <c r="CO26" s="164">
        <v>54.156999999999996</v>
      </c>
      <c r="CP26" s="164">
        <v>54.97</v>
      </c>
      <c r="CQ26" s="164">
        <v>54.661999999999999</v>
      </c>
      <c r="CR26" s="164">
        <v>-25.067</v>
      </c>
      <c r="CS26" s="164">
        <v>-24.193999999999999</v>
      </c>
      <c r="CT26" s="164">
        <v>-27.501999999999999</v>
      </c>
      <c r="CU26" s="164">
        <v>-21.855</v>
      </c>
      <c r="CV26" s="164">
        <v>17.879000000000001</v>
      </c>
      <c r="CW26" s="164">
        <v>11.738</v>
      </c>
      <c r="CX26" s="164">
        <v>52.658999999999999</v>
      </c>
      <c r="CY26" s="164">
        <v>90.638999999999996</v>
      </c>
      <c r="CZ26" s="164">
        <v>52.506999999999998</v>
      </c>
      <c r="DA26" s="164">
        <v>49.369</v>
      </c>
      <c r="DB26" s="164">
        <v>-30.888999999999999</v>
      </c>
      <c r="DC26" s="164">
        <v>-2.2606999999999999</v>
      </c>
      <c r="DD26" s="165"/>
      <c r="DE26" s="164">
        <v>0</v>
      </c>
      <c r="DF26" s="164">
        <v>-76.287999999999997</v>
      </c>
      <c r="DG26" s="164">
        <v>0</v>
      </c>
      <c r="DH26" s="164">
        <v>-18.599</v>
      </c>
      <c r="DI26" s="164">
        <v>-98.5</v>
      </c>
      <c r="DJ26" s="164">
        <v>-100.59</v>
      </c>
      <c r="DK26" s="164">
        <v>31.164999999999999</v>
      </c>
      <c r="DL26" s="164">
        <v>69.149000000000001</v>
      </c>
      <c r="DM26" s="164">
        <v>76.566000000000003</v>
      </c>
      <c r="DN26" s="164">
        <v>99.626999999999995</v>
      </c>
      <c r="DO26" s="164">
        <v>68.260000000000005</v>
      </c>
      <c r="DP26" s="164">
        <v>-11.68</v>
      </c>
      <c r="DQ26" s="164">
        <v>61.491999999999997</v>
      </c>
      <c r="DR26" s="165"/>
      <c r="DS26" s="164">
        <v>-10.18</v>
      </c>
      <c r="DT26" s="164">
        <v>-10.289</v>
      </c>
      <c r="DU26" s="164">
        <v>77.900000000000006</v>
      </c>
      <c r="DV26" s="164">
        <v>73.78</v>
      </c>
      <c r="DW26" s="164">
        <v>85.272000000000006</v>
      </c>
      <c r="DX26" s="164">
        <v>83.927000000000007</v>
      </c>
      <c r="DY26" s="164">
        <v>-51.674999999999997</v>
      </c>
      <c r="DZ26" s="164">
        <v>-49.844999999999999</v>
      </c>
      <c r="EA26" s="164">
        <v>197.16</v>
      </c>
      <c r="EB26" s="164">
        <v>149.84</v>
      </c>
      <c r="EC26" s="164">
        <v>146.08000000000001</v>
      </c>
      <c r="ED26" s="164">
        <v>148.56</v>
      </c>
      <c r="EE26" s="164">
        <v>122.17</v>
      </c>
      <c r="EF26" s="164">
        <v>105.62</v>
      </c>
      <c r="EG26" s="164">
        <v>-26.905000000000001</v>
      </c>
      <c r="EH26" s="164">
        <v>316.41000000000003</v>
      </c>
      <c r="EI26" s="164">
        <v>237.02</v>
      </c>
      <c r="EJ26" s="164">
        <v>0</v>
      </c>
      <c r="EK26" s="164">
        <v>-32.526000000000003</v>
      </c>
      <c r="EL26" s="164">
        <v>-29.151</v>
      </c>
      <c r="EM26" s="164">
        <v>-31.677</v>
      </c>
      <c r="EN26" s="164">
        <v>47.481999999999999</v>
      </c>
      <c r="EO26" s="164">
        <v>42.878999999999998</v>
      </c>
      <c r="EP26" s="164">
        <v>141.37</v>
      </c>
      <c r="EQ26" s="164">
        <v>-84.915000000000006</v>
      </c>
      <c r="ER26" s="165"/>
      <c r="ES26" s="164">
        <v>-55.889000000000003</v>
      </c>
      <c r="ET26" s="164">
        <v>20.67</v>
      </c>
      <c r="EU26" s="164">
        <v>-16.949000000000002</v>
      </c>
      <c r="EV26" s="165"/>
      <c r="EW26" s="164">
        <v>14.372999999999999</v>
      </c>
      <c r="EX26" s="164">
        <v>21.696000000000002</v>
      </c>
      <c r="EY26" s="164">
        <v>-33.966000000000001</v>
      </c>
      <c r="EZ26" s="164">
        <v>-33.165999999999997</v>
      </c>
      <c r="FA26" s="164">
        <v>6.6441999999999997</v>
      </c>
      <c r="FB26" s="164">
        <v>-94.626000000000005</v>
      </c>
      <c r="FC26" s="164">
        <v>79.334000000000003</v>
      </c>
      <c r="FD26" s="164">
        <v>22.55</v>
      </c>
      <c r="FE26" s="164">
        <v>0</v>
      </c>
      <c r="FF26" s="164">
        <v>0</v>
      </c>
      <c r="FG26" s="164">
        <v>38.392000000000003</v>
      </c>
      <c r="FH26" s="164">
        <v>39.219000000000001</v>
      </c>
      <c r="FI26" s="164">
        <v>37.677999999999997</v>
      </c>
      <c r="FJ26" s="164">
        <v>79.540999999999997</v>
      </c>
      <c r="FK26" s="164">
        <v>79.876000000000005</v>
      </c>
      <c r="FL26" s="164">
        <v>-183.02</v>
      </c>
      <c r="FM26" s="164">
        <v>52.395000000000003</v>
      </c>
      <c r="FN26" s="164">
        <v>52.406999999999996</v>
      </c>
      <c r="FO26" s="164">
        <v>-135.11000000000001</v>
      </c>
      <c r="FP26" s="164">
        <v>-125.52</v>
      </c>
      <c r="FQ26" s="164">
        <v>-54.665999999999997</v>
      </c>
      <c r="FR26" s="164">
        <v>-45.908999999999999</v>
      </c>
      <c r="FS26" s="164">
        <v>18.181999999999999</v>
      </c>
      <c r="FT26" s="164">
        <v>0.89270000000000005</v>
      </c>
      <c r="FU26" s="164">
        <v>-12.099</v>
      </c>
      <c r="FV26" s="164">
        <v>15.71</v>
      </c>
      <c r="FW26" s="164">
        <v>-54.731000000000002</v>
      </c>
      <c r="FX26" s="164">
        <v>11.208</v>
      </c>
      <c r="FY26" s="164">
        <v>-13.193</v>
      </c>
      <c r="FZ26" s="165"/>
      <c r="GA26" s="164">
        <v>4.1372</v>
      </c>
      <c r="GB26" s="164">
        <v>15.51</v>
      </c>
      <c r="GC26" s="164">
        <v>130.19</v>
      </c>
      <c r="GD26" s="164">
        <v>139.54</v>
      </c>
      <c r="GE26" s="164">
        <v>13.45</v>
      </c>
      <c r="GF26" s="164">
        <v>69.325999999999993</v>
      </c>
      <c r="GG26" s="164">
        <v>19.600000000000001</v>
      </c>
      <c r="GH26" s="164">
        <v>0</v>
      </c>
      <c r="GI26" s="164">
        <v>1.4309000000000001</v>
      </c>
      <c r="GJ26" s="164">
        <v>0</v>
      </c>
      <c r="GK26" s="164">
        <v>1.8847</v>
      </c>
      <c r="GL26" s="164">
        <v>6.6000000000000003E-2</v>
      </c>
      <c r="GM26" s="165"/>
      <c r="GN26" s="164">
        <v>-17.808</v>
      </c>
      <c r="GO26" s="164">
        <v>-13.118</v>
      </c>
      <c r="GP26" s="164">
        <v>22.379000000000001</v>
      </c>
      <c r="GQ26" s="164">
        <v>20.670999999999999</v>
      </c>
      <c r="GR26" s="164">
        <v>93.981999999999999</v>
      </c>
      <c r="GS26" s="164">
        <v>66.838999999999999</v>
      </c>
      <c r="GT26" s="164">
        <v>-146.24</v>
      </c>
      <c r="GU26" s="165"/>
      <c r="GV26" s="164">
        <v>24.17</v>
      </c>
      <c r="GW26" s="164">
        <v>26.462</v>
      </c>
      <c r="GX26" s="164">
        <v>10.143000000000001</v>
      </c>
      <c r="GY26" s="164">
        <v>3.0956999999999999</v>
      </c>
      <c r="GZ26" s="164">
        <v>2.7528000000000001</v>
      </c>
      <c r="HA26" s="164">
        <v>11.798999999999999</v>
      </c>
      <c r="HB26" s="164">
        <v>125.99</v>
      </c>
      <c r="HC26" s="164">
        <v>124.8</v>
      </c>
      <c r="HD26" s="164">
        <v>194</v>
      </c>
      <c r="HE26" s="165"/>
      <c r="HF26" s="164">
        <v>-474.09</v>
      </c>
      <c r="HG26" s="164">
        <v>477.7</v>
      </c>
      <c r="HH26" s="164">
        <v>468.62</v>
      </c>
      <c r="HI26" s="164">
        <v>-120.07</v>
      </c>
      <c r="HJ26" s="164">
        <v>-119.77</v>
      </c>
      <c r="HK26" s="164">
        <v>-58.16</v>
      </c>
      <c r="HL26" s="164">
        <v>-51.148000000000003</v>
      </c>
      <c r="HM26" s="164">
        <v>78.399000000000001</v>
      </c>
      <c r="HN26" s="164">
        <v>75.125</v>
      </c>
      <c r="HO26" s="164">
        <v>-94.635000000000005</v>
      </c>
      <c r="HP26" s="164">
        <v>-93.713999999999999</v>
      </c>
      <c r="HQ26" s="164">
        <v>16.350000000000001</v>
      </c>
      <c r="HR26" s="164">
        <v>15.537000000000001</v>
      </c>
      <c r="HS26" s="164">
        <v>-30.751999999999999</v>
      </c>
      <c r="HT26" s="164">
        <v>-30.596</v>
      </c>
      <c r="HU26" s="164">
        <v>58.02</v>
      </c>
      <c r="HV26" s="164">
        <v>58.34</v>
      </c>
      <c r="HW26" s="164">
        <v>56.5</v>
      </c>
      <c r="HX26" s="164">
        <v>56.7</v>
      </c>
      <c r="HY26" s="165"/>
      <c r="HZ26" s="164">
        <v>-41.2</v>
      </c>
      <c r="IA26" s="164">
        <v>-340.34</v>
      </c>
      <c r="IB26" s="164">
        <v>83.652000000000001</v>
      </c>
      <c r="IC26" s="164">
        <v>83.504000000000005</v>
      </c>
      <c r="ID26" s="164">
        <v>12.8</v>
      </c>
      <c r="IE26" s="164">
        <v>28.5</v>
      </c>
      <c r="IF26" s="164">
        <v>-14.699</v>
      </c>
      <c r="IG26" s="164">
        <v>-14.699</v>
      </c>
      <c r="IH26" s="164">
        <v>1.5533999999999999</v>
      </c>
      <c r="II26" s="164">
        <v>1.2313000000000001</v>
      </c>
      <c r="IJ26" s="164">
        <v>-460.12</v>
      </c>
      <c r="IK26" s="164">
        <v>-208.67</v>
      </c>
      <c r="IL26" s="164">
        <v>281.18</v>
      </c>
      <c r="IM26" s="164">
        <v>223.51</v>
      </c>
      <c r="IN26" s="164">
        <v>76.680999999999997</v>
      </c>
      <c r="IO26" s="164">
        <v>-217.88</v>
      </c>
      <c r="IP26" s="164">
        <v>216.22</v>
      </c>
      <c r="IQ26" s="164">
        <v>-30.873999999999999</v>
      </c>
      <c r="IR26" s="164">
        <v>-153.27000000000001</v>
      </c>
      <c r="IS26" s="164">
        <v>-214.55</v>
      </c>
      <c r="IT26" s="164">
        <v>91.531000000000006</v>
      </c>
      <c r="IU26" s="164">
        <v>90.248999999999995</v>
      </c>
      <c r="IV26" s="164">
        <v>28.73</v>
      </c>
      <c r="IW26" s="164">
        <v>-263.55</v>
      </c>
      <c r="IX26" s="164">
        <v>108.06</v>
      </c>
      <c r="IY26" s="164">
        <v>-155.74</v>
      </c>
      <c r="IZ26" s="164">
        <v>151.91</v>
      </c>
      <c r="JA26" s="164">
        <v>-5.2199</v>
      </c>
      <c r="JB26" s="164">
        <v>30.954999999999998</v>
      </c>
      <c r="JC26" s="164">
        <v>21.44</v>
      </c>
      <c r="JD26" s="164">
        <v>-2.1080000000000001</v>
      </c>
      <c r="JE26" s="165"/>
      <c r="JF26" s="164">
        <v>-21.04</v>
      </c>
      <c r="JG26" s="164">
        <v>7.5198999999999998</v>
      </c>
      <c r="JH26" s="164">
        <v>6.27</v>
      </c>
      <c r="JI26" s="164">
        <v>-8.6990999999999996</v>
      </c>
      <c r="JJ26" s="164">
        <v>-33.515999999999998</v>
      </c>
      <c r="JK26" s="164">
        <v>-19.099</v>
      </c>
      <c r="JL26" s="164">
        <v>37.9</v>
      </c>
      <c r="JM26" s="164">
        <v>55.536000000000001</v>
      </c>
      <c r="JN26" s="164">
        <v>52.152000000000001</v>
      </c>
      <c r="JO26" s="164">
        <v>0</v>
      </c>
      <c r="JP26" s="165"/>
      <c r="JQ26" s="164">
        <v>49.726999999999997</v>
      </c>
      <c r="JR26" s="164">
        <v>49.872</v>
      </c>
      <c r="JS26" s="164">
        <v>49.654000000000003</v>
      </c>
      <c r="JT26" s="165"/>
      <c r="JU26" s="164">
        <v>-28.899000000000001</v>
      </c>
      <c r="JV26" s="164">
        <v>20.472999999999999</v>
      </c>
      <c r="JW26" s="164">
        <v>7.1199000000000003</v>
      </c>
      <c r="JX26" s="165"/>
      <c r="JY26" s="164">
        <v>-45.366999999999997</v>
      </c>
      <c r="JZ26" s="164">
        <v>78.518000000000001</v>
      </c>
      <c r="KA26" s="164">
        <v>59.526000000000003</v>
      </c>
      <c r="KB26" s="164">
        <v>-46.076999999999998</v>
      </c>
      <c r="KC26" s="164">
        <v>-76.483000000000004</v>
      </c>
      <c r="KD26" s="164">
        <v>49.021000000000001</v>
      </c>
      <c r="KE26" s="164">
        <v>26.600999999999999</v>
      </c>
      <c r="KF26" s="164">
        <v>19.7</v>
      </c>
      <c r="KG26" s="164">
        <v>-19.899000000000001</v>
      </c>
      <c r="KH26" s="164">
        <v>-8.3754000000000008</v>
      </c>
      <c r="KI26" s="164">
        <v>189.49</v>
      </c>
    </row>
    <row r="27" spans="1:295" ht="18" customHeight="1" x14ac:dyDescent="0.25">
      <c r="A27" s="161" t="s">
        <v>79</v>
      </c>
      <c r="B27" s="161" t="s">
        <v>759</v>
      </c>
      <c r="C27" s="164">
        <v>0</v>
      </c>
      <c r="D27" s="164">
        <v>19.027000000000001</v>
      </c>
      <c r="E27" s="164">
        <v>-37.881</v>
      </c>
      <c r="F27" s="164">
        <v>-33.564999999999998</v>
      </c>
      <c r="G27" s="164">
        <v>33.61</v>
      </c>
      <c r="H27" s="164">
        <v>0</v>
      </c>
      <c r="I27" s="164">
        <v>67.25</v>
      </c>
      <c r="J27" s="164">
        <v>-129.41999999999999</v>
      </c>
      <c r="K27" s="165"/>
      <c r="L27" s="164">
        <v>29.925000000000001</v>
      </c>
      <c r="M27" s="165"/>
      <c r="N27" s="164">
        <v>-42.18</v>
      </c>
      <c r="O27" s="164">
        <v>-54.192</v>
      </c>
      <c r="P27" s="164">
        <v>48.4</v>
      </c>
      <c r="Q27" s="164">
        <v>16.559000000000001</v>
      </c>
      <c r="R27" s="164">
        <v>-48.4</v>
      </c>
      <c r="S27" s="164">
        <v>13.855</v>
      </c>
      <c r="T27" s="164">
        <v>265.16000000000003</v>
      </c>
      <c r="U27" s="164">
        <v>8.2459000000000007</v>
      </c>
      <c r="V27" s="164">
        <v>8.3289000000000009</v>
      </c>
      <c r="W27" s="165"/>
      <c r="X27" s="165"/>
      <c r="Y27" s="164">
        <v>9.9657</v>
      </c>
      <c r="Z27" s="164">
        <v>2.5682</v>
      </c>
      <c r="AA27" s="165"/>
      <c r="AB27" s="164">
        <v>113</v>
      </c>
      <c r="AC27" s="164">
        <v>-106.58</v>
      </c>
      <c r="AD27" s="164">
        <v>-106.43</v>
      </c>
      <c r="AE27" s="164">
        <v>19.152000000000001</v>
      </c>
      <c r="AF27" s="164">
        <v>42.18</v>
      </c>
      <c r="AG27" s="164">
        <v>26.4</v>
      </c>
      <c r="AH27" s="164">
        <v>11.253</v>
      </c>
      <c r="AI27" s="164">
        <v>0.159</v>
      </c>
      <c r="AJ27" s="164">
        <v>-61.158999999999999</v>
      </c>
      <c r="AK27" s="164">
        <v>-61.95</v>
      </c>
      <c r="AL27" s="164">
        <v>-17.829000000000001</v>
      </c>
      <c r="AM27" s="164">
        <v>62.139000000000003</v>
      </c>
      <c r="AN27" s="164">
        <v>62.209000000000003</v>
      </c>
      <c r="AO27" s="164">
        <v>13.22</v>
      </c>
      <c r="AP27" s="164">
        <v>11.773</v>
      </c>
      <c r="AQ27" s="164">
        <v>70.625</v>
      </c>
      <c r="AR27" s="164">
        <v>73.308999999999997</v>
      </c>
      <c r="AS27" s="164">
        <v>50.433999999999997</v>
      </c>
      <c r="AT27" s="164">
        <v>-90.823999999999998</v>
      </c>
      <c r="AU27" s="164">
        <v>0</v>
      </c>
      <c r="AV27" s="164">
        <v>25.029</v>
      </c>
      <c r="AW27" s="164">
        <v>26.672999999999998</v>
      </c>
      <c r="AX27" s="165"/>
      <c r="AY27" s="164">
        <v>73.007000000000005</v>
      </c>
      <c r="AZ27" s="165"/>
      <c r="BA27" s="164">
        <v>-10.89</v>
      </c>
      <c r="BB27" s="164">
        <v>-429.8</v>
      </c>
      <c r="BC27" s="164">
        <v>0.3412</v>
      </c>
      <c r="BD27" s="164">
        <v>-15.298999999999999</v>
      </c>
      <c r="BE27" s="165"/>
      <c r="BF27" s="164">
        <v>99.730999999999995</v>
      </c>
      <c r="BG27" s="164">
        <v>0</v>
      </c>
      <c r="BH27" s="164">
        <v>-5.3434999999999997</v>
      </c>
      <c r="BI27" s="164">
        <v>-67.102000000000004</v>
      </c>
      <c r="BJ27" s="164">
        <v>-14.365</v>
      </c>
      <c r="BK27" s="165"/>
      <c r="BL27" s="164">
        <v>6.5506000000000002</v>
      </c>
      <c r="BM27" s="164">
        <v>4.3944999999999999</v>
      </c>
      <c r="BN27" s="164">
        <v>468.24</v>
      </c>
      <c r="BO27" s="164">
        <v>78.066000000000003</v>
      </c>
      <c r="BP27" s="164">
        <v>77.944000000000003</v>
      </c>
      <c r="BQ27" s="164">
        <v>-304.56</v>
      </c>
      <c r="BR27" s="164">
        <v>521.19000000000005</v>
      </c>
      <c r="BS27" s="164">
        <v>40.976999999999997</v>
      </c>
      <c r="BT27" s="164">
        <v>-92.614999999999995</v>
      </c>
      <c r="BU27" s="164">
        <v>93.307000000000002</v>
      </c>
      <c r="BV27" s="164">
        <v>95.064999999999998</v>
      </c>
      <c r="BW27" s="164">
        <v>25.67</v>
      </c>
      <c r="BX27" s="165"/>
      <c r="BY27" s="165"/>
      <c r="BZ27" s="164">
        <v>84</v>
      </c>
      <c r="CA27" s="164">
        <v>-83.183000000000007</v>
      </c>
      <c r="CB27" s="164">
        <v>-82.379000000000005</v>
      </c>
      <c r="CC27" s="164">
        <v>151.03</v>
      </c>
      <c r="CD27" s="164">
        <v>152.6</v>
      </c>
      <c r="CE27" s="164">
        <v>22.762</v>
      </c>
      <c r="CF27" s="164">
        <v>-150.68</v>
      </c>
      <c r="CG27" s="164">
        <v>-150.44999999999999</v>
      </c>
      <c r="CH27" s="164">
        <v>1.2727999999999999</v>
      </c>
      <c r="CI27" s="164">
        <v>0</v>
      </c>
      <c r="CJ27" s="164">
        <v>19.57</v>
      </c>
      <c r="CK27" s="164">
        <v>25.984999999999999</v>
      </c>
      <c r="CL27" s="164">
        <v>119.59</v>
      </c>
      <c r="CM27" s="164">
        <v>108.09</v>
      </c>
      <c r="CN27" s="164">
        <v>-17.12</v>
      </c>
      <c r="CO27" s="164">
        <v>54.698999999999998</v>
      </c>
      <c r="CP27" s="164">
        <v>53.433</v>
      </c>
      <c r="CQ27" s="164">
        <v>54.136000000000003</v>
      </c>
      <c r="CR27" s="164">
        <v>-21.212</v>
      </c>
      <c r="CS27" s="164">
        <v>-20.558</v>
      </c>
      <c r="CT27" s="164">
        <v>-21.094999999999999</v>
      </c>
      <c r="CU27" s="164">
        <v>-26.571000000000002</v>
      </c>
      <c r="CV27" s="164">
        <v>18.765000000000001</v>
      </c>
      <c r="CW27" s="164">
        <v>11.986000000000001</v>
      </c>
      <c r="CX27" s="164">
        <v>55.74</v>
      </c>
      <c r="CY27" s="164">
        <v>95.68</v>
      </c>
      <c r="CZ27" s="164">
        <v>55.319000000000003</v>
      </c>
      <c r="DA27" s="164">
        <v>52.298999999999999</v>
      </c>
      <c r="DB27" s="164">
        <v>-32.639000000000003</v>
      </c>
      <c r="DC27" s="164">
        <v>-2.1351</v>
      </c>
      <c r="DD27" s="165"/>
      <c r="DE27" s="164">
        <v>0</v>
      </c>
      <c r="DF27" s="164">
        <v>-96.7</v>
      </c>
      <c r="DG27" s="164">
        <v>-1E-4</v>
      </c>
      <c r="DH27" s="164">
        <v>-19.706</v>
      </c>
      <c r="DI27" s="164">
        <v>-103.5</v>
      </c>
      <c r="DJ27" s="164">
        <v>-104.09</v>
      </c>
      <c r="DK27" s="164">
        <v>31.95</v>
      </c>
      <c r="DL27" s="164">
        <v>72.957999999999998</v>
      </c>
      <c r="DM27" s="164">
        <v>80.323999999999998</v>
      </c>
      <c r="DN27" s="164">
        <v>105.48</v>
      </c>
      <c r="DO27" s="164">
        <v>72.13</v>
      </c>
      <c r="DP27" s="164">
        <v>-12.63</v>
      </c>
      <c r="DQ27" s="164">
        <v>64.8</v>
      </c>
      <c r="DR27" s="165"/>
      <c r="DS27" s="164">
        <v>-10.050000000000001</v>
      </c>
      <c r="DT27" s="164">
        <v>-10.1</v>
      </c>
      <c r="DU27" s="164">
        <v>80.37</v>
      </c>
      <c r="DV27" s="164">
        <v>72.08</v>
      </c>
      <c r="DW27" s="164">
        <v>97.763000000000005</v>
      </c>
      <c r="DX27" s="164">
        <v>96.581000000000003</v>
      </c>
      <c r="DY27" s="164">
        <v>-50.356999999999999</v>
      </c>
      <c r="DZ27" s="164">
        <v>-49.29</v>
      </c>
      <c r="EA27" s="164">
        <v>212.13</v>
      </c>
      <c r="EB27" s="164">
        <v>165.75</v>
      </c>
      <c r="EC27" s="164">
        <v>160.34</v>
      </c>
      <c r="ED27" s="164">
        <v>164.47</v>
      </c>
      <c r="EE27" s="164">
        <v>111.63</v>
      </c>
      <c r="EF27" s="164">
        <v>88.971000000000004</v>
      </c>
      <c r="EG27" s="164">
        <v>-28.992999999999999</v>
      </c>
      <c r="EH27" s="164">
        <v>317.5</v>
      </c>
      <c r="EI27" s="164">
        <v>247.79</v>
      </c>
      <c r="EJ27" s="164">
        <v>0</v>
      </c>
      <c r="EK27" s="164">
        <v>-30.962</v>
      </c>
      <c r="EL27" s="164">
        <v>-28.454000000000001</v>
      </c>
      <c r="EM27" s="164">
        <v>-21.007000000000001</v>
      </c>
      <c r="EN27" s="164">
        <v>57.786999999999999</v>
      </c>
      <c r="EO27" s="164">
        <v>53.962000000000003</v>
      </c>
      <c r="EP27" s="164">
        <v>47.664000000000001</v>
      </c>
      <c r="EQ27" s="164">
        <v>-75.837999999999994</v>
      </c>
      <c r="ER27" s="165"/>
      <c r="ES27" s="164">
        <v>-50.664999999999999</v>
      </c>
      <c r="ET27" s="164">
        <v>0</v>
      </c>
      <c r="EU27" s="164">
        <v>-25</v>
      </c>
      <c r="EV27" s="165"/>
      <c r="EW27" s="164">
        <v>15.343999999999999</v>
      </c>
      <c r="EX27" s="164">
        <v>47.356999999999999</v>
      </c>
      <c r="EY27" s="164">
        <v>-35.707999999999998</v>
      </c>
      <c r="EZ27" s="164">
        <v>-35.015000000000001</v>
      </c>
      <c r="FA27" s="164">
        <v>7.4722</v>
      </c>
      <c r="FB27" s="164">
        <v>-87.792000000000002</v>
      </c>
      <c r="FC27" s="164">
        <v>51.465000000000003</v>
      </c>
      <c r="FD27" s="164">
        <v>23.878</v>
      </c>
      <c r="FE27" s="164">
        <v>0</v>
      </c>
      <c r="FF27" s="164">
        <v>0</v>
      </c>
      <c r="FG27" s="164">
        <v>39.296999999999997</v>
      </c>
      <c r="FH27" s="164">
        <v>38.017000000000003</v>
      </c>
      <c r="FI27" s="164">
        <v>38.299999999999997</v>
      </c>
      <c r="FJ27" s="164">
        <v>82.722999999999999</v>
      </c>
      <c r="FK27" s="164">
        <v>82.89</v>
      </c>
      <c r="FL27" s="164">
        <v>-189.39</v>
      </c>
      <c r="FM27" s="164">
        <v>52.296999999999997</v>
      </c>
      <c r="FN27" s="164">
        <v>51.401000000000003</v>
      </c>
      <c r="FO27" s="164">
        <v>-137.79</v>
      </c>
      <c r="FP27" s="164">
        <v>-130.47</v>
      </c>
      <c r="FQ27" s="164">
        <v>-54.658999999999999</v>
      </c>
      <c r="FR27" s="164">
        <v>-46.619</v>
      </c>
      <c r="FS27" s="164">
        <v>18.675000000000001</v>
      </c>
      <c r="FT27" s="164">
        <v>0.97440000000000004</v>
      </c>
      <c r="FU27" s="164">
        <v>-12.209</v>
      </c>
      <c r="FV27" s="164">
        <v>17.559999999999999</v>
      </c>
      <c r="FW27" s="164">
        <v>-53.984000000000002</v>
      </c>
      <c r="FX27" s="164">
        <v>10.590999999999999</v>
      </c>
      <c r="FY27" s="164">
        <v>-11.499000000000001</v>
      </c>
      <c r="FZ27" s="165"/>
      <c r="GA27" s="164">
        <v>3.6850000000000001</v>
      </c>
      <c r="GB27" s="164">
        <v>16.52</v>
      </c>
      <c r="GC27" s="164">
        <v>133.44</v>
      </c>
      <c r="GD27" s="164">
        <v>142.49</v>
      </c>
      <c r="GE27" s="164">
        <v>13.09</v>
      </c>
      <c r="GF27" s="164">
        <v>69.545000000000002</v>
      </c>
      <c r="GG27" s="164">
        <v>19.100000000000001</v>
      </c>
      <c r="GH27" s="164">
        <v>3.8853</v>
      </c>
      <c r="GI27" s="164">
        <v>4.1093999999999999</v>
      </c>
      <c r="GJ27" s="164">
        <v>-4.5670000000000002</v>
      </c>
      <c r="GK27" s="164">
        <v>1.95</v>
      </c>
      <c r="GL27" s="164">
        <v>6.6000000000000003E-2</v>
      </c>
      <c r="GM27" s="165"/>
      <c r="GN27" s="164">
        <v>-17.808</v>
      </c>
      <c r="GO27" s="164">
        <v>-9.2143999999999995</v>
      </c>
      <c r="GP27" s="164">
        <v>24.364000000000001</v>
      </c>
      <c r="GQ27" s="164">
        <v>13.613</v>
      </c>
      <c r="GR27" s="164">
        <v>90.248999999999995</v>
      </c>
      <c r="GS27" s="164">
        <v>66.697000000000003</v>
      </c>
      <c r="GT27" s="164">
        <v>-143.05000000000001</v>
      </c>
      <c r="GU27" s="165"/>
      <c r="GV27" s="164">
        <v>25.315999999999999</v>
      </c>
      <c r="GW27" s="164">
        <v>42.561999999999998</v>
      </c>
      <c r="GX27" s="164">
        <v>10.536</v>
      </c>
      <c r="GY27" s="164">
        <v>3.7989000000000002</v>
      </c>
      <c r="GZ27" s="164">
        <v>3.4382999999999999</v>
      </c>
      <c r="HA27" s="164">
        <v>12</v>
      </c>
      <c r="HB27" s="164">
        <v>132.04</v>
      </c>
      <c r="HC27" s="164">
        <v>132.59</v>
      </c>
      <c r="HD27" s="164">
        <v>190.3</v>
      </c>
      <c r="HE27" s="165"/>
      <c r="HF27" s="164">
        <v>-487.87</v>
      </c>
      <c r="HG27" s="164">
        <v>483.68</v>
      </c>
      <c r="HH27" s="164">
        <v>488.54</v>
      </c>
      <c r="HI27" s="164">
        <v>-127.3</v>
      </c>
      <c r="HJ27" s="164">
        <v>-126.23</v>
      </c>
      <c r="HK27" s="164">
        <v>-58.567</v>
      </c>
      <c r="HL27" s="164">
        <v>-52.063000000000002</v>
      </c>
      <c r="HM27" s="164">
        <v>77.540999999999997</v>
      </c>
      <c r="HN27" s="164">
        <v>78.085999999999999</v>
      </c>
      <c r="HO27" s="164">
        <v>-79.070999999999998</v>
      </c>
      <c r="HP27" s="164">
        <v>-84.635999999999996</v>
      </c>
      <c r="HQ27" s="164">
        <v>23.382000000000001</v>
      </c>
      <c r="HR27" s="164">
        <v>23.062999999999999</v>
      </c>
      <c r="HS27" s="164">
        <v>-38.707000000000001</v>
      </c>
      <c r="HT27" s="164">
        <v>-39.353000000000002</v>
      </c>
      <c r="HU27" s="164">
        <v>53.509</v>
      </c>
      <c r="HV27" s="164">
        <v>53.908999999999999</v>
      </c>
      <c r="HW27" s="164">
        <v>59.7</v>
      </c>
      <c r="HX27" s="164">
        <v>58.098999999999997</v>
      </c>
      <c r="HY27" s="165"/>
      <c r="HZ27" s="164">
        <v>-27.2</v>
      </c>
      <c r="IA27" s="164">
        <v>-357.9</v>
      </c>
      <c r="IB27" s="164">
        <v>80.266999999999996</v>
      </c>
      <c r="IC27" s="164">
        <v>80.635999999999996</v>
      </c>
      <c r="ID27" s="164">
        <v>11.699</v>
      </c>
      <c r="IE27" s="164">
        <v>28.5</v>
      </c>
      <c r="IF27" s="164">
        <v>-21.6</v>
      </c>
      <c r="IG27" s="164">
        <v>-21.7</v>
      </c>
      <c r="IH27" s="164">
        <v>1.5533999999999999</v>
      </c>
      <c r="II27" s="164">
        <v>1.2684</v>
      </c>
      <c r="IJ27" s="164">
        <v>-478.97</v>
      </c>
      <c r="IK27" s="164">
        <v>-227.4</v>
      </c>
      <c r="IL27" s="164">
        <v>304.97000000000003</v>
      </c>
      <c r="IM27" s="164">
        <v>240.33</v>
      </c>
      <c r="IN27" s="164">
        <v>73.795000000000002</v>
      </c>
      <c r="IO27" s="164">
        <v>-243.15</v>
      </c>
      <c r="IP27" s="164">
        <v>246.59</v>
      </c>
      <c r="IQ27" s="164">
        <v>-45.158999999999999</v>
      </c>
      <c r="IR27" s="164">
        <v>-170.19</v>
      </c>
      <c r="IS27" s="164">
        <v>-241.76</v>
      </c>
      <c r="IT27" s="164">
        <v>95.283000000000001</v>
      </c>
      <c r="IU27" s="164">
        <v>90.528000000000006</v>
      </c>
      <c r="IV27" s="164">
        <v>45.917000000000002</v>
      </c>
      <c r="IW27" s="164">
        <v>-295.35000000000002</v>
      </c>
      <c r="IX27" s="164">
        <v>121.21</v>
      </c>
      <c r="IY27" s="164">
        <v>-171.33</v>
      </c>
      <c r="IZ27" s="164">
        <v>168.01</v>
      </c>
      <c r="JA27" s="164">
        <v>-5.5358000000000001</v>
      </c>
      <c r="JB27" s="164">
        <v>30.954999999999998</v>
      </c>
      <c r="JC27" s="164">
        <v>21.68</v>
      </c>
      <c r="JD27" s="164">
        <v>-2.1589</v>
      </c>
      <c r="JE27" s="165"/>
      <c r="JF27" s="164">
        <v>-20.559000000000001</v>
      </c>
      <c r="JG27" s="164">
        <v>7.28</v>
      </c>
      <c r="JH27" s="164">
        <v>5.8658999999999999</v>
      </c>
      <c r="JI27" s="164">
        <v>-7.8201999999999998</v>
      </c>
      <c r="JJ27" s="164">
        <v>-34.834000000000003</v>
      </c>
      <c r="JK27" s="164">
        <v>-18.045999999999999</v>
      </c>
      <c r="JL27" s="164">
        <v>37.200000000000003</v>
      </c>
      <c r="JM27" s="164">
        <v>53.427999999999997</v>
      </c>
      <c r="JN27" s="164">
        <v>54.457999999999998</v>
      </c>
      <c r="JO27" s="164">
        <v>0</v>
      </c>
      <c r="JP27" s="165"/>
      <c r="JQ27" s="164">
        <v>50.170999999999999</v>
      </c>
      <c r="JR27" s="164">
        <v>48.694000000000003</v>
      </c>
      <c r="JS27" s="164">
        <v>52.604999999999997</v>
      </c>
      <c r="JT27" s="165"/>
      <c r="JU27" s="164">
        <v>-29.1</v>
      </c>
      <c r="JV27" s="164">
        <v>19.867000000000001</v>
      </c>
      <c r="JW27" s="164">
        <v>7.3498999999999999</v>
      </c>
      <c r="JX27" s="165"/>
      <c r="JY27" s="164">
        <v>-47.485999999999997</v>
      </c>
      <c r="JZ27" s="164">
        <v>80.191999999999993</v>
      </c>
      <c r="KA27" s="164">
        <v>59.646000000000001</v>
      </c>
      <c r="KB27" s="164">
        <v>-47.3</v>
      </c>
      <c r="KC27" s="164">
        <v>-78.180000000000007</v>
      </c>
      <c r="KD27" s="164">
        <v>49.911000000000001</v>
      </c>
      <c r="KE27" s="164">
        <v>28.213999999999999</v>
      </c>
      <c r="KF27" s="164">
        <v>19.798999999999999</v>
      </c>
      <c r="KG27" s="164">
        <v>-19.5</v>
      </c>
      <c r="KH27" s="164">
        <v>3.0181</v>
      </c>
      <c r="KI27" s="164">
        <v>193.44</v>
      </c>
    </row>
    <row r="28" spans="1:295" ht="18" customHeight="1" x14ac:dyDescent="0.25">
      <c r="A28" s="161" t="s">
        <v>79</v>
      </c>
      <c r="B28" s="161" t="s">
        <v>760</v>
      </c>
      <c r="C28" s="164">
        <v>0</v>
      </c>
      <c r="D28" s="164">
        <v>15.557</v>
      </c>
      <c r="E28" s="164">
        <v>-31.48</v>
      </c>
      <c r="F28" s="164">
        <v>-32.773000000000003</v>
      </c>
      <c r="G28" s="164">
        <v>35.311</v>
      </c>
      <c r="H28" s="164">
        <v>0</v>
      </c>
      <c r="I28" s="164">
        <v>71.117999999999995</v>
      </c>
      <c r="J28" s="164">
        <v>-131.47</v>
      </c>
      <c r="K28" s="165"/>
      <c r="L28" s="164">
        <v>30.858000000000001</v>
      </c>
      <c r="M28" s="165"/>
      <c r="N28" s="164">
        <v>-42.18</v>
      </c>
      <c r="O28" s="164">
        <v>-55.597999999999999</v>
      </c>
      <c r="P28" s="164">
        <v>50.598999999999997</v>
      </c>
      <c r="Q28" s="164">
        <v>17.388000000000002</v>
      </c>
      <c r="R28" s="164">
        <v>-50.598999999999997</v>
      </c>
      <c r="S28" s="164">
        <v>13.54</v>
      </c>
      <c r="T28" s="164">
        <v>265.94</v>
      </c>
      <c r="U28" s="164">
        <v>8.6178000000000008</v>
      </c>
      <c r="V28" s="164">
        <v>8.6723999999999997</v>
      </c>
      <c r="W28" s="165"/>
      <c r="X28" s="165"/>
      <c r="Y28" s="164">
        <v>9.77</v>
      </c>
      <c r="Z28" s="164">
        <v>2.5272000000000001</v>
      </c>
      <c r="AA28" s="165"/>
      <c r="AB28" s="164">
        <v>113</v>
      </c>
      <c r="AC28" s="164">
        <v>-108.69</v>
      </c>
      <c r="AD28" s="164">
        <v>-108.65</v>
      </c>
      <c r="AE28" s="164">
        <v>18.760999999999999</v>
      </c>
      <c r="AF28" s="164">
        <v>42.18</v>
      </c>
      <c r="AG28" s="164">
        <v>26.4</v>
      </c>
      <c r="AH28" s="164">
        <v>11.446</v>
      </c>
      <c r="AI28" s="164">
        <v>0.158</v>
      </c>
      <c r="AJ28" s="164">
        <v>-60.439</v>
      </c>
      <c r="AK28" s="164">
        <v>-60.74</v>
      </c>
      <c r="AL28" s="164">
        <v>-23.138999999999999</v>
      </c>
      <c r="AM28" s="164">
        <v>61.36</v>
      </c>
      <c r="AN28" s="164">
        <v>61.86</v>
      </c>
      <c r="AO28" s="164">
        <v>13.081</v>
      </c>
      <c r="AP28" s="164">
        <v>11.834</v>
      </c>
      <c r="AQ28" s="164">
        <v>72.337000000000003</v>
      </c>
      <c r="AR28" s="164">
        <v>75.328999999999994</v>
      </c>
      <c r="AS28" s="164">
        <v>51.671999999999997</v>
      </c>
      <c r="AT28" s="164">
        <v>-83.724000000000004</v>
      </c>
      <c r="AU28" s="164">
        <v>0</v>
      </c>
      <c r="AV28" s="164">
        <v>7.8353999999999999</v>
      </c>
      <c r="AW28" s="164">
        <v>7.8048999999999999</v>
      </c>
      <c r="AX28" s="165"/>
      <c r="AY28" s="164">
        <v>76.489999999999995</v>
      </c>
      <c r="AZ28" s="165"/>
      <c r="BA28" s="164">
        <v>-25.341000000000001</v>
      </c>
      <c r="BB28" s="164">
        <v>-413.23</v>
      </c>
      <c r="BC28" s="164">
        <v>28.614000000000001</v>
      </c>
      <c r="BD28" s="164">
        <v>-13.999000000000001</v>
      </c>
      <c r="BE28" s="165"/>
      <c r="BF28" s="164">
        <v>90.728999999999999</v>
      </c>
      <c r="BG28" s="164">
        <v>0</v>
      </c>
      <c r="BH28" s="164">
        <v>-5.5984999999999996</v>
      </c>
      <c r="BI28" s="164">
        <v>-67.102000000000004</v>
      </c>
      <c r="BJ28" s="164">
        <v>-17.056999999999999</v>
      </c>
      <c r="BK28" s="165"/>
      <c r="BL28" s="164">
        <v>6.3040000000000003</v>
      </c>
      <c r="BM28" s="164">
        <v>4.3724999999999996</v>
      </c>
      <c r="BN28" s="164">
        <v>450.17</v>
      </c>
      <c r="BO28" s="164">
        <v>79.591999999999999</v>
      </c>
      <c r="BP28" s="164">
        <v>79.042000000000002</v>
      </c>
      <c r="BQ28" s="164">
        <v>-318.3</v>
      </c>
      <c r="BR28" s="164">
        <v>520.74</v>
      </c>
      <c r="BS28" s="164">
        <v>40.976999999999997</v>
      </c>
      <c r="BT28" s="164">
        <v>-131.91</v>
      </c>
      <c r="BU28" s="164">
        <v>135.01</v>
      </c>
      <c r="BV28" s="164">
        <v>98.138000000000005</v>
      </c>
      <c r="BW28" s="164">
        <v>26.728999999999999</v>
      </c>
      <c r="BX28" s="165"/>
      <c r="BY28" s="165"/>
      <c r="BZ28" s="164">
        <v>85.76</v>
      </c>
      <c r="CA28" s="164">
        <v>-76.619</v>
      </c>
      <c r="CB28" s="164">
        <v>-76.484999999999999</v>
      </c>
      <c r="CC28" s="164">
        <v>150.49</v>
      </c>
      <c r="CD28" s="164">
        <v>150.08000000000001</v>
      </c>
      <c r="CE28" s="164">
        <v>22.067</v>
      </c>
      <c r="CF28" s="164">
        <v>-157.47</v>
      </c>
      <c r="CG28" s="164">
        <v>-157.99</v>
      </c>
      <c r="CH28" s="164">
        <v>2.2625000000000002</v>
      </c>
      <c r="CI28" s="164">
        <v>0</v>
      </c>
      <c r="CJ28" s="164">
        <v>19.57</v>
      </c>
      <c r="CK28" s="164">
        <v>25.984999999999999</v>
      </c>
      <c r="CL28" s="164">
        <v>119.9</v>
      </c>
      <c r="CM28" s="164">
        <v>108.9</v>
      </c>
      <c r="CN28" s="164">
        <v>-17.579000000000001</v>
      </c>
      <c r="CO28" s="164">
        <v>54.548000000000002</v>
      </c>
      <c r="CP28" s="164">
        <v>52.683</v>
      </c>
      <c r="CQ28" s="164">
        <v>53.143999999999998</v>
      </c>
      <c r="CR28" s="164">
        <v>-16.882999999999999</v>
      </c>
      <c r="CS28" s="164">
        <v>-16.53</v>
      </c>
      <c r="CT28" s="164">
        <v>-20.707000000000001</v>
      </c>
      <c r="CU28" s="164">
        <v>-33.628999999999998</v>
      </c>
      <c r="CV28" s="164">
        <v>19.983000000000001</v>
      </c>
      <c r="CW28" s="164">
        <v>12.086</v>
      </c>
      <c r="CX28" s="164">
        <v>54.18</v>
      </c>
      <c r="CY28" s="164">
        <v>94.418999999999997</v>
      </c>
      <c r="CZ28" s="164">
        <v>57.429000000000002</v>
      </c>
      <c r="DA28" s="164">
        <v>54.057000000000002</v>
      </c>
      <c r="DB28" s="164">
        <v>-33.04</v>
      </c>
      <c r="DC28" s="164">
        <v>-2.0095000000000001</v>
      </c>
      <c r="DD28" s="165"/>
      <c r="DE28" s="164">
        <v>0</v>
      </c>
      <c r="DF28" s="164">
        <v>-70.899000000000001</v>
      </c>
      <c r="DG28" s="164">
        <v>1E-4</v>
      </c>
      <c r="DH28" s="164">
        <v>-20.047000000000001</v>
      </c>
      <c r="DI28" s="164">
        <v>-110.9</v>
      </c>
      <c r="DJ28" s="164">
        <v>-109.69</v>
      </c>
      <c r="DK28" s="164">
        <v>32.384</v>
      </c>
      <c r="DL28" s="164">
        <v>76.472999999999999</v>
      </c>
      <c r="DM28" s="164">
        <v>80.323999999999998</v>
      </c>
      <c r="DN28" s="164">
        <v>110.17</v>
      </c>
      <c r="DO28" s="164">
        <v>75.95</v>
      </c>
      <c r="DP28" s="164">
        <v>-11.52</v>
      </c>
      <c r="DQ28" s="164">
        <v>66.852000000000004</v>
      </c>
      <c r="DR28" s="165"/>
      <c r="DS28" s="164">
        <v>-10.1</v>
      </c>
      <c r="DT28" s="164">
        <v>-10.220000000000001</v>
      </c>
      <c r="DU28" s="164">
        <v>79.37</v>
      </c>
      <c r="DV28" s="164">
        <v>75.709999999999994</v>
      </c>
      <c r="DW28" s="164">
        <v>71.236000000000004</v>
      </c>
      <c r="DX28" s="164">
        <v>69.617999999999995</v>
      </c>
      <c r="DY28" s="164">
        <v>-54.649000000000001</v>
      </c>
      <c r="DZ28" s="164">
        <v>-54.671999999999997</v>
      </c>
      <c r="EA28" s="164">
        <v>201.28</v>
      </c>
      <c r="EB28" s="164">
        <v>152.86000000000001</v>
      </c>
      <c r="EC28" s="164">
        <v>148.09</v>
      </c>
      <c r="ED28" s="164">
        <v>151.13999999999999</v>
      </c>
      <c r="EE28" s="164">
        <v>140.13999999999999</v>
      </c>
      <c r="EF28" s="164">
        <v>117.65</v>
      </c>
      <c r="EG28" s="164">
        <v>-28.175999999999998</v>
      </c>
      <c r="EH28" s="164">
        <v>328.07</v>
      </c>
      <c r="EI28" s="164">
        <v>274.13</v>
      </c>
      <c r="EJ28" s="164">
        <v>0</v>
      </c>
      <c r="EK28" s="164">
        <v>-30.829000000000001</v>
      </c>
      <c r="EL28" s="164">
        <v>-28.387</v>
      </c>
      <c r="EM28" s="164">
        <v>-46.939</v>
      </c>
      <c r="EN28" s="164">
        <v>46.832999999999998</v>
      </c>
      <c r="EO28" s="164">
        <v>44.398000000000003</v>
      </c>
      <c r="EP28" s="164">
        <v>159.80000000000001</v>
      </c>
      <c r="EQ28" s="164">
        <v>-94.147000000000006</v>
      </c>
      <c r="ER28" s="165"/>
      <c r="ES28" s="164">
        <v>-77.242000000000004</v>
      </c>
      <c r="ET28" s="164">
        <v>0</v>
      </c>
      <c r="EU28" s="164">
        <v>-15.099</v>
      </c>
      <c r="EV28" s="165"/>
      <c r="EW28" s="164">
        <v>15.613</v>
      </c>
      <c r="EX28" s="164">
        <v>24.472000000000001</v>
      </c>
      <c r="EY28" s="164">
        <v>-35.728000000000002</v>
      </c>
      <c r="EZ28" s="164">
        <v>-35.511000000000003</v>
      </c>
      <c r="FA28" s="164">
        <v>7.8907999999999996</v>
      </c>
      <c r="FB28" s="164">
        <v>-113.47</v>
      </c>
      <c r="FC28" s="164">
        <v>56.222000000000001</v>
      </c>
      <c r="FD28" s="164">
        <v>22.824000000000002</v>
      </c>
      <c r="FE28" s="164">
        <v>0</v>
      </c>
      <c r="FF28" s="164">
        <v>0</v>
      </c>
      <c r="FG28" s="164">
        <v>38.639000000000003</v>
      </c>
      <c r="FH28" s="164">
        <v>38.436999999999998</v>
      </c>
      <c r="FI28" s="164">
        <v>37.332000000000001</v>
      </c>
      <c r="FJ28" s="164">
        <v>76.861999999999995</v>
      </c>
      <c r="FK28" s="164">
        <v>77.698999999999998</v>
      </c>
      <c r="FL28" s="164">
        <v>-201.95</v>
      </c>
      <c r="FM28" s="164">
        <v>57.502000000000002</v>
      </c>
      <c r="FN28" s="164">
        <v>57.473999999999997</v>
      </c>
      <c r="FO28" s="164">
        <v>-145.38999999999999</v>
      </c>
      <c r="FP28" s="164">
        <v>-139.46</v>
      </c>
      <c r="FQ28" s="164">
        <v>-56.036000000000001</v>
      </c>
      <c r="FR28" s="164">
        <v>-51.908999999999999</v>
      </c>
      <c r="FS28" s="164">
        <v>18.887</v>
      </c>
      <c r="FT28" s="164">
        <v>0.95</v>
      </c>
      <c r="FU28" s="164">
        <v>-12.029</v>
      </c>
      <c r="FV28" s="164">
        <v>18.82</v>
      </c>
      <c r="FW28" s="164">
        <v>-57.628999999999998</v>
      </c>
      <c r="FX28" s="164">
        <v>10.685</v>
      </c>
      <c r="FY28" s="164">
        <v>-11.446</v>
      </c>
      <c r="FZ28" s="165"/>
      <c r="GA28" s="164">
        <v>3.7823000000000002</v>
      </c>
      <c r="GB28" s="164">
        <v>13.21</v>
      </c>
      <c r="GC28" s="164">
        <v>140.49</v>
      </c>
      <c r="GD28" s="164">
        <v>150.36000000000001</v>
      </c>
      <c r="GE28" s="164">
        <v>11.88</v>
      </c>
      <c r="GF28" s="164">
        <v>63.393000000000001</v>
      </c>
      <c r="GG28" s="164">
        <v>21.399000000000001</v>
      </c>
      <c r="GH28" s="164">
        <v>11.493</v>
      </c>
      <c r="GI28" s="164">
        <v>8.0717999999999996</v>
      </c>
      <c r="GJ28" s="164">
        <v>-8.8880999999999997</v>
      </c>
      <c r="GK28" s="164">
        <v>1.9359999999999999</v>
      </c>
      <c r="GL28" s="164">
        <v>6.6000000000000003E-2</v>
      </c>
      <c r="GM28" s="165"/>
      <c r="GN28" s="164">
        <v>-18.361999999999998</v>
      </c>
      <c r="GO28" s="164">
        <v>-1.9</v>
      </c>
      <c r="GP28" s="164">
        <v>24.11</v>
      </c>
      <c r="GQ28" s="164">
        <v>3.2772000000000001</v>
      </c>
      <c r="GR28" s="164">
        <v>82.242999999999995</v>
      </c>
      <c r="GS28" s="164">
        <v>65.602999999999994</v>
      </c>
      <c r="GT28" s="164">
        <v>-134.41</v>
      </c>
      <c r="GU28" s="165"/>
      <c r="GV28" s="164">
        <v>25.664999999999999</v>
      </c>
      <c r="GW28" s="164">
        <v>67.168000000000006</v>
      </c>
      <c r="GX28" s="164">
        <v>10.446999999999999</v>
      </c>
      <c r="GY28" s="164">
        <v>4.6974</v>
      </c>
      <c r="GZ28" s="164">
        <v>4.2610000000000001</v>
      </c>
      <c r="HA28" s="164">
        <v>13</v>
      </c>
      <c r="HB28" s="164">
        <v>134.65</v>
      </c>
      <c r="HC28" s="164">
        <v>136.13</v>
      </c>
      <c r="HD28" s="164">
        <v>196.1</v>
      </c>
      <c r="HE28" s="165"/>
      <c r="HF28" s="164">
        <v>-482.05</v>
      </c>
      <c r="HG28" s="164">
        <v>482.15</v>
      </c>
      <c r="HH28" s="164">
        <v>504.57</v>
      </c>
      <c r="HI28" s="164">
        <v>-127.57</v>
      </c>
      <c r="HJ28" s="164">
        <v>-129.69</v>
      </c>
      <c r="HK28" s="164">
        <v>-53.646999999999998</v>
      </c>
      <c r="HL28" s="164">
        <v>-45.68</v>
      </c>
      <c r="HM28" s="164">
        <v>78.869</v>
      </c>
      <c r="HN28" s="164">
        <v>77.292000000000002</v>
      </c>
      <c r="HO28" s="164">
        <v>-91.515000000000001</v>
      </c>
      <c r="HP28" s="164">
        <v>-84.635999999999996</v>
      </c>
      <c r="HQ28" s="164">
        <v>27.831</v>
      </c>
      <c r="HR28" s="164">
        <v>27.643999999999998</v>
      </c>
      <c r="HS28" s="164">
        <v>-44.804000000000002</v>
      </c>
      <c r="HT28" s="164">
        <v>-44.033000000000001</v>
      </c>
      <c r="HU28" s="164">
        <v>45.38</v>
      </c>
      <c r="HV28" s="164">
        <v>45.59</v>
      </c>
      <c r="HW28" s="164">
        <v>59.7</v>
      </c>
      <c r="HX28" s="164">
        <v>61.098999999999997</v>
      </c>
      <c r="HY28" s="165"/>
      <c r="HZ28" s="164">
        <v>-18.399000000000001</v>
      </c>
      <c r="IA28" s="164">
        <v>-304.43</v>
      </c>
      <c r="IB28" s="164">
        <v>80.73</v>
      </c>
      <c r="IC28" s="164">
        <v>80.528000000000006</v>
      </c>
      <c r="ID28" s="164">
        <v>12.199</v>
      </c>
      <c r="IE28" s="164">
        <v>30.2</v>
      </c>
      <c r="IF28" s="164">
        <v>-26.6</v>
      </c>
      <c r="IG28" s="164">
        <v>-26</v>
      </c>
      <c r="IH28" s="164">
        <v>1.5032000000000001</v>
      </c>
      <c r="II28" s="164">
        <v>1.2684</v>
      </c>
      <c r="IJ28" s="164">
        <v>-493.44</v>
      </c>
      <c r="IK28" s="164">
        <v>-247.53</v>
      </c>
      <c r="IL28" s="164">
        <v>322.81</v>
      </c>
      <c r="IM28" s="164">
        <v>252.82</v>
      </c>
      <c r="IN28" s="164">
        <v>76.058999999999997</v>
      </c>
      <c r="IO28" s="164">
        <v>-244.16</v>
      </c>
      <c r="IP28" s="164">
        <v>247.32</v>
      </c>
      <c r="IQ28" s="164">
        <v>-88.105000000000004</v>
      </c>
      <c r="IR28" s="164">
        <v>-161.69</v>
      </c>
      <c r="IS28" s="164">
        <v>-241.97</v>
      </c>
      <c r="IT28" s="164">
        <v>96.111999999999995</v>
      </c>
      <c r="IU28" s="164">
        <v>96.930999999999997</v>
      </c>
      <c r="IV28" s="164">
        <v>86.753</v>
      </c>
      <c r="IW28" s="164">
        <v>-305.3</v>
      </c>
      <c r="IX28" s="164">
        <v>127.54</v>
      </c>
      <c r="IY28" s="164">
        <v>-180.41</v>
      </c>
      <c r="IZ28" s="164">
        <v>181.51</v>
      </c>
      <c r="JA28" s="164">
        <v>-5.3765000000000001</v>
      </c>
      <c r="JB28" s="164">
        <v>30.954999999999998</v>
      </c>
      <c r="JC28" s="164">
        <v>22.079000000000001</v>
      </c>
      <c r="JD28" s="164">
        <v>-2.0699000000000001</v>
      </c>
      <c r="JE28" s="165"/>
      <c r="JF28" s="164">
        <v>-21.92</v>
      </c>
      <c r="JG28" s="164">
        <v>8.0799000000000003</v>
      </c>
      <c r="JH28" s="164">
        <v>6.9995000000000003</v>
      </c>
      <c r="JI28" s="164">
        <v>-8.2902000000000005</v>
      </c>
      <c r="JJ28" s="164">
        <v>-32.957000000000001</v>
      </c>
      <c r="JK28" s="164">
        <v>-17.137</v>
      </c>
      <c r="JL28" s="164">
        <v>34</v>
      </c>
      <c r="JM28" s="164">
        <v>51.03</v>
      </c>
      <c r="JN28" s="164">
        <v>56.201000000000001</v>
      </c>
      <c r="JO28" s="164">
        <v>0</v>
      </c>
      <c r="JP28" s="165"/>
      <c r="JQ28" s="164">
        <v>50.466000000000001</v>
      </c>
      <c r="JR28" s="164">
        <v>50.593000000000004</v>
      </c>
      <c r="JS28" s="164">
        <v>50.981999999999999</v>
      </c>
      <c r="JT28" s="165"/>
      <c r="JU28" s="164">
        <v>-29.7</v>
      </c>
      <c r="JV28" s="164">
        <v>18.271999999999998</v>
      </c>
      <c r="JW28" s="164">
        <v>7.69</v>
      </c>
      <c r="JX28" s="165"/>
      <c r="JY28" s="164">
        <v>-42.204000000000001</v>
      </c>
      <c r="JZ28" s="164">
        <v>74.760999999999996</v>
      </c>
      <c r="KA28" s="164">
        <v>54.826000000000001</v>
      </c>
      <c r="KB28" s="164">
        <v>-41.816000000000003</v>
      </c>
      <c r="KC28" s="164">
        <v>-73.576999999999998</v>
      </c>
      <c r="KD28" s="164">
        <v>44.725000000000001</v>
      </c>
      <c r="KE28" s="164">
        <v>29.37</v>
      </c>
      <c r="KF28" s="164">
        <v>20.5</v>
      </c>
      <c r="KG28" s="164">
        <v>-21.1</v>
      </c>
      <c r="KH28" s="164">
        <v>24.507999999999999</v>
      </c>
      <c r="KI28" s="164">
        <v>174.11</v>
      </c>
    </row>
    <row r="29" spans="1:295" ht="18" customHeight="1" x14ac:dyDescent="0.25">
      <c r="A29" s="161" t="s">
        <v>79</v>
      </c>
      <c r="B29" s="161" t="s">
        <v>761</v>
      </c>
      <c r="C29" s="164">
        <v>0</v>
      </c>
      <c r="D29" s="164">
        <v>15.477</v>
      </c>
      <c r="E29" s="164">
        <v>-31.042000000000002</v>
      </c>
      <c r="F29" s="164">
        <v>-32.235999999999997</v>
      </c>
      <c r="G29" s="164">
        <v>35.792999999999999</v>
      </c>
      <c r="H29" s="164">
        <v>0</v>
      </c>
      <c r="I29" s="164">
        <v>71.468000000000004</v>
      </c>
      <c r="J29" s="164">
        <v>-131.66</v>
      </c>
      <c r="K29" s="165"/>
      <c r="L29" s="164">
        <v>32.174999999999997</v>
      </c>
      <c r="M29" s="165"/>
      <c r="N29" s="164">
        <v>-44.4</v>
      </c>
      <c r="O29" s="164">
        <v>-56.496000000000002</v>
      </c>
      <c r="P29" s="164">
        <v>50.598999999999997</v>
      </c>
      <c r="Q29" s="164">
        <v>17.388000000000002</v>
      </c>
      <c r="R29" s="164">
        <v>-50.598999999999997</v>
      </c>
      <c r="S29" s="164">
        <v>13.085000000000001</v>
      </c>
      <c r="T29" s="164">
        <v>269</v>
      </c>
      <c r="U29" s="164">
        <v>8.9254999999999995</v>
      </c>
      <c r="V29" s="164">
        <v>9.0681999999999992</v>
      </c>
      <c r="W29" s="165"/>
      <c r="X29" s="165"/>
      <c r="Y29" s="164">
        <v>9.4906000000000006</v>
      </c>
      <c r="Z29" s="164">
        <v>2.4948999999999999</v>
      </c>
      <c r="AA29" s="165"/>
      <c r="AB29" s="164">
        <v>113</v>
      </c>
      <c r="AC29" s="164">
        <v>-111.95</v>
      </c>
      <c r="AD29" s="164">
        <v>-112.04</v>
      </c>
      <c r="AE29" s="164">
        <v>18.193000000000001</v>
      </c>
      <c r="AF29" s="164">
        <v>44.4</v>
      </c>
      <c r="AG29" s="164">
        <v>26.4</v>
      </c>
      <c r="AH29" s="164">
        <v>11.276999999999999</v>
      </c>
      <c r="AI29" s="164">
        <v>0.156</v>
      </c>
      <c r="AJ29" s="164">
        <v>-66.44</v>
      </c>
      <c r="AK29" s="164">
        <v>-67.028999999999996</v>
      </c>
      <c r="AL29" s="164">
        <v>-15.81</v>
      </c>
      <c r="AM29" s="164">
        <v>67.48</v>
      </c>
      <c r="AN29" s="164">
        <v>68.010000000000005</v>
      </c>
      <c r="AO29" s="164">
        <v>12.794</v>
      </c>
      <c r="AP29" s="164">
        <v>12.009</v>
      </c>
      <c r="AQ29" s="164">
        <v>74.367999999999995</v>
      </c>
      <c r="AR29" s="164">
        <v>77.001000000000005</v>
      </c>
      <c r="AS29" s="164">
        <v>50.6</v>
      </c>
      <c r="AT29" s="164">
        <v>-90.69</v>
      </c>
      <c r="AU29" s="164">
        <v>0</v>
      </c>
      <c r="AV29" s="164">
        <v>32.491999999999997</v>
      </c>
      <c r="AW29" s="164">
        <v>29.483000000000001</v>
      </c>
      <c r="AX29" s="165"/>
      <c r="AY29" s="164">
        <v>74.078999999999994</v>
      </c>
      <c r="AZ29" s="165"/>
      <c r="BA29" s="164">
        <v>-7.1463000000000001</v>
      </c>
      <c r="BB29" s="164">
        <v>-435.67</v>
      </c>
      <c r="BC29" s="164">
        <v>26.858000000000001</v>
      </c>
      <c r="BD29" s="164">
        <v>-13.099</v>
      </c>
      <c r="BE29" s="165"/>
      <c r="BF29" s="164">
        <v>96.707999999999998</v>
      </c>
      <c r="BG29" s="164">
        <v>0</v>
      </c>
      <c r="BH29" s="164">
        <v>-5.6651999999999996</v>
      </c>
      <c r="BI29" s="164">
        <v>-67.102000000000004</v>
      </c>
      <c r="BJ29" s="164">
        <v>-15.724</v>
      </c>
      <c r="BK29" s="165"/>
      <c r="BL29" s="164">
        <v>7.0240999999999998</v>
      </c>
      <c r="BM29" s="164">
        <v>5.0114000000000001</v>
      </c>
      <c r="BN29" s="164">
        <v>468.67</v>
      </c>
      <c r="BO29" s="164">
        <v>83.772999999999996</v>
      </c>
      <c r="BP29" s="164">
        <v>82.978999999999999</v>
      </c>
      <c r="BQ29" s="164">
        <v>-325</v>
      </c>
      <c r="BR29" s="164">
        <v>539.54</v>
      </c>
      <c r="BS29" s="164">
        <v>40.976999999999997</v>
      </c>
      <c r="BT29" s="164">
        <v>-135.25</v>
      </c>
      <c r="BU29" s="164">
        <v>136.66999999999999</v>
      </c>
      <c r="BV29" s="164">
        <v>101.4</v>
      </c>
      <c r="BW29" s="164">
        <v>28.728999999999999</v>
      </c>
      <c r="BX29" s="165"/>
      <c r="BY29" s="165"/>
      <c r="BZ29" s="164">
        <v>94.558999999999997</v>
      </c>
      <c r="CA29" s="164">
        <v>-82.111000000000004</v>
      </c>
      <c r="CB29" s="164">
        <v>-81.709000000000003</v>
      </c>
      <c r="CC29" s="164">
        <v>156.54</v>
      </c>
      <c r="CD29" s="164">
        <v>159.43</v>
      </c>
      <c r="CE29" s="164">
        <v>21.044</v>
      </c>
      <c r="CF29" s="164">
        <v>-164.81</v>
      </c>
      <c r="CG29" s="164">
        <v>-164.5</v>
      </c>
      <c r="CH29" s="164">
        <v>1.5785</v>
      </c>
      <c r="CI29" s="164">
        <v>0</v>
      </c>
      <c r="CJ29" s="164">
        <v>19.57</v>
      </c>
      <c r="CK29" s="164">
        <v>25.984999999999999</v>
      </c>
      <c r="CL29" s="164">
        <v>123.19</v>
      </c>
      <c r="CM29" s="164">
        <v>111.4</v>
      </c>
      <c r="CN29" s="164">
        <v>-17.93</v>
      </c>
      <c r="CO29" s="164">
        <v>53.118000000000002</v>
      </c>
      <c r="CP29" s="164">
        <v>51.621000000000002</v>
      </c>
      <c r="CQ29" s="164">
        <v>51.767000000000003</v>
      </c>
      <c r="CR29" s="164">
        <v>-15.932</v>
      </c>
      <c r="CS29" s="164">
        <v>-15.629</v>
      </c>
      <c r="CT29" s="164">
        <v>-16.872</v>
      </c>
      <c r="CU29" s="164">
        <v>-36.527000000000001</v>
      </c>
      <c r="CV29" s="164">
        <v>20.834</v>
      </c>
      <c r="CW29" s="164">
        <v>12.452999999999999</v>
      </c>
      <c r="CX29" s="164">
        <v>61.029000000000003</v>
      </c>
      <c r="CY29" s="164">
        <v>96.638999999999996</v>
      </c>
      <c r="CZ29" s="164">
        <v>58.835000000000001</v>
      </c>
      <c r="DA29" s="164">
        <v>55.814999999999998</v>
      </c>
      <c r="DB29" s="164">
        <v>-33.889000000000003</v>
      </c>
      <c r="DC29" s="164">
        <v>-2.0095000000000001</v>
      </c>
      <c r="DD29" s="165"/>
      <c r="DE29" s="164">
        <v>0</v>
      </c>
      <c r="DF29" s="164">
        <v>-74.632999999999996</v>
      </c>
      <c r="DG29" s="164">
        <v>0</v>
      </c>
      <c r="DH29" s="164">
        <v>-20.498000000000001</v>
      </c>
      <c r="DI29" s="164">
        <v>-114.69</v>
      </c>
      <c r="DJ29" s="164">
        <v>-115.8</v>
      </c>
      <c r="DK29" s="164">
        <v>33.115000000000002</v>
      </c>
      <c r="DL29" s="164">
        <v>79.11</v>
      </c>
      <c r="DM29" s="164">
        <v>82.201999999999998</v>
      </c>
      <c r="DN29" s="164">
        <v>113.69</v>
      </c>
      <c r="DO29" s="164">
        <v>78.33</v>
      </c>
      <c r="DP29" s="164">
        <v>-11.93</v>
      </c>
      <c r="DQ29" s="164">
        <v>68.242000000000004</v>
      </c>
      <c r="DR29" s="165"/>
      <c r="DS29" s="164">
        <v>-7.84</v>
      </c>
      <c r="DT29" s="164">
        <v>-7.9099000000000004</v>
      </c>
      <c r="DU29" s="164">
        <v>80.760000000000005</v>
      </c>
      <c r="DV29" s="164">
        <v>76.66</v>
      </c>
      <c r="DW29" s="164">
        <v>71.326999999999998</v>
      </c>
      <c r="DX29" s="164">
        <v>72.126999999999995</v>
      </c>
      <c r="DY29" s="164">
        <v>-60.738</v>
      </c>
      <c r="DZ29" s="164">
        <v>-59.280999999999999</v>
      </c>
      <c r="EA29" s="164">
        <v>201.51</v>
      </c>
      <c r="EB29" s="164">
        <v>152.68</v>
      </c>
      <c r="EC29" s="164">
        <v>148.02000000000001</v>
      </c>
      <c r="ED29" s="164">
        <v>152.69</v>
      </c>
      <c r="EE29" s="164">
        <v>134.43</v>
      </c>
      <c r="EF29" s="164">
        <v>114.73</v>
      </c>
      <c r="EG29" s="164">
        <v>-29.4</v>
      </c>
      <c r="EH29" s="164">
        <v>332.99</v>
      </c>
      <c r="EI29" s="164">
        <v>262.77</v>
      </c>
      <c r="EJ29" s="164">
        <v>0</v>
      </c>
      <c r="EK29" s="164">
        <v>-32.914000000000001</v>
      </c>
      <c r="EL29" s="164">
        <v>-29.384</v>
      </c>
      <c r="EM29" s="164">
        <v>-38.774999999999999</v>
      </c>
      <c r="EN29" s="164">
        <v>46.396000000000001</v>
      </c>
      <c r="EO29" s="164">
        <v>42.893000000000001</v>
      </c>
      <c r="EP29" s="164">
        <v>142.9</v>
      </c>
      <c r="EQ29" s="164">
        <v>-94.447999999999993</v>
      </c>
      <c r="ER29" s="165"/>
      <c r="ES29" s="164">
        <v>-72.989000000000004</v>
      </c>
      <c r="ET29" s="164">
        <v>0</v>
      </c>
      <c r="EU29" s="164">
        <v>-16</v>
      </c>
      <c r="EV29" s="165"/>
      <c r="EW29" s="164">
        <v>16</v>
      </c>
      <c r="EX29" s="164">
        <v>26.35</v>
      </c>
      <c r="EY29" s="164">
        <v>-36.314</v>
      </c>
      <c r="EZ29" s="164">
        <v>-35.463000000000001</v>
      </c>
      <c r="FA29" s="164">
        <v>7.4427000000000003</v>
      </c>
      <c r="FB29" s="164">
        <v>-110.49</v>
      </c>
      <c r="FC29" s="164">
        <v>83.731999999999999</v>
      </c>
      <c r="FD29" s="164">
        <v>23.504000000000001</v>
      </c>
      <c r="FE29" s="164">
        <v>0</v>
      </c>
      <c r="FF29" s="164">
        <v>0</v>
      </c>
      <c r="FG29" s="164">
        <v>36.64</v>
      </c>
      <c r="FH29" s="164">
        <v>36.948</v>
      </c>
      <c r="FI29" s="164">
        <v>35.83</v>
      </c>
      <c r="FJ29" s="164">
        <v>80.379000000000005</v>
      </c>
      <c r="FK29" s="164">
        <v>82.052999999999997</v>
      </c>
      <c r="FL29" s="164">
        <v>-209.99</v>
      </c>
      <c r="FM29" s="164">
        <v>62.572000000000003</v>
      </c>
      <c r="FN29" s="164">
        <v>61.545999999999999</v>
      </c>
      <c r="FO29" s="164">
        <v>-152.16</v>
      </c>
      <c r="FP29" s="164">
        <v>-144.5</v>
      </c>
      <c r="FQ29" s="164">
        <v>-60.671999999999997</v>
      </c>
      <c r="FR29" s="164">
        <v>-53.329000000000001</v>
      </c>
      <c r="FS29" s="164">
        <v>18.98</v>
      </c>
      <c r="FT29" s="164">
        <v>0.96220000000000006</v>
      </c>
      <c r="FU29" s="164">
        <v>-12.039</v>
      </c>
      <c r="FV29" s="164">
        <v>16.809999999999999</v>
      </c>
      <c r="FW29" s="164">
        <v>-62.05</v>
      </c>
      <c r="FX29" s="164">
        <v>10.635</v>
      </c>
      <c r="FY29" s="164">
        <v>-13.48</v>
      </c>
      <c r="FZ29" s="165"/>
      <c r="GA29" s="164">
        <v>3.9024000000000001</v>
      </c>
      <c r="GB29" s="164">
        <v>11.119</v>
      </c>
      <c r="GC29" s="164">
        <v>147.37</v>
      </c>
      <c r="GD29" s="164">
        <v>156.9</v>
      </c>
      <c r="GE29" s="164">
        <v>12.07</v>
      </c>
      <c r="GF29" s="164">
        <v>61.86</v>
      </c>
      <c r="GG29" s="164">
        <v>20.899000000000001</v>
      </c>
      <c r="GH29" s="164">
        <v>15.971</v>
      </c>
      <c r="GI29" s="164">
        <v>10.411</v>
      </c>
      <c r="GJ29" s="164">
        <v>-11.177</v>
      </c>
      <c r="GK29" s="164">
        <v>1.9735</v>
      </c>
      <c r="GL29" s="164">
        <v>6.6000000000000003E-2</v>
      </c>
      <c r="GM29" s="165"/>
      <c r="GN29" s="164">
        <v>-18.707000000000001</v>
      </c>
      <c r="GO29" s="164">
        <v>1.0914999999999999</v>
      </c>
      <c r="GP29" s="164">
        <v>24.206</v>
      </c>
      <c r="GQ29" s="164">
        <v>-1.8487</v>
      </c>
      <c r="GR29" s="164">
        <v>81.5</v>
      </c>
      <c r="GS29" s="164">
        <v>67.019000000000005</v>
      </c>
      <c r="GT29" s="164">
        <v>-135.63999999999999</v>
      </c>
      <c r="GU29" s="165"/>
      <c r="GV29" s="164">
        <v>25.695</v>
      </c>
      <c r="GW29" s="164">
        <v>83.271000000000001</v>
      </c>
      <c r="GX29" s="164">
        <v>11.272</v>
      </c>
      <c r="GY29" s="164">
        <v>4.5899000000000001</v>
      </c>
      <c r="GZ29" s="164">
        <v>4.1871999999999998</v>
      </c>
      <c r="HA29" s="164">
        <v>13</v>
      </c>
      <c r="HB29" s="164">
        <v>134.16</v>
      </c>
      <c r="HC29" s="164">
        <v>135.25</v>
      </c>
      <c r="HD29" s="164">
        <v>201.6</v>
      </c>
      <c r="HE29" s="165"/>
      <c r="HF29" s="164">
        <v>-487</v>
      </c>
      <c r="HG29" s="164">
        <v>488.62</v>
      </c>
      <c r="HH29" s="164">
        <v>495.48</v>
      </c>
      <c r="HI29" s="164">
        <v>-129.52000000000001</v>
      </c>
      <c r="HJ29" s="164">
        <v>-128.62</v>
      </c>
      <c r="HK29" s="164">
        <v>-55.462000000000003</v>
      </c>
      <c r="HL29" s="164">
        <v>-47.817</v>
      </c>
      <c r="HM29" s="164">
        <v>78.921000000000006</v>
      </c>
      <c r="HN29" s="164">
        <v>76.971999999999994</v>
      </c>
      <c r="HO29" s="164">
        <v>-91.515000000000001</v>
      </c>
      <c r="HP29" s="164">
        <v>-84.635999999999996</v>
      </c>
      <c r="HQ29" s="164">
        <v>45.552</v>
      </c>
      <c r="HR29" s="164">
        <v>45.497</v>
      </c>
      <c r="HS29" s="164">
        <v>-44.765000000000001</v>
      </c>
      <c r="HT29" s="164">
        <v>-45.194000000000003</v>
      </c>
      <c r="HU29" s="164">
        <v>34.168999999999997</v>
      </c>
      <c r="HV29" s="164">
        <v>34.47</v>
      </c>
      <c r="HW29" s="164">
        <v>61.2</v>
      </c>
      <c r="HX29" s="164">
        <v>60.5</v>
      </c>
      <c r="HY29" s="165"/>
      <c r="HZ29" s="164">
        <v>-14.159000000000001</v>
      </c>
      <c r="IA29" s="164">
        <v>-321.73</v>
      </c>
      <c r="IB29" s="164">
        <v>85.902000000000001</v>
      </c>
      <c r="IC29" s="164">
        <v>85.626999999999995</v>
      </c>
      <c r="ID29" s="164">
        <v>13.398999999999999</v>
      </c>
      <c r="IE29" s="164">
        <v>25.1</v>
      </c>
      <c r="IF29" s="164">
        <v>-42.098999999999997</v>
      </c>
      <c r="IG29" s="164">
        <v>-42.4</v>
      </c>
      <c r="IH29" s="164">
        <v>1.5032000000000001</v>
      </c>
      <c r="II29" s="164">
        <v>1.3900999999999999</v>
      </c>
      <c r="IJ29" s="164">
        <v>-493.71</v>
      </c>
      <c r="IK29" s="164">
        <v>-243.47</v>
      </c>
      <c r="IL29" s="164">
        <v>318.74</v>
      </c>
      <c r="IM29" s="164">
        <v>246.64</v>
      </c>
      <c r="IN29" s="164">
        <v>74.622</v>
      </c>
      <c r="IO29" s="164">
        <v>-232.25</v>
      </c>
      <c r="IP29" s="164">
        <v>229.97</v>
      </c>
      <c r="IQ29" s="164">
        <v>-176.9</v>
      </c>
      <c r="IR29" s="164">
        <v>-114.35</v>
      </c>
      <c r="IS29" s="164">
        <v>-226.05</v>
      </c>
      <c r="IT29" s="164">
        <v>106.15</v>
      </c>
      <c r="IU29" s="164">
        <v>107.55</v>
      </c>
      <c r="IV29" s="164">
        <v>181.35</v>
      </c>
      <c r="IW29" s="164">
        <v>-304.58</v>
      </c>
      <c r="IX29" s="164">
        <v>117.58</v>
      </c>
      <c r="IY29" s="164">
        <v>-185.47</v>
      </c>
      <c r="IZ29" s="164">
        <v>187.49</v>
      </c>
      <c r="JA29" s="164">
        <v>-5.9313000000000002</v>
      </c>
      <c r="JB29" s="164">
        <v>30.954999999999998</v>
      </c>
      <c r="JC29" s="164">
        <v>24</v>
      </c>
      <c r="JD29" s="164">
        <v>-1.8120000000000001</v>
      </c>
      <c r="JE29" s="165"/>
      <c r="JF29" s="164">
        <v>-22.959</v>
      </c>
      <c r="JG29" s="164">
        <v>8.56</v>
      </c>
      <c r="JH29" s="164">
        <v>7.4993999999999996</v>
      </c>
      <c r="JI29" s="164">
        <v>-9.3460999999999999</v>
      </c>
      <c r="JJ29" s="164">
        <v>-34.247999999999998</v>
      </c>
      <c r="JK29" s="164">
        <v>-16.111000000000001</v>
      </c>
      <c r="JL29" s="164">
        <v>35.5</v>
      </c>
      <c r="JM29" s="164">
        <v>53.302999999999997</v>
      </c>
      <c r="JN29" s="164">
        <v>51.031999999999996</v>
      </c>
      <c r="JO29" s="164">
        <v>0</v>
      </c>
      <c r="JP29" s="165"/>
      <c r="JQ29" s="164">
        <v>50.594000000000001</v>
      </c>
      <c r="JR29" s="164">
        <v>48.957999999999998</v>
      </c>
      <c r="JS29" s="164">
        <v>49.497999999999998</v>
      </c>
      <c r="JT29" s="165"/>
      <c r="JU29" s="164">
        <v>-24.798999999999999</v>
      </c>
      <c r="JV29" s="164">
        <v>17.486999999999998</v>
      </c>
      <c r="JW29" s="164">
        <v>7.8998999999999997</v>
      </c>
      <c r="JX29" s="165"/>
      <c r="JY29" s="164">
        <v>-47.494</v>
      </c>
      <c r="JZ29" s="164">
        <v>78.313000000000002</v>
      </c>
      <c r="KA29" s="164">
        <v>56.677999999999997</v>
      </c>
      <c r="KB29" s="164">
        <v>-46.604999999999997</v>
      </c>
      <c r="KC29" s="164">
        <v>-76.840999999999994</v>
      </c>
      <c r="KD29" s="164">
        <v>47.401000000000003</v>
      </c>
      <c r="KE29" s="164">
        <v>28.966999999999999</v>
      </c>
      <c r="KF29" s="164">
        <v>16</v>
      </c>
      <c r="KG29" s="164">
        <v>-15.398999999999999</v>
      </c>
      <c r="KH29" s="164">
        <v>10.087999999999999</v>
      </c>
      <c r="KI29" s="164">
        <v>190.91</v>
      </c>
    </row>
    <row r="30" spans="1:295" ht="18" customHeight="1" x14ac:dyDescent="0.25">
      <c r="A30" s="161" t="s">
        <v>79</v>
      </c>
      <c r="B30" s="161" t="s">
        <v>762</v>
      </c>
      <c r="C30" s="164">
        <v>0</v>
      </c>
      <c r="D30" s="164">
        <v>12.499000000000001</v>
      </c>
      <c r="E30" s="164">
        <v>-24.373999999999999</v>
      </c>
      <c r="F30" s="164">
        <v>-31.748999999999999</v>
      </c>
      <c r="G30" s="164">
        <v>37.072000000000003</v>
      </c>
      <c r="H30" s="164">
        <v>0</v>
      </c>
      <c r="I30" s="164">
        <v>74.891000000000005</v>
      </c>
      <c r="J30" s="164">
        <v>-134.22</v>
      </c>
      <c r="K30" s="164">
        <v>64.988</v>
      </c>
      <c r="L30" s="164">
        <v>32.716000000000001</v>
      </c>
      <c r="M30" s="164">
        <v>-32.512</v>
      </c>
      <c r="N30" s="164">
        <v>-8.8800000000000008</v>
      </c>
      <c r="O30" s="164">
        <v>-57.741</v>
      </c>
      <c r="P30" s="164">
        <v>52.798999999999999</v>
      </c>
      <c r="Q30" s="164">
        <v>18.215</v>
      </c>
      <c r="R30" s="164">
        <v>-52.798999999999999</v>
      </c>
      <c r="S30" s="164">
        <v>11.603</v>
      </c>
      <c r="T30" s="164">
        <v>273.76</v>
      </c>
      <c r="U30" s="164">
        <v>9.3664000000000005</v>
      </c>
      <c r="V30" s="164">
        <v>9.3535000000000004</v>
      </c>
      <c r="W30" s="164">
        <v>15.413</v>
      </c>
      <c r="X30" s="164">
        <v>0</v>
      </c>
      <c r="Y30" s="164">
        <v>9.7378999999999998</v>
      </c>
      <c r="Z30" s="164">
        <v>2.4823</v>
      </c>
      <c r="AA30" s="165"/>
      <c r="AB30" s="164">
        <v>113</v>
      </c>
      <c r="AC30" s="164">
        <v>-97.75</v>
      </c>
      <c r="AD30" s="164">
        <v>-97.58</v>
      </c>
      <c r="AE30" s="164">
        <v>18.814</v>
      </c>
      <c r="AF30" s="164">
        <v>8.8800000000000008</v>
      </c>
      <c r="AG30" s="164">
        <v>26.4</v>
      </c>
      <c r="AH30" s="164">
        <v>11.753</v>
      </c>
      <c r="AI30" s="164">
        <v>0.159</v>
      </c>
      <c r="AJ30" s="164">
        <v>-52.72</v>
      </c>
      <c r="AK30" s="164">
        <v>-53</v>
      </c>
      <c r="AL30" s="164">
        <v>-15.88</v>
      </c>
      <c r="AM30" s="164">
        <v>53.13</v>
      </c>
      <c r="AN30" s="164">
        <v>53.25</v>
      </c>
      <c r="AO30" s="164">
        <v>12.954000000000001</v>
      </c>
      <c r="AP30" s="164">
        <v>11.846</v>
      </c>
      <c r="AQ30" s="164">
        <v>75.808000000000007</v>
      </c>
      <c r="AR30" s="164">
        <v>78.772999999999996</v>
      </c>
      <c r="AS30" s="164">
        <v>11.776</v>
      </c>
      <c r="AT30" s="164">
        <v>-76.623999999999995</v>
      </c>
      <c r="AU30" s="164">
        <v>0</v>
      </c>
      <c r="AV30" s="164">
        <v>23.734999999999999</v>
      </c>
      <c r="AW30" s="164">
        <v>25.044</v>
      </c>
      <c r="AX30" s="164">
        <v>56.396000000000001</v>
      </c>
      <c r="AY30" s="164">
        <v>58.808</v>
      </c>
      <c r="AZ30" s="164">
        <v>-2.6172</v>
      </c>
      <c r="BA30" s="164">
        <v>-13.976000000000001</v>
      </c>
      <c r="BB30" s="164">
        <v>-315.06</v>
      </c>
      <c r="BC30" s="164">
        <v>27.332999999999998</v>
      </c>
      <c r="BD30" s="164">
        <v>-13.298999999999999</v>
      </c>
      <c r="BE30" s="164">
        <v>-13.199</v>
      </c>
      <c r="BF30" s="164">
        <v>82.075000000000003</v>
      </c>
      <c r="BG30" s="164">
        <v>0</v>
      </c>
      <c r="BH30" s="164">
        <v>-6.2601000000000004</v>
      </c>
      <c r="BI30" s="164">
        <v>-67.102000000000004</v>
      </c>
      <c r="BJ30" s="164">
        <v>-6.1590999999999996</v>
      </c>
      <c r="BK30" s="164">
        <v>10.837</v>
      </c>
      <c r="BL30" s="164">
        <v>6.3682999999999996</v>
      </c>
      <c r="BM30" s="164">
        <v>4.2424999999999997</v>
      </c>
      <c r="BN30" s="164">
        <v>347.57</v>
      </c>
      <c r="BO30" s="164">
        <v>92.195999999999998</v>
      </c>
      <c r="BP30" s="164">
        <v>92.653999999999996</v>
      </c>
      <c r="BQ30" s="164">
        <v>-298.57</v>
      </c>
      <c r="BR30" s="164">
        <v>470.68</v>
      </c>
      <c r="BS30" s="164">
        <v>40.976999999999997</v>
      </c>
      <c r="BT30" s="164">
        <v>-132.94</v>
      </c>
      <c r="BU30" s="164">
        <v>136.11000000000001</v>
      </c>
      <c r="BV30" s="164">
        <v>105.13</v>
      </c>
      <c r="BW30" s="164">
        <v>28.959</v>
      </c>
      <c r="BX30" s="164">
        <v>26.42</v>
      </c>
      <c r="BY30" s="164">
        <v>76.528999999999996</v>
      </c>
      <c r="BZ30" s="164">
        <v>96.5</v>
      </c>
      <c r="CA30" s="164">
        <v>-82.111000000000004</v>
      </c>
      <c r="CB30" s="164">
        <v>-82.513000000000005</v>
      </c>
      <c r="CC30" s="164">
        <v>157.09</v>
      </c>
      <c r="CD30" s="164">
        <v>159.80000000000001</v>
      </c>
      <c r="CE30" s="164">
        <v>20.815999999999999</v>
      </c>
      <c r="CF30" s="164">
        <v>-162.96</v>
      </c>
      <c r="CG30" s="164">
        <v>-163.91</v>
      </c>
      <c r="CH30" s="164">
        <v>0.97240000000000004</v>
      </c>
      <c r="CI30" s="164">
        <v>0</v>
      </c>
      <c r="CJ30" s="164">
        <v>19.57</v>
      </c>
      <c r="CK30" s="164">
        <v>25.984999999999999</v>
      </c>
      <c r="CL30" s="164">
        <v>128.88999999999999</v>
      </c>
      <c r="CM30" s="164">
        <v>116.59</v>
      </c>
      <c r="CN30" s="164">
        <v>-18.62</v>
      </c>
      <c r="CO30" s="164">
        <v>58.095999999999997</v>
      </c>
      <c r="CP30" s="164">
        <v>55.609000000000002</v>
      </c>
      <c r="CQ30" s="164">
        <v>56.86</v>
      </c>
      <c r="CR30" s="164">
        <v>-4.9135</v>
      </c>
      <c r="CS30" s="164">
        <v>-6.2009999999999996</v>
      </c>
      <c r="CT30" s="164">
        <v>-17.613</v>
      </c>
      <c r="CU30" s="164">
        <v>-39.328000000000003</v>
      </c>
      <c r="CV30" s="164">
        <v>22.628</v>
      </c>
      <c r="CW30" s="164">
        <v>12.634</v>
      </c>
      <c r="CX30" s="164">
        <v>60.158999999999999</v>
      </c>
      <c r="CY30" s="164">
        <v>96.489000000000004</v>
      </c>
      <c r="CZ30" s="164">
        <v>61.646999999999998</v>
      </c>
      <c r="DA30" s="164">
        <v>58.158000000000001</v>
      </c>
      <c r="DB30" s="164">
        <v>-34.978999999999999</v>
      </c>
      <c r="DC30" s="164">
        <v>-2.0095000000000001</v>
      </c>
      <c r="DD30" s="164">
        <v>0</v>
      </c>
      <c r="DE30" s="164">
        <v>0</v>
      </c>
      <c r="DF30" s="164">
        <v>-70.900000000000006</v>
      </c>
      <c r="DG30" s="164">
        <v>0</v>
      </c>
      <c r="DH30" s="164">
        <v>-21.204000000000001</v>
      </c>
      <c r="DI30" s="164">
        <v>-117.3</v>
      </c>
      <c r="DJ30" s="164">
        <v>-117.5</v>
      </c>
      <c r="DK30" s="164">
        <v>33.356999999999999</v>
      </c>
      <c r="DL30" s="164">
        <v>79.989000000000004</v>
      </c>
      <c r="DM30" s="164">
        <v>81.733000000000004</v>
      </c>
      <c r="DN30" s="164">
        <v>116.03</v>
      </c>
      <c r="DO30" s="164">
        <v>79.930000000000007</v>
      </c>
      <c r="DP30" s="164">
        <v>-11.37</v>
      </c>
      <c r="DQ30" s="164">
        <v>69.105999999999995</v>
      </c>
      <c r="DR30" s="164">
        <v>71.116</v>
      </c>
      <c r="DS30" s="164">
        <v>-4.5599999999999996</v>
      </c>
      <c r="DT30" s="164">
        <v>-4.5598999999999998</v>
      </c>
      <c r="DU30" s="164">
        <v>73.67</v>
      </c>
      <c r="DV30" s="164">
        <v>80.13</v>
      </c>
      <c r="DW30" s="164">
        <v>69.581000000000003</v>
      </c>
      <c r="DX30" s="164">
        <v>69.909000000000006</v>
      </c>
      <c r="DY30" s="164">
        <v>-63.466000000000001</v>
      </c>
      <c r="DZ30" s="164">
        <v>-60.844999999999999</v>
      </c>
      <c r="EA30" s="164">
        <v>204.72</v>
      </c>
      <c r="EB30" s="164">
        <v>151.78</v>
      </c>
      <c r="EC30" s="164">
        <v>148.15</v>
      </c>
      <c r="ED30" s="164">
        <v>148.96</v>
      </c>
      <c r="EE30" s="164">
        <v>140.16</v>
      </c>
      <c r="EF30" s="164">
        <v>111.54</v>
      </c>
      <c r="EG30" s="164">
        <v>-29.978000000000002</v>
      </c>
      <c r="EH30" s="164">
        <v>310.82</v>
      </c>
      <c r="EI30" s="164">
        <v>299.27999999999997</v>
      </c>
      <c r="EJ30" s="164">
        <v>0</v>
      </c>
      <c r="EK30" s="164">
        <v>-29.138000000000002</v>
      </c>
      <c r="EL30" s="164">
        <v>-26.957999999999998</v>
      </c>
      <c r="EM30" s="164">
        <v>-41.363</v>
      </c>
      <c r="EN30" s="164">
        <v>50.447000000000003</v>
      </c>
      <c r="EO30" s="164">
        <v>46.076000000000001</v>
      </c>
      <c r="EP30" s="164">
        <v>130.6</v>
      </c>
      <c r="EQ30" s="164">
        <v>-93.763000000000005</v>
      </c>
      <c r="ER30" s="164">
        <v>-94.8</v>
      </c>
      <c r="ES30" s="164">
        <v>-70.784000000000006</v>
      </c>
      <c r="ET30" s="164">
        <v>0</v>
      </c>
      <c r="EU30" s="164">
        <v>-17.420000000000002</v>
      </c>
      <c r="EV30" s="164">
        <v>95.3</v>
      </c>
      <c r="EW30" s="164">
        <v>16.001000000000001</v>
      </c>
      <c r="EX30" s="164">
        <v>30.077000000000002</v>
      </c>
      <c r="EY30" s="164">
        <v>-37.499000000000002</v>
      </c>
      <c r="EZ30" s="164">
        <v>-36.921999999999997</v>
      </c>
      <c r="FA30" s="164">
        <v>9.0330999999999992</v>
      </c>
      <c r="FB30" s="164">
        <v>-111.41</v>
      </c>
      <c r="FC30" s="164">
        <v>75.885000000000005</v>
      </c>
      <c r="FD30" s="164">
        <v>24.558</v>
      </c>
      <c r="FE30" s="164">
        <v>0</v>
      </c>
      <c r="FF30" s="164">
        <v>0</v>
      </c>
      <c r="FG30" s="164">
        <v>36.793999999999997</v>
      </c>
      <c r="FH30" s="164">
        <v>37.609000000000002</v>
      </c>
      <c r="FI30" s="164">
        <v>35.661000000000001</v>
      </c>
      <c r="FJ30" s="164">
        <v>83.058000000000007</v>
      </c>
      <c r="FK30" s="164">
        <v>81.885999999999996</v>
      </c>
      <c r="FL30" s="164">
        <v>-228.41</v>
      </c>
      <c r="FM30" s="164">
        <v>64.503</v>
      </c>
      <c r="FN30" s="164">
        <v>64.837999999999994</v>
      </c>
      <c r="FO30" s="164">
        <v>-167.06</v>
      </c>
      <c r="FP30" s="164">
        <v>-159.08000000000001</v>
      </c>
      <c r="FQ30" s="164">
        <v>-61.924999999999997</v>
      </c>
      <c r="FR30" s="164">
        <v>-55.198999999999998</v>
      </c>
      <c r="FS30" s="164">
        <v>19.170000000000002</v>
      </c>
      <c r="FT30" s="164">
        <v>0.92679999999999996</v>
      </c>
      <c r="FU30" s="164">
        <v>-12.279</v>
      </c>
      <c r="FV30" s="164">
        <v>17.940000000000001</v>
      </c>
      <c r="FW30" s="164">
        <v>-62.890999999999998</v>
      </c>
      <c r="FX30" s="164">
        <v>10.523999999999999</v>
      </c>
      <c r="FY30" s="164">
        <v>-14.853</v>
      </c>
      <c r="FZ30" s="164">
        <v>0.69899999999999995</v>
      </c>
      <c r="GA30" s="164">
        <v>3.8919000000000001</v>
      </c>
      <c r="GB30" s="164">
        <v>11.978999999999999</v>
      </c>
      <c r="GC30" s="164">
        <v>162.36000000000001</v>
      </c>
      <c r="GD30" s="164">
        <v>169.62</v>
      </c>
      <c r="GE30" s="164">
        <v>11.49</v>
      </c>
      <c r="GF30" s="164">
        <v>62.529000000000003</v>
      </c>
      <c r="GG30" s="164">
        <v>19.600000000000001</v>
      </c>
      <c r="GH30" s="164">
        <v>17.334</v>
      </c>
      <c r="GI30" s="164">
        <v>11.13</v>
      </c>
      <c r="GJ30" s="164">
        <v>-11.928000000000001</v>
      </c>
      <c r="GK30" s="164">
        <v>1.9691000000000001</v>
      </c>
      <c r="GL30" s="164">
        <v>6.6000000000000003E-2</v>
      </c>
      <c r="GM30" s="164">
        <v>0</v>
      </c>
      <c r="GN30" s="164">
        <v>-18.922000000000001</v>
      </c>
      <c r="GO30" s="164">
        <v>2.0911</v>
      </c>
      <c r="GP30" s="164">
        <v>23.776</v>
      </c>
      <c r="GQ30" s="164">
        <v>-2.6890000000000001</v>
      </c>
      <c r="GR30" s="164">
        <v>75.704999999999998</v>
      </c>
      <c r="GS30" s="164">
        <v>62.119</v>
      </c>
      <c r="GT30" s="164">
        <v>-124.83</v>
      </c>
      <c r="GU30" s="164">
        <v>-29.344999999999999</v>
      </c>
      <c r="GV30" s="164">
        <v>25.998000000000001</v>
      </c>
      <c r="GW30" s="164">
        <v>79.635000000000005</v>
      </c>
      <c r="GX30" s="164">
        <v>11.003</v>
      </c>
      <c r="GY30" s="164">
        <v>4.9024000000000001</v>
      </c>
      <c r="GZ30" s="164">
        <v>4.5247000000000002</v>
      </c>
      <c r="HA30" s="164">
        <v>12.377000000000001</v>
      </c>
      <c r="HB30" s="164">
        <v>146.57</v>
      </c>
      <c r="HC30" s="164">
        <v>147.38999999999999</v>
      </c>
      <c r="HD30" s="164">
        <v>202.8</v>
      </c>
      <c r="HE30" s="164">
        <v>-202.11</v>
      </c>
      <c r="HF30" s="164">
        <v>-492.1</v>
      </c>
      <c r="HG30" s="164">
        <v>491.41</v>
      </c>
      <c r="HH30" s="164">
        <v>532.1</v>
      </c>
      <c r="HI30" s="164">
        <v>-138.93</v>
      </c>
      <c r="HJ30" s="164">
        <v>-138.66</v>
      </c>
      <c r="HK30" s="164">
        <v>-53.506</v>
      </c>
      <c r="HL30" s="164">
        <v>-43.383000000000003</v>
      </c>
      <c r="HM30" s="164">
        <v>79.86</v>
      </c>
      <c r="HN30" s="164">
        <v>78.055999999999997</v>
      </c>
      <c r="HO30" s="164">
        <v>-91.515000000000001</v>
      </c>
      <c r="HP30" s="164">
        <v>-101.02</v>
      </c>
      <c r="HQ30" s="164">
        <v>51.518000000000001</v>
      </c>
      <c r="HR30" s="164">
        <v>51.561999999999998</v>
      </c>
      <c r="HS30" s="164">
        <v>-55.058999999999997</v>
      </c>
      <c r="HT30" s="164">
        <v>-55.658999999999999</v>
      </c>
      <c r="HU30" s="164">
        <v>32.348999999999997</v>
      </c>
      <c r="HV30" s="164">
        <v>32.069000000000003</v>
      </c>
      <c r="HW30" s="164">
        <v>64</v>
      </c>
      <c r="HX30" s="164">
        <v>64.099000000000004</v>
      </c>
      <c r="HY30" s="164">
        <v>23.565999999999999</v>
      </c>
      <c r="HZ30" s="164">
        <v>5.5198999999999998</v>
      </c>
      <c r="IA30" s="164">
        <v>-357.73</v>
      </c>
      <c r="IB30" s="164">
        <v>98.988</v>
      </c>
      <c r="IC30" s="164">
        <v>97.301000000000002</v>
      </c>
      <c r="ID30" s="164">
        <v>15.1</v>
      </c>
      <c r="IE30" s="164">
        <v>23.899000000000001</v>
      </c>
      <c r="IF30" s="164">
        <v>-49.598999999999997</v>
      </c>
      <c r="IG30" s="164">
        <v>-49.2</v>
      </c>
      <c r="IH30" s="164">
        <v>1.8380000000000001</v>
      </c>
      <c r="II30" s="164">
        <v>1.589</v>
      </c>
      <c r="IJ30" s="164">
        <v>-526.80999999999995</v>
      </c>
      <c r="IK30" s="164">
        <v>-275.66000000000003</v>
      </c>
      <c r="IL30" s="164">
        <v>364.74</v>
      </c>
      <c r="IM30" s="164">
        <v>272.35000000000002</v>
      </c>
      <c r="IN30" s="164">
        <v>75.45</v>
      </c>
      <c r="IO30" s="164">
        <v>-265.72000000000003</v>
      </c>
      <c r="IP30" s="164">
        <v>263.07</v>
      </c>
      <c r="IQ30" s="164">
        <v>-183.06</v>
      </c>
      <c r="IR30" s="164">
        <v>-134.47</v>
      </c>
      <c r="IS30" s="164">
        <v>-262.13</v>
      </c>
      <c r="IT30" s="164">
        <v>120.05</v>
      </c>
      <c r="IU30" s="164">
        <v>119.09</v>
      </c>
      <c r="IV30" s="164">
        <v>190.85</v>
      </c>
      <c r="IW30" s="164">
        <v>-351.04</v>
      </c>
      <c r="IX30" s="164">
        <v>134.35</v>
      </c>
      <c r="IY30" s="164">
        <v>-216.6</v>
      </c>
      <c r="IZ30" s="164">
        <v>216.98</v>
      </c>
      <c r="JA30" s="164">
        <v>-3.8740999999999999</v>
      </c>
      <c r="JB30" s="164">
        <v>30.954999999999998</v>
      </c>
      <c r="JC30" s="164">
        <v>23.36</v>
      </c>
      <c r="JD30" s="164">
        <v>-0.998</v>
      </c>
      <c r="JE30" s="164">
        <v>-1.006</v>
      </c>
      <c r="JF30" s="164">
        <v>-22</v>
      </c>
      <c r="JG30" s="164">
        <v>7.84</v>
      </c>
      <c r="JH30" s="164">
        <v>7.1384999999999996</v>
      </c>
      <c r="JI30" s="164">
        <v>-8.6410999999999998</v>
      </c>
      <c r="JJ30" s="164">
        <v>-33.866999999999997</v>
      </c>
      <c r="JK30" s="164">
        <v>-15.117000000000001</v>
      </c>
      <c r="JL30" s="164">
        <v>32.9</v>
      </c>
      <c r="JM30" s="164">
        <v>52.372</v>
      </c>
      <c r="JN30" s="164">
        <v>49.825000000000003</v>
      </c>
      <c r="JO30" s="164">
        <v>0</v>
      </c>
      <c r="JP30" s="164">
        <v>0</v>
      </c>
      <c r="JQ30" s="164">
        <v>50.985999999999997</v>
      </c>
      <c r="JR30" s="164">
        <v>49.048999999999999</v>
      </c>
      <c r="JS30" s="164">
        <v>49.685000000000002</v>
      </c>
      <c r="JT30" s="165"/>
      <c r="JU30" s="164">
        <v>-22.899000000000001</v>
      </c>
      <c r="JV30" s="164">
        <v>17.023</v>
      </c>
      <c r="JW30" s="164">
        <v>8.0398999999999994</v>
      </c>
      <c r="JX30" s="164">
        <v>8.6998999999999995</v>
      </c>
      <c r="JY30" s="164">
        <v>-38.603000000000002</v>
      </c>
      <c r="JZ30" s="164">
        <v>75.135999999999996</v>
      </c>
      <c r="KA30" s="164">
        <v>53.03</v>
      </c>
      <c r="KB30" s="164">
        <v>-39.46</v>
      </c>
      <c r="KC30" s="164">
        <v>-73.683999999999997</v>
      </c>
      <c r="KD30" s="164">
        <v>43.061999999999998</v>
      </c>
      <c r="KE30" s="164">
        <v>31.254999999999999</v>
      </c>
      <c r="KF30" s="164">
        <v>13.8</v>
      </c>
      <c r="KG30" s="164">
        <v>-15.6</v>
      </c>
      <c r="KH30" s="164">
        <v>44.771999999999998</v>
      </c>
      <c r="KI30" s="164">
        <v>157.35</v>
      </c>
    </row>
    <row r="31" spans="1:295" ht="18" customHeight="1" x14ac:dyDescent="0.25">
      <c r="A31" s="161" t="s">
        <v>79</v>
      </c>
      <c r="B31" s="161" t="s">
        <v>763</v>
      </c>
      <c r="C31" s="164">
        <v>0</v>
      </c>
      <c r="D31" s="164">
        <v>12.723000000000001</v>
      </c>
      <c r="E31" s="164">
        <v>-25.626999999999999</v>
      </c>
      <c r="F31" s="164">
        <v>-31.613</v>
      </c>
      <c r="G31" s="164">
        <v>38.604999999999997</v>
      </c>
      <c r="H31" s="164">
        <v>0</v>
      </c>
      <c r="I31" s="164">
        <v>77.284000000000006</v>
      </c>
      <c r="J31" s="164">
        <v>-139.35</v>
      </c>
      <c r="K31" s="164">
        <v>66.069000000000003</v>
      </c>
      <c r="L31" s="164">
        <v>32.716000000000001</v>
      </c>
      <c r="M31" s="164">
        <v>-33.302</v>
      </c>
      <c r="N31" s="164">
        <v>-11.1</v>
      </c>
      <c r="O31" s="164">
        <v>-58.77</v>
      </c>
      <c r="P31" s="164">
        <v>52.798999999999999</v>
      </c>
      <c r="Q31" s="164">
        <v>18.215</v>
      </c>
      <c r="R31" s="164">
        <v>-52.798999999999999</v>
      </c>
      <c r="S31" s="164">
        <v>12.849</v>
      </c>
      <c r="T31" s="164">
        <v>282.42</v>
      </c>
      <c r="U31" s="164">
        <v>9.4521999999999995</v>
      </c>
      <c r="V31" s="165"/>
      <c r="W31" s="165"/>
      <c r="X31" s="164">
        <v>0</v>
      </c>
      <c r="Y31" s="164">
        <v>9.1516000000000002</v>
      </c>
      <c r="Z31" s="164">
        <v>2.3999000000000001</v>
      </c>
      <c r="AA31" s="165"/>
      <c r="AB31" s="164">
        <v>113</v>
      </c>
      <c r="AC31" s="164">
        <v>-97.72</v>
      </c>
      <c r="AD31" s="164">
        <v>-98.379000000000005</v>
      </c>
      <c r="AE31" s="164">
        <v>20.035</v>
      </c>
      <c r="AF31" s="164">
        <v>11.1</v>
      </c>
      <c r="AG31" s="164">
        <v>26.4</v>
      </c>
      <c r="AH31" s="164">
        <v>12.276999999999999</v>
      </c>
      <c r="AI31" s="164">
        <v>0.16300000000000001</v>
      </c>
      <c r="AJ31" s="164">
        <v>-52.95</v>
      </c>
      <c r="AK31" s="164">
        <v>-53.52</v>
      </c>
      <c r="AL31" s="164">
        <v>-17.408999999999999</v>
      </c>
      <c r="AM31" s="164">
        <v>53.68</v>
      </c>
      <c r="AN31" s="164">
        <v>54.389000000000003</v>
      </c>
      <c r="AO31" s="164">
        <v>13.228</v>
      </c>
      <c r="AP31" s="164">
        <v>11.597</v>
      </c>
      <c r="AQ31" s="164">
        <v>78.495999999999995</v>
      </c>
      <c r="AR31" s="164">
        <v>81.28</v>
      </c>
      <c r="AS31" s="164">
        <v>12.16</v>
      </c>
      <c r="AT31" s="164">
        <v>-79.972999999999999</v>
      </c>
      <c r="AU31" s="164">
        <v>0</v>
      </c>
      <c r="AV31" s="164">
        <v>29.314</v>
      </c>
      <c r="AW31" s="164">
        <v>27.291</v>
      </c>
      <c r="AX31" s="164">
        <v>56.798000000000002</v>
      </c>
      <c r="AY31" s="164">
        <v>57.2</v>
      </c>
      <c r="AZ31" s="164">
        <v>-2.0937999999999999</v>
      </c>
      <c r="BA31" s="164">
        <v>-14.925000000000001</v>
      </c>
      <c r="BB31" s="166">
        <v>-331.06</v>
      </c>
      <c r="BC31" s="164">
        <v>26.384</v>
      </c>
      <c r="BD31" s="164">
        <v>-12.898999999999999</v>
      </c>
      <c r="BE31" s="165"/>
      <c r="BF31" s="164">
        <v>86.581999999999994</v>
      </c>
      <c r="BG31" s="164">
        <v>0</v>
      </c>
      <c r="BH31" s="164">
        <v>-6.1882000000000001</v>
      </c>
      <c r="BI31" s="164">
        <v>-67.102000000000004</v>
      </c>
      <c r="BJ31" s="165"/>
      <c r="BK31" s="164">
        <v>11.548</v>
      </c>
      <c r="BL31" s="164">
        <v>6.4570999999999996</v>
      </c>
      <c r="BM31" s="164">
        <v>4.5099</v>
      </c>
      <c r="BN31" s="164">
        <v>361.06</v>
      </c>
      <c r="BO31" s="164">
        <v>101.53</v>
      </c>
      <c r="BP31" s="164">
        <v>101.26</v>
      </c>
      <c r="BQ31" s="164">
        <v>-326.07</v>
      </c>
      <c r="BR31" s="164">
        <v>491.65</v>
      </c>
      <c r="BS31" s="164">
        <v>40.976999999999997</v>
      </c>
      <c r="BT31" s="164">
        <v>-93.394000000000005</v>
      </c>
      <c r="BU31" s="164">
        <v>95.991</v>
      </c>
      <c r="BV31" s="164">
        <v>107.91</v>
      </c>
      <c r="BW31" s="164">
        <v>29.02</v>
      </c>
      <c r="BX31" s="164">
        <v>27.12</v>
      </c>
      <c r="BY31" s="164">
        <v>78.150000000000006</v>
      </c>
      <c r="BZ31" s="164">
        <v>98.599000000000004</v>
      </c>
      <c r="CA31" s="164">
        <v>-92.426000000000002</v>
      </c>
      <c r="CB31" s="164">
        <v>-92.292000000000002</v>
      </c>
      <c r="CC31" s="164">
        <v>162.05000000000001</v>
      </c>
      <c r="CD31" s="165"/>
      <c r="CE31" s="164">
        <v>15.853</v>
      </c>
      <c r="CF31" s="165"/>
      <c r="CG31" s="164">
        <v>-151.74</v>
      </c>
      <c r="CH31" s="164">
        <v>1.4854000000000001</v>
      </c>
      <c r="CI31" s="164">
        <v>0</v>
      </c>
      <c r="CJ31" s="164">
        <v>19.57</v>
      </c>
      <c r="CK31" s="164">
        <v>25.984999999999999</v>
      </c>
      <c r="CL31" s="164">
        <v>129.6</v>
      </c>
      <c r="CM31" s="164">
        <v>116.8</v>
      </c>
      <c r="CN31" s="164">
        <v>-18.93</v>
      </c>
      <c r="CO31" s="164">
        <v>65.191000000000003</v>
      </c>
      <c r="CP31" s="164">
        <v>63.241</v>
      </c>
      <c r="CQ31" s="164">
        <v>64.037000000000006</v>
      </c>
      <c r="CR31" s="164">
        <v>13.41</v>
      </c>
      <c r="CS31" s="164">
        <v>12.855</v>
      </c>
      <c r="CT31" s="164">
        <v>-40.531999999999996</v>
      </c>
      <c r="CU31" s="164">
        <v>-57.328000000000003</v>
      </c>
      <c r="CV31" s="164">
        <v>23.83</v>
      </c>
      <c r="CW31" s="164">
        <v>12.782</v>
      </c>
      <c r="CX31" s="164">
        <v>99.808999999999997</v>
      </c>
      <c r="CY31" s="164">
        <v>71.808999999999997</v>
      </c>
      <c r="CZ31" s="164">
        <v>62.350999999999999</v>
      </c>
      <c r="DA31" s="164">
        <v>58.744</v>
      </c>
      <c r="DB31" s="164">
        <v>-35.779000000000003</v>
      </c>
      <c r="DC31" s="164">
        <v>-1.8838999999999999</v>
      </c>
      <c r="DD31" s="164">
        <v>0</v>
      </c>
      <c r="DE31" s="164">
        <v>0</v>
      </c>
      <c r="DF31" s="164">
        <v>-76.867000000000004</v>
      </c>
      <c r="DG31" s="165"/>
      <c r="DH31" s="164">
        <v>-21.626999999999999</v>
      </c>
      <c r="DI31" s="164">
        <v>-111.09</v>
      </c>
      <c r="DJ31" s="164">
        <v>-112.5</v>
      </c>
      <c r="DK31" s="165"/>
      <c r="DL31" s="164">
        <v>82.626000000000005</v>
      </c>
      <c r="DM31" s="164">
        <v>85.959000000000003</v>
      </c>
      <c r="DN31" s="164">
        <v>118.96</v>
      </c>
      <c r="DO31" s="164">
        <v>81.62</v>
      </c>
      <c r="DP31" s="164">
        <v>-12.93</v>
      </c>
      <c r="DQ31" s="164">
        <v>67.918000000000006</v>
      </c>
      <c r="DR31" s="164">
        <v>76.929000000000002</v>
      </c>
      <c r="DS31" s="165"/>
      <c r="DT31" s="165"/>
      <c r="DU31" s="165"/>
      <c r="DV31" s="164">
        <v>83.09</v>
      </c>
      <c r="DW31" s="164">
        <v>76.909000000000006</v>
      </c>
      <c r="DX31" s="164">
        <v>75.763000000000005</v>
      </c>
      <c r="DY31" s="164">
        <v>-69.524000000000001</v>
      </c>
      <c r="DZ31" s="164">
        <v>-67.372</v>
      </c>
      <c r="EA31" s="164">
        <v>208.09</v>
      </c>
      <c r="EB31" s="164">
        <v>157.12</v>
      </c>
      <c r="EC31" s="164">
        <v>152.6</v>
      </c>
      <c r="ED31" s="165"/>
      <c r="EE31" s="164">
        <v>101.33</v>
      </c>
      <c r="EF31" s="164">
        <v>76.805999999999997</v>
      </c>
      <c r="EG31" s="164">
        <v>-31.702999999999999</v>
      </c>
      <c r="EH31" s="164">
        <v>334.22</v>
      </c>
      <c r="EI31" s="164">
        <v>224.92</v>
      </c>
      <c r="EJ31" s="164">
        <v>0</v>
      </c>
      <c r="EK31" s="164">
        <v>-19.917999999999999</v>
      </c>
      <c r="EL31" s="164">
        <v>-22.975000000000001</v>
      </c>
      <c r="EM31" s="164">
        <v>0</v>
      </c>
      <c r="EN31" s="164">
        <v>54.137</v>
      </c>
      <c r="EO31" s="164">
        <v>51.128999999999998</v>
      </c>
      <c r="EP31" s="164">
        <v>46.128</v>
      </c>
      <c r="EQ31" s="164">
        <v>-77.698999999999998</v>
      </c>
      <c r="ER31" s="164">
        <v>-78.650999999999996</v>
      </c>
      <c r="ES31" s="164">
        <v>-35.908999999999999</v>
      </c>
      <c r="ET31" s="164">
        <v>0</v>
      </c>
      <c r="EU31" s="164">
        <v>-20.100000000000001</v>
      </c>
      <c r="EV31" s="164">
        <v>1.1000000000000001</v>
      </c>
      <c r="EW31" s="165"/>
      <c r="EX31" s="164">
        <v>35.468000000000004</v>
      </c>
      <c r="EY31" s="165"/>
      <c r="EZ31" s="164">
        <v>-36.392000000000003</v>
      </c>
      <c r="FA31" s="165"/>
      <c r="FB31" s="164">
        <v>-75.637</v>
      </c>
      <c r="FC31" s="164">
        <v>79.739999999999995</v>
      </c>
      <c r="FD31" s="164">
        <v>23.960999999999999</v>
      </c>
      <c r="FE31" s="164">
        <v>0</v>
      </c>
      <c r="FF31" s="164">
        <v>0</v>
      </c>
      <c r="FG31" s="164">
        <v>36.99</v>
      </c>
      <c r="FH31" s="165"/>
      <c r="FI31" s="164">
        <v>36.436</v>
      </c>
      <c r="FJ31" s="164">
        <v>89.588999999999999</v>
      </c>
      <c r="FK31" s="164">
        <v>90.593000000000004</v>
      </c>
      <c r="FL31" s="164">
        <v>-218.53</v>
      </c>
      <c r="FM31" s="164">
        <v>70.864000000000004</v>
      </c>
      <c r="FN31" s="164">
        <v>71.55</v>
      </c>
      <c r="FO31" s="165"/>
      <c r="FP31" s="164">
        <v>-151.94</v>
      </c>
      <c r="FQ31" s="164">
        <v>-60.671999999999997</v>
      </c>
      <c r="FR31" s="164">
        <v>-55.209000000000003</v>
      </c>
      <c r="FS31" s="164">
        <v>18.675000000000001</v>
      </c>
      <c r="FT31" s="164">
        <v>0.92679999999999996</v>
      </c>
      <c r="FU31" s="164">
        <v>-11.989000000000001</v>
      </c>
      <c r="FV31" s="165"/>
      <c r="FW31" s="164">
        <v>-61.192</v>
      </c>
      <c r="FX31" s="164">
        <v>10.327</v>
      </c>
      <c r="FY31" s="164">
        <v>-14.853</v>
      </c>
      <c r="FZ31" s="164">
        <v>0.65700000000000003</v>
      </c>
      <c r="GA31" s="164">
        <v>3.9617</v>
      </c>
      <c r="GB31" s="164">
        <v>12.819000000000001</v>
      </c>
      <c r="GC31" s="164">
        <v>157.66</v>
      </c>
      <c r="GD31" s="164">
        <v>163.75</v>
      </c>
      <c r="GE31" s="164">
        <v>12.01</v>
      </c>
      <c r="GF31" s="164">
        <v>64.355999999999995</v>
      </c>
      <c r="GG31" s="164">
        <v>19.5</v>
      </c>
      <c r="GH31" s="164">
        <v>12.779</v>
      </c>
      <c r="GI31" s="164">
        <v>7.7107999999999999</v>
      </c>
      <c r="GJ31" s="164">
        <v>-8.0623000000000005</v>
      </c>
      <c r="GK31" s="164">
        <v>2.0249999999999999</v>
      </c>
      <c r="GL31" s="164">
        <v>6.6000000000000003E-2</v>
      </c>
      <c r="GM31" s="164">
        <v>0</v>
      </c>
      <c r="GN31" s="164">
        <v>-20.456</v>
      </c>
      <c r="GO31" s="164">
        <v>-2.4836</v>
      </c>
      <c r="GP31" s="164">
        <v>22.623999999999999</v>
      </c>
      <c r="GQ31" s="164">
        <v>2.7730000000000001</v>
      </c>
      <c r="GR31" s="164">
        <v>80.087000000000003</v>
      </c>
      <c r="GS31" s="164">
        <v>62.335999999999999</v>
      </c>
      <c r="GT31" s="164">
        <v>-128.41</v>
      </c>
      <c r="GU31" s="164">
        <v>-30.260999999999999</v>
      </c>
      <c r="GV31" s="164">
        <v>23.044</v>
      </c>
      <c r="GW31" s="164">
        <v>61.579000000000001</v>
      </c>
      <c r="GX31" s="164">
        <v>10.634</v>
      </c>
      <c r="GY31" s="164">
        <v>5.1576000000000004</v>
      </c>
      <c r="GZ31" s="165"/>
      <c r="HA31" s="164">
        <v>12</v>
      </c>
      <c r="HB31" s="164">
        <v>133.46</v>
      </c>
      <c r="HC31" s="164">
        <v>133.85</v>
      </c>
      <c r="HD31" s="164">
        <v>189.8</v>
      </c>
      <c r="HE31" s="165"/>
      <c r="HF31" s="164">
        <v>-474.23</v>
      </c>
      <c r="HG31" s="164">
        <v>473.04</v>
      </c>
      <c r="HH31" s="164">
        <v>461.38</v>
      </c>
      <c r="HI31" s="164">
        <v>-126.49</v>
      </c>
      <c r="HJ31" s="164">
        <v>-125.99</v>
      </c>
      <c r="HK31" s="164">
        <v>-53.563000000000002</v>
      </c>
      <c r="HL31" s="164">
        <v>-45.7</v>
      </c>
      <c r="HM31" s="164">
        <v>79.944000000000003</v>
      </c>
      <c r="HN31" s="164">
        <v>78.043999999999997</v>
      </c>
      <c r="HO31" s="164">
        <v>-84.016000000000005</v>
      </c>
      <c r="HP31" s="164">
        <v>-88.349000000000004</v>
      </c>
      <c r="HQ31" s="164">
        <v>43.728999999999999</v>
      </c>
      <c r="HR31" s="164">
        <v>43.793999999999997</v>
      </c>
      <c r="HS31" s="164">
        <v>-64.599000000000004</v>
      </c>
      <c r="HT31" s="164">
        <v>-63.819000000000003</v>
      </c>
      <c r="HU31" s="164">
        <v>24.068999999999999</v>
      </c>
      <c r="HV31" s="164">
        <v>24.27</v>
      </c>
      <c r="HW31" s="164">
        <v>63.798999999999999</v>
      </c>
      <c r="HX31" s="164">
        <v>64.198999999999998</v>
      </c>
      <c r="HY31" s="164">
        <v>23.504000000000001</v>
      </c>
      <c r="HZ31" s="164">
        <v>7.36</v>
      </c>
      <c r="IA31" s="164">
        <v>-363.89</v>
      </c>
      <c r="IB31" s="164">
        <v>101.21</v>
      </c>
      <c r="IC31" s="164">
        <v>100.94</v>
      </c>
      <c r="ID31" s="164">
        <v>13.898999999999999</v>
      </c>
      <c r="IE31" s="164">
        <v>27.899000000000001</v>
      </c>
      <c r="IF31" s="164">
        <v>-42</v>
      </c>
      <c r="IG31" s="164">
        <v>-42.298999999999999</v>
      </c>
      <c r="IH31" s="164">
        <v>1.8380000000000001</v>
      </c>
      <c r="II31" s="164">
        <v>1.7426999999999999</v>
      </c>
      <c r="IJ31" s="165"/>
      <c r="IK31" s="164">
        <v>-206.2</v>
      </c>
      <c r="IL31" s="166">
        <v>306.56</v>
      </c>
      <c r="IM31" s="166">
        <v>272.35000000000002</v>
      </c>
      <c r="IN31" s="164">
        <v>75.683000000000007</v>
      </c>
      <c r="IO31" s="165"/>
      <c r="IP31" s="164">
        <v>201.62</v>
      </c>
      <c r="IQ31" s="164">
        <v>-110.68</v>
      </c>
      <c r="IR31" s="164">
        <v>0</v>
      </c>
      <c r="IS31" s="164">
        <v>-198.41</v>
      </c>
      <c r="IT31" s="164">
        <v>125.57</v>
      </c>
      <c r="IU31" s="164">
        <v>126.54</v>
      </c>
      <c r="IV31" s="164">
        <v>112.06</v>
      </c>
      <c r="IW31" s="164">
        <v>-276.56</v>
      </c>
      <c r="IX31" s="164">
        <v>57.148000000000003</v>
      </c>
      <c r="IY31" s="164">
        <v>-219.49</v>
      </c>
      <c r="IZ31" s="164">
        <v>221.43</v>
      </c>
      <c r="JA31" s="164">
        <v>-5.2199</v>
      </c>
      <c r="JB31" s="164">
        <v>30.954999999999998</v>
      </c>
      <c r="JC31" s="164">
        <v>21.68</v>
      </c>
      <c r="JD31" s="164">
        <v>-1.0199</v>
      </c>
      <c r="JE31" s="164">
        <v>-1.036</v>
      </c>
      <c r="JF31" s="164">
        <v>-21.28</v>
      </c>
      <c r="JG31" s="164">
        <v>6.96</v>
      </c>
      <c r="JH31" s="164">
        <v>7.3148999999999997</v>
      </c>
      <c r="JI31" s="164">
        <v>-7.1763000000000003</v>
      </c>
      <c r="JJ31" s="164">
        <v>-33.076000000000001</v>
      </c>
      <c r="JK31" s="164">
        <v>-15.791</v>
      </c>
      <c r="JL31" s="164">
        <v>33</v>
      </c>
      <c r="JM31" s="164">
        <v>54.982999999999997</v>
      </c>
      <c r="JN31" s="164">
        <v>52.195999999999998</v>
      </c>
      <c r="JO31" s="164">
        <v>0</v>
      </c>
      <c r="JP31" s="164">
        <v>0</v>
      </c>
      <c r="JQ31" s="164">
        <v>51.686</v>
      </c>
      <c r="JR31" s="164">
        <v>50.302999999999997</v>
      </c>
      <c r="JS31" s="164">
        <v>50.862000000000002</v>
      </c>
      <c r="JT31" s="165"/>
      <c r="JU31" s="164">
        <v>-27</v>
      </c>
      <c r="JV31" s="164">
        <v>16.61</v>
      </c>
      <c r="JW31" s="164">
        <v>8.1399000000000008</v>
      </c>
      <c r="JX31" s="164">
        <v>8.6998999999999995</v>
      </c>
      <c r="JY31" s="164">
        <v>-41.003</v>
      </c>
      <c r="JZ31" s="164">
        <v>74.932000000000002</v>
      </c>
      <c r="KA31" s="164">
        <v>54.027999999999999</v>
      </c>
      <c r="KB31" s="164">
        <v>-40.345999999999997</v>
      </c>
      <c r="KC31" s="164">
        <v>-72.974999999999994</v>
      </c>
      <c r="KD31" s="164">
        <v>44.314</v>
      </c>
      <c r="KE31" s="164">
        <v>28.405000000000001</v>
      </c>
      <c r="KF31" s="164">
        <v>18.2</v>
      </c>
      <c r="KG31" s="164">
        <v>-18.600000000000001</v>
      </c>
      <c r="KH31" s="164">
        <v>-10.81</v>
      </c>
      <c r="KI31" s="164">
        <v>207.86</v>
      </c>
    </row>
    <row r="32" spans="1:295" ht="18" customHeight="1" x14ac:dyDescent="0.25">
      <c r="A32" s="161" t="s">
        <v>79</v>
      </c>
      <c r="B32" s="161" t="s">
        <v>764</v>
      </c>
      <c r="C32" s="168">
        <v>0</v>
      </c>
      <c r="D32" s="168">
        <v>13.708</v>
      </c>
      <c r="E32" s="168">
        <v>-26.420999999999999</v>
      </c>
      <c r="F32" s="168">
        <v>-31.881</v>
      </c>
      <c r="G32" s="168">
        <v>39.591000000000001</v>
      </c>
      <c r="H32" s="168">
        <v>0</v>
      </c>
      <c r="I32" s="168">
        <v>79.378</v>
      </c>
      <c r="J32" s="168">
        <v>-142.59</v>
      </c>
      <c r="K32" s="168">
        <v>68.715000000000003</v>
      </c>
      <c r="L32" s="169"/>
      <c r="M32" s="168">
        <v>-34.247</v>
      </c>
      <c r="N32" s="168">
        <v>-11.1</v>
      </c>
      <c r="O32" s="168">
        <v>-57.365000000000002</v>
      </c>
      <c r="P32" s="168">
        <v>50.598999999999997</v>
      </c>
      <c r="Q32" s="168">
        <v>17.388000000000002</v>
      </c>
      <c r="R32" s="168">
        <v>-50.598999999999997</v>
      </c>
      <c r="S32" s="168">
        <v>12.714</v>
      </c>
      <c r="T32" s="168">
        <v>293.14</v>
      </c>
      <c r="U32" s="168">
        <v>9.5370000000000008</v>
      </c>
      <c r="V32" s="169"/>
      <c r="W32" s="169"/>
      <c r="X32" s="168">
        <v>0</v>
      </c>
      <c r="Y32" s="168">
        <v>9.82</v>
      </c>
      <c r="Z32" s="168">
        <v>2.4243000000000001</v>
      </c>
      <c r="AA32" s="169"/>
      <c r="AB32" s="168">
        <v>113</v>
      </c>
      <c r="AC32" s="168">
        <v>-95.01</v>
      </c>
      <c r="AD32" s="168">
        <v>-95.278999999999996</v>
      </c>
      <c r="AE32" s="168">
        <v>19.109000000000002</v>
      </c>
      <c r="AF32" s="168">
        <v>11.1</v>
      </c>
      <c r="AG32" s="168">
        <v>26.4</v>
      </c>
      <c r="AH32" s="168">
        <v>11.741</v>
      </c>
      <c r="AI32" s="168">
        <v>0.157</v>
      </c>
      <c r="AJ32" s="168">
        <v>-46.68</v>
      </c>
      <c r="AK32" s="168">
        <v>-46.72</v>
      </c>
      <c r="AL32" s="168">
        <v>-28.17</v>
      </c>
      <c r="AM32" s="168">
        <v>46.348999999999997</v>
      </c>
      <c r="AN32" s="168">
        <v>46.29</v>
      </c>
      <c r="AO32" s="168">
        <v>13.818</v>
      </c>
      <c r="AP32" s="168">
        <v>11.551</v>
      </c>
      <c r="AQ32" s="168">
        <v>78.691000000000003</v>
      </c>
      <c r="AR32" s="168">
        <v>82.218999999999994</v>
      </c>
      <c r="AS32" s="168">
        <v>15.102</v>
      </c>
      <c r="AT32" s="168">
        <v>-76.221999999999994</v>
      </c>
      <c r="AU32" s="168">
        <v>0</v>
      </c>
      <c r="AV32" s="168">
        <v>8.2495999999999992</v>
      </c>
      <c r="AW32" s="168">
        <v>8.0800999999999998</v>
      </c>
      <c r="AX32" s="168">
        <v>62.156999999999996</v>
      </c>
      <c r="AY32" s="168">
        <v>63.362000000000002</v>
      </c>
      <c r="AZ32" s="168">
        <v>-4.1875999999999998</v>
      </c>
      <c r="BA32" s="168">
        <v>-22.937000000000001</v>
      </c>
      <c r="BB32" s="167">
        <v>-335</v>
      </c>
      <c r="BC32" s="168">
        <v>26.591000000000001</v>
      </c>
      <c r="BD32" s="168">
        <v>-12.798999999999999</v>
      </c>
      <c r="BE32" s="169"/>
      <c r="BF32" s="168">
        <v>82.233999999999995</v>
      </c>
      <c r="BG32" s="168">
        <v>0</v>
      </c>
      <c r="BH32" s="168">
        <v>-5.9627999999999997</v>
      </c>
      <c r="BI32" s="168">
        <v>-67.102000000000004</v>
      </c>
      <c r="BJ32" s="169"/>
      <c r="BK32" s="168">
        <v>13.054</v>
      </c>
      <c r="BL32" s="168">
        <v>6.7831999999999999</v>
      </c>
      <c r="BM32" s="168">
        <v>4.6059000000000001</v>
      </c>
      <c r="BN32" s="168">
        <v>365</v>
      </c>
      <c r="BO32" s="168">
        <v>115.08</v>
      </c>
      <c r="BP32" s="168">
        <v>115.2</v>
      </c>
      <c r="BQ32" s="168">
        <v>-337.47</v>
      </c>
      <c r="BR32" s="168">
        <v>514.39</v>
      </c>
      <c r="BS32" s="168">
        <v>40.976999999999997</v>
      </c>
      <c r="BT32" s="168">
        <v>-75.277000000000001</v>
      </c>
      <c r="BU32" s="168">
        <v>76.337000000000003</v>
      </c>
      <c r="BV32" s="168">
        <v>116.65</v>
      </c>
      <c r="BW32" s="168">
        <v>0</v>
      </c>
      <c r="BX32" s="168">
        <v>36.61</v>
      </c>
      <c r="BY32" s="168">
        <v>64.19</v>
      </c>
      <c r="BZ32" s="168">
        <v>104.19</v>
      </c>
      <c r="CA32" s="168">
        <v>-93.096000000000004</v>
      </c>
      <c r="CB32" s="168">
        <v>-92.694000000000003</v>
      </c>
      <c r="CC32" s="168">
        <v>161.56</v>
      </c>
      <c r="CD32" s="169"/>
      <c r="CE32" s="168">
        <v>16.001000000000001</v>
      </c>
      <c r="CF32" s="169"/>
      <c r="CG32" s="168">
        <v>-137.6</v>
      </c>
      <c r="CH32" s="168">
        <v>5.0488999999999997</v>
      </c>
      <c r="CI32" s="168">
        <v>0</v>
      </c>
      <c r="CJ32" s="168">
        <v>19.57</v>
      </c>
      <c r="CK32" s="168">
        <v>25.984999999999999</v>
      </c>
      <c r="CL32" s="168">
        <v>118.59</v>
      </c>
      <c r="CM32" s="168">
        <v>107.5</v>
      </c>
      <c r="CN32" s="168">
        <v>-19.329000000000001</v>
      </c>
      <c r="CO32" s="168">
        <v>67.135999999999996</v>
      </c>
      <c r="CP32" s="168">
        <v>65.176000000000002</v>
      </c>
      <c r="CQ32" s="168">
        <v>65.191000000000003</v>
      </c>
      <c r="CR32" s="168">
        <v>11.138999999999999</v>
      </c>
      <c r="CS32" s="168">
        <v>11.93</v>
      </c>
      <c r="CT32" s="168">
        <v>-44.283000000000001</v>
      </c>
      <c r="CU32" s="168">
        <v>-59.320999999999998</v>
      </c>
      <c r="CV32" s="168">
        <v>27.196000000000002</v>
      </c>
      <c r="CW32" s="168">
        <v>12.747</v>
      </c>
      <c r="CX32" s="168">
        <v>98.75</v>
      </c>
      <c r="CY32" s="168">
        <v>70.308999999999997</v>
      </c>
      <c r="CZ32" s="168">
        <v>63.054000000000002</v>
      </c>
      <c r="DA32" s="168">
        <v>59.476999999999997</v>
      </c>
      <c r="DB32" s="168">
        <v>-35.959000000000003</v>
      </c>
      <c r="DC32" s="168">
        <v>-1.8838999999999999</v>
      </c>
      <c r="DD32" s="168">
        <v>0</v>
      </c>
      <c r="DE32" s="168">
        <v>0</v>
      </c>
      <c r="DF32" s="168">
        <v>-58.131999999999998</v>
      </c>
      <c r="DG32" s="169"/>
      <c r="DH32" s="168">
        <v>-21.922999999999998</v>
      </c>
      <c r="DI32" s="168">
        <v>-126.19</v>
      </c>
      <c r="DJ32" s="168">
        <v>-125.09</v>
      </c>
      <c r="DK32" s="169"/>
      <c r="DL32" s="168">
        <v>83.504999999999995</v>
      </c>
      <c r="DM32" s="168">
        <v>85.02</v>
      </c>
      <c r="DN32" s="168">
        <v>120.72</v>
      </c>
      <c r="DO32" s="168">
        <v>82.569000000000003</v>
      </c>
      <c r="DP32" s="168">
        <v>-11.81</v>
      </c>
      <c r="DQ32" s="168">
        <v>67.864000000000004</v>
      </c>
      <c r="DR32" s="168">
        <v>57.747</v>
      </c>
      <c r="DS32" s="169"/>
      <c r="DT32" s="169"/>
      <c r="DU32" s="169"/>
      <c r="DV32" s="168">
        <v>84.7</v>
      </c>
      <c r="DW32" s="168">
        <v>58.180999999999997</v>
      </c>
      <c r="DX32" s="168">
        <v>56.853999999999999</v>
      </c>
      <c r="DY32" s="168">
        <v>-75.706999999999994</v>
      </c>
      <c r="DZ32" s="168">
        <v>-74.209000000000003</v>
      </c>
      <c r="EA32" s="168">
        <v>195.94</v>
      </c>
      <c r="EB32" s="168">
        <v>144.27000000000001</v>
      </c>
      <c r="EC32" s="168">
        <v>141.59</v>
      </c>
      <c r="ED32" s="169"/>
      <c r="EE32" s="168">
        <v>114.61</v>
      </c>
      <c r="EF32" s="168">
        <v>91.828000000000003</v>
      </c>
      <c r="EG32" s="168">
        <v>-30.433</v>
      </c>
      <c r="EH32" s="168">
        <v>346.47</v>
      </c>
      <c r="EI32" s="168">
        <v>134.71</v>
      </c>
      <c r="EJ32" s="168">
        <v>0</v>
      </c>
      <c r="EK32" s="168">
        <v>-20.463000000000001</v>
      </c>
      <c r="EL32" s="168">
        <v>-23.849</v>
      </c>
      <c r="EM32" s="168">
        <v>-21.294</v>
      </c>
      <c r="EN32" s="168">
        <v>30.992999999999999</v>
      </c>
      <c r="EO32" s="168">
        <v>28.494</v>
      </c>
      <c r="EP32" s="168">
        <v>161.33000000000001</v>
      </c>
      <c r="EQ32" s="168">
        <v>-97.962999999999994</v>
      </c>
      <c r="ER32" s="168">
        <v>-98.953000000000003</v>
      </c>
      <c r="ES32" s="168">
        <v>-51.924999999999997</v>
      </c>
      <c r="ET32" s="168">
        <v>16.158999999999999</v>
      </c>
      <c r="EU32" s="168">
        <v>-17.329000000000001</v>
      </c>
      <c r="EV32" s="168">
        <v>105.3</v>
      </c>
      <c r="EW32" s="169"/>
      <c r="EX32" s="168">
        <v>-10.138</v>
      </c>
      <c r="EY32" s="169"/>
      <c r="EZ32" s="168">
        <v>-36.121000000000002</v>
      </c>
      <c r="FA32" s="169"/>
      <c r="FB32" s="168">
        <v>-91.349000000000004</v>
      </c>
      <c r="FC32" s="168">
        <v>43.499000000000002</v>
      </c>
      <c r="FD32" s="168">
        <v>23.637</v>
      </c>
      <c r="FE32" s="169"/>
      <c r="FF32" s="168">
        <v>0</v>
      </c>
      <c r="FG32" s="168">
        <v>35.890999999999998</v>
      </c>
      <c r="FH32" s="169"/>
      <c r="FI32" s="168">
        <v>34.258000000000003</v>
      </c>
      <c r="FJ32" s="168">
        <v>92.435000000000002</v>
      </c>
      <c r="FK32" s="168">
        <v>92.938000000000002</v>
      </c>
      <c r="FL32" s="168">
        <v>-198.6</v>
      </c>
      <c r="FM32" s="168">
        <v>78.832999999999998</v>
      </c>
      <c r="FN32" s="168">
        <v>77.915000000000006</v>
      </c>
      <c r="FO32" s="169"/>
      <c r="FP32" s="168">
        <v>-137.81</v>
      </c>
      <c r="FQ32" s="168">
        <v>-58.71</v>
      </c>
      <c r="FR32" s="168">
        <v>-54.719000000000001</v>
      </c>
      <c r="FS32" s="168">
        <v>18.37</v>
      </c>
      <c r="FT32" s="168">
        <v>0.92679999999999996</v>
      </c>
      <c r="FU32" s="168">
        <v>-11.759</v>
      </c>
      <c r="FV32" s="169"/>
      <c r="FW32" s="168">
        <v>-59.91</v>
      </c>
      <c r="FX32" s="168">
        <v>8.0540000000000003</v>
      </c>
      <c r="FY32" s="168">
        <v>-14.872999999999999</v>
      </c>
      <c r="FZ32" s="168">
        <v>0.81899999999999995</v>
      </c>
      <c r="GA32" s="168">
        <v>3.6196000000000002</v>
      </c>
      <c r="GB32" s="168">
        <v>14.34</v>
      </c>
      <c r="GC32" s="168">
        <v>140.47</v>
      </c>
      <c r="GD32" s="168">
        <v>150.74</v>
      </c>
      <c r="GE32" s="168">
        <v>13.56</v>
      </c>
      <c r="GF32" s="168">
        <v>72.667000000000002</v>
      </c>
      <c r="GG32" s="168">
        <v>19.7</v>
      </c>
      <c r="GH32" s="168">
        <v>0</v>
      </c>
      <c r="GI32" s="168">
        <v>2.0552000000000001</v>
      </c>
      <c r="GJ32" s="168">
        <v>-2.0009999999999999</v>
      </c>
      <c r="GK32" s="168">
        <v>2.0752000000000002</v>
      </c>
      <c r="GL32" s="169"/>
      <c r="GM32" s="169"/>
      <c r="GN32" s="168">
        <v>-17.920000000000002</v>
      </c>
      <c r="GO32" s="168">
        <v>-15.446</v>
      </c>
      <c r="GP32" s="168">
        <v>23.765999999999998</v>
      </c>
      <c r="GQ32" s="168">
        <v>24.620999999999999</v>
      </c>
      <c r="GR32" s="168">
        <v>90.656999999999996</v>
      </c>
      <c r="GS32" s="168">
        <v>63.918999999999997</v>
      </c>
      <c r="GT32" s="168">
        <v>-140.86000000000001</v>
      </c>
      <c r="GU32" s="168">
        <v>-28.96</v>
      </c>
      <c r="GV32" s="168">
        <v>24.3</v>
      </c>
      <c r="GW32" s="168">
        <v>17.032</v>
      </c>
      <c r="GX32" s="168">
        <v>10.329000000000001</v>
      </c>
      <c r="GY32" s="168">
        <v>5.3723999999999998</v>
      </c>
      <c r="GZ32" s="169"/>
      <c r="HA32" s="168">
        <v>12.458</v>
      </c>
      <c r="HB32" s="168">
        <v>108.85</v>
      </c>
      <c r="HC32" s="168">
        <v>110.15</v>
      </c>
      <c r="HD32" s="168">
        <v>194.9</v>
      </c>
      <c r="HE32" s="169"/>
      <c r="HF32" s="168">
        <v>-451.56</v>
      </c>
      <c r="HG32" s="168">
        <v>450.09</v>
      </c>
      <c r="HH32" s="168">
        <v>372.53</v>
      </c>
      <c r="HI32" s="168">
        <v>-104.39</v>
      </c>
      <c r="HJ32" s="168">
        <v>-105.14</v>
      </c>
      <c r="HK32" s="168">
        <v>-54.686</v>
      </c>
      <c r="HL32" s="168">
        <v>-46.966000000000001</v>
      </c>
      <c r="HM32" s="168">
        <v>77.138999999999996</v>
      </c>
      <c r="HN32" s="168">
        <v>76.236000000000004</v>
      </c>
      <c r="HO32" s="168">
        <v>-84.016000000000005</v>
      </c>
      <c r="HP32" s="168">
        <v>-69.706999999999994</v>
      </c>
      <c r="HQ32" s="168">
        <v>37.762999999999998</v>
      </c>
      <c r="HR32" s="168">
        <v>37.829000000000001</v>
      </c>
      <c r="HS32" s="168">
        <v>-54.341999999999999</v>
      </c>
      <c r="HT32" s="168">
        <v>-53.457000000000001</v>
      </c>
      <c r="HU32" s="168">
        <v>14.05</v>
      </c>
      <c r="HV32" s="168">
        <v>14.43</v>
      </c>
      <c r="HW32" s="168">
        <v>61.2</v>
      </c>
      <c r="HX32" s="168">
        <v>63.298999999999999</v>
      </c>
      <c r="HY32" s="168">
        <v>23.79</v>
      </c>
      <c r="HZ32" s="168">
        <v>-14.319000000000001</v>
      </c>
      <c r="IA32" s="168">
        <v>-387.4</v>
      </c>
      <c r="IB32" s="168">
        <v>102.85</v>
      </c>
      <c r="IC32" s="168">
        <v>102.44</v>
      </c>
      <c r="ID32" s="168">
        <v>15.6</v>
      </c>
      <c r="IE32" s="168">
        <v>28.6</v>
      </c>
      <c r="IF32" s="168">
        <v>-36.9</v>
      </c>
      <c r="IG32" s="168">
        <v>-37.200000000000003</v>
      </c>
      <c r="IH32" s="168">
        <v>1.9391</v>
      </c>
      <c r="II32" s="169"/>
      <c r="IJ32" s="169"/>
      <c r="IK32" s="168">
        <v>-106.27</v>
      </c>
      <c r="IL32" s="167">
        <v>197.95</v>
      </c>
      <c r="IM32" s="167">
        <v>272.35000000000002</v>
      </c>
      <c r="IN32" s="168">
        <v>81.188999999999993</v>
      </c>
      <c r="IO32" s="169"/>
      <c r="IP32" s="168">
        <v>107.48</v>
      </c>
      <c r="IQ32" s="168">
        <v>-21.16</v>
      </c>
      <c r="IR32" s="168">
        <v>150.36000000000001</v>
      </c>
      <c r="IS32" s="168">
        <v>-108.08</v>
      </c>
      <c r="IT32" s="168">
        <v>127.85</v>
      </c>
      <c r="IU32" s="168">
        <v>125.17</v>
      </c>
      <c r="IV32" s="168">
        <v>25.170999999999999</v>
      </c>
      <c r="IW32" s="168">
        <v>-167.95</v>
      </c>
      <c r="IX32" s="168">
        <v>-37.978999999999999</v>
      </c>
      <c r="IY32" s="168">
        <v>-207.06</v>
      </c>
      <c r="IZ32" s="168">
        <v>206.26</v>
      </c>
      <c r="JA32" s="168">
        <v>-5.1402999999999999</v>
      </c>
      <c r="JB32" s="168">
        <v>30.954999999999998</v>
      </c>
      <c r="JC32" s="168">
        <v>22.158999999999999</v>
      </c>
      <c r="JD32" s="168">
        <v>-1.4409000000000001</v>
      </c>
      <c r="JE32" s="168">
        <v>-1.454</v>
      </c>
      <c r="JF32" s="168">
        <v>-21.68</v>
      </c>
      <c r="JG32" s="168">
        <v>6.88</v>
      </c>
      <c r="JH32" s="168">
        <v>6.8380000000000001</v>
      </c>
      <c r="JI32" s="168">
        <v>-7.8506999999999998</v>
      </c>
      <c r="JJ32" s="168">
        <v>-30.321000000000002</v>
      </c>
      <c r="JK32" s="168">
        <v>-16.696999999999999</v>
      </c>
      <c r="JL32" s="168">
        <v>31.7</v>
      </c>
      <c r="JM32" s="168">
        <v>52.006</v>
      </c>
      <c r="JN32" s="168">
        <v>53.082999999999998</v>
      </c>
      <c r="JO32" s="168">
        <v>0</v>
      </c>
      <c r="JP32" s="168">
        <v>0</v>
      </c>
      <c r="JQ32" s="168">
        <v>49.506999999999998</v>
      </c>
      <c r="JR32" s="168">
        <v>48.673999999999999</v>
      </c>
      <c r="JS32" s="168">
        <v>50.057000000000002</v>
      </c>
      <c r="JT32" s="169"/>
      <c r="JU32" s="168">
        <v>-26.5</v>
      </c>
      <c r="JV32" s="168">
        <v>15.920999999999999</v>
      </c>
      <c r="JW32" s="168">
        <v>8.1399000000000008</v>
      </c>
      <c r="JX32" s="168">
        <v>8.6998999999999995</v>
      </c>
      <c r="JY32" s="168">
        <v>-42.898000000000003</v>
      </c>
      <c r="JZ32" s="168">
        <v>76.709999999999994</v>
      </c>
      <c r="KA32" s="168">
        <v>56.351999999999997</v>
      </c>
      <c r="KB32" s="168">
        <v>-42.423999999999999</v>
      </c>
      <c r="KC32" s="168">
        <v>-74.483999999999995</v>
      </c>
      <c r="KD32" s="168">
        <v>46.088999999999999</v>
      </c>
      <c r="KE32" s="168">
        <v>28.516999999999999</v>
      </c>
      <c r="KF32" s="168">
        <v>18.798999999999999</v>
      </c>
      <c r="KG32" s="168">
        <v>-19</v>
      </c>
      <c r="KH32" s="168">
        <v>-72.998000000000005</v>
      </c>
      <c r="KI32" s="168">
        <v>252.08</v>
      </c>
    </row>
    <row r="33" spans="1:295" ht="18" customHeight="1" x14ac:dyDescent="0.25">
      <c r="A33" s="161" t="s">
        <v>79</v>
      </c>
      <c r="B33" s="161" t="s">
        <v>765</v>
      </c>
      <c r="C33" s="162">
        <v>0</v>
      </c>
      <c r="D33" s="162">
        <v>14.375999999999999</v>
      </c>
      <c r="E33" s="162">
        <v>-27.850999999999999</v>
      </c>
      <c r="F33" s="162">
        <v>-31.989000000000001</v>
      </c>
      <c r="G33" s="162">
        <v>40.048999999999999</v>
      </c>
      <c r="H33" s="162">
        <v>0</v>
      </c>
      <c r="I33" s="162">
        <v>79.402000000000001</v>
      </c>
      <c r="J33" s="162">
        <v>-126.46</v>
      </c>
      <c r="K33" s="162">
        <v>69.745000000000005</v>
      </c>
      <c r="L33" s="163"/>
      <c r="M33" s="162">
        <v>-34.933</v>
      </c>
      <c r="N33" s="162">
        <v>-8.8800000000000008</v>
      </c>
      <c r="O33" s="162">
        <v>-57.232999999999997</v>
      </c>
      <c r="P33" s="162">
        <v>50.598999999999997</v>
      </c>
      <c r="Q33" s="162">
        <v>17.388000000000002</v>
      </c>
      <c r="R33" s="162">
        <v>-50.598999999999997</v>
      </c>
      <c r="S33" s="162">
        <v>13.379</v>
      </c>
      <c r="T33" s="162">
        <v>256.88</v>
      </c>
      <c r="U33" s="162">
        <v>9.5922999999999998</v>
      </c>
      <c r="V33" s="163"/>
      <c r="W33" s="163"/>
      <c r="X33" s="162">
        <v>0</v>
      </c>
      <c r="Y33" s="162">
        <v>10.473000000000001</v>
      </c>
      <c r="Z33" s="162">
        <v>2.3456999999999999</v>
      </c>
      <c r="AA33" s="163"/>
      <c r="AB33" s="162">
        <v>113</v>
      </c>
      <c r="AC33" s="162">
        <v>-94.278999999999996</v>
      </c>
      <c r="AD33" s="162">
        <v>-93.528999999999996</v>
      </c>
      <c r="AE33" s="162">
        <v>17.709</v>
      </c>
      <c r="AF33" s="162">
        <v>8.8800000000000008</v>
      </c>
      <c r="AG33" s="162">
        <v>26.4</v>
      </c>
      <c r="AH33" s="162">
        <v>10.042999999999999</v>
      </c>
      <c r="AI33" s="162">
        <v>0.14699999999999999</v>
      </c>
      <c r="AJ33" s="162">
        <v>-47.77</v>
      </c>
      <c r="AK33" s="162">
        <v>-47.119</v>
      </c>
      <c r="AL33" s="162">
        <v>-19.93</v>
      </c>
      <c r="AM33" s="162">
        <v>48.619</v>
      </c>
      <c r="AN33" s="162">
        <v>48.54</v>
      </c>
      <c r="AO33" s="162">
        <v>12.845000000000001</v>
      </c>
      <c r="AP33" s="162">
        <v>11.821999999999999</v>
      </c>
      <c r="AQ33" s="162">
        <v>77.691000000000003</v>
      </c>
      <c r="AR33" s="162">
        <v>81.042000000000002</v>
      </c>
      <c r="AS33" s="162">
        <v>11.208</v>
      </c>
      <c r="AT33" s="162">
        <v>-85.465000000000003</v>
      </c>
      <c r="AU33" s="162">
        <v>0</v>
      </c>
      <c r="AV33" s="162">
        <v>29.538</v>
      </c>
      <c r="AW33" s="162">
        <v>31.957000000000001</v>
      </c>
      <c r="AX33" s="162">
        <v>56.396000000000001</v>
      </c>
      <c r="AY33" s="162">
        <v>57.334000000000003</v>
      </c>
      <c r="AZ33" s="162">
        <v>-1.0468999999999999</v>
      </c>
      <c r="BA33" s="162">
        <v>-6.7130999999999998</v>
      </c>
      <c r="BB33" s="170">
        <v>-318.64</v>
      </c>
      <c r="BC33" s="162">
        <v>26.334</v>
      </c>
      <c r="BD33" s="162">
        <v>-12.798999999999999</v>
      </c>
      <c r="BE33" s="163"/>
      <c r="BF33" s="162">
        <v>91.070999999999998</v>
      </c>
      <c r="BG33" s="162">
        <v>0</v>
      </c>
      <c r="BH33" s="162">
        <v>-5.7529000000000003</v>
      </c>
      <c r="BI33" s="162">
        <v>-67.102000000000004</v>
      </c>
      <c r="BJ33" s="163"/>
      <c r="BK33" s="162">
        <v>12.334</v>
      </c>
      <c r="BL33" s="162">
        <v>7.4526000000000003</v>
      </c>
      <c r="BM33" s="162">
        <v>5.0810000000000004</v>
      </c>
      <c r="BN33" s="162">
        <v>348.64</v>
      </c>
      <c r="BO33" s="162">
        <v>106.84</v>
      </c>
      <c r="BP33" s="162">
        <v>107.39</v>
      </c>
      <c r="BQ33" s="162">
        <v>-331.36</v>
      </c>
      <c r="BR33" s="162">
        <v>484.17</v>
      </c>
      <c r="BS33" s="162">
        <v>40.976999999999997</v>
      </c>
      <c r="BT33" s="162">
        <v>-63.612000000000002</v>
      </c>
      <c r="BU33" s="162">
        <v>61.493000000000002</v>
      </c>
      <c r="BV33" s="162">
        <v>115.48</v>
      </c>
      <c r="BW33" s="162">
        <v>0</v>
      </c>
      <c r="BX33" s="162">
        <v>35.840000000000003</v>
      </c>
      <c r="BY33" s="162">
        <v>64.87</v>
      </c>
      <c r="BZ33" s="162">
        <v>104.19</v>
      </c>
      <c r="CA33" s="162">
        <v>-93.631</v>
      </c>
      <c r="CB33" s="162">
        <v>-93.899000000000001</v>
      </c>
      <c r="CC33" s="162">
        <v>162.35</v>
      </c>
      <c r="CD33" s="163"/>
      <c r="CE33" s="162">
        <v>16.756</v>
      </c>
      <c r="CF33" s="163"/>
      <c r="CG33" s="162">
        <v>-127.44</v>
      </c>
      <c r="CH33" s="162">
        <v>11.276999999999999</v>
      </c>
      <c r="CI33" s="162">
        <v>0</v>
      </c>
      <c r="CJ33" s="162">
        <v>19.57</v>
      </c>
      <c r="CK33" s="162">
        <v>25.984999999999999</v>
      </c>
      <c r="CL33" s="162">
        <v>118.3</v>
      </c>
      <c r="CM33" s="162">
        <v>107.4</v>
      </c>
      <c r="CN33" s="162">
        <v>-19.7</v>
      </c>
      <c r="CO33" s="162">
        <v>72.191000000000003</v>
      </c>
      <c r="CP33" s="162">
        <v>71.254999999999995</v>
      </c>
      <c r="CQ33" s="162">
        <v>70.123999999999995</v>
      </c>
      <c r="CR33" s="162">
        <v>13.433</v>
      </c>
      <c r="CS33" s="162">
        <v>13.928000000000001</v>
      </c>
      <c r="CT33" s="162">
        <v>-50.176000000000002</v>
      </c>
      <c r="CU33" s="162">
        <v>-48.774000000000001</v>
      </c>
      <c r="CV33" s="162">
        <v>25.521000000000001</v>
      </c>
      <c r="CW33" s="162">
        <v>12.923</v>
      </c>
      <c r="CX33" s="162">
        <v>96.18</v>
      </c>
      <c r="CY33" s="162">
        <v>69.388999999999996</v>
      </c>
      <c r="CZ33" s="162">
        <v>63.054000000000002</v>
      </c>
      <c r="DA33" s="162">
        <v>59.476999999999997</v>
      </c>
      <c r="DB33" s="162">
        <v>-36.270000000000003</v>
      </c>
      <c r="DC33" s="162">
        <v>-1.8838999999999999</v>
      </c>
      <c r="DD33" s="162">
        <v>0</v>
      </c>
      <c r="DE33" s="162">
        <v>0</v>
      </c>
      <c r="DF33" s="162">
        <v>-54.76</v>
      </c>
      <c r="DG33" s="163"/>
      <c r="DH33" s="162">
        <v>-22.027999999999999</v>
      </c>
      <c r="DI33" s="162">
        <v>-127.4</v>
      </c>
      <c r="DJ33" s="162">
        <v>-127.5</v>
      </c>
      <c r="DK33" s="163"/>
      <c r="DL33" s="162">
        <v>84.384</v>
      </c>
      <c r="DM33" s="162">
        <v>84.55</v>
      </c>
      <c r="DN33" s="162">
        <v>122.47</v>
      </c>
      <c r="DO33" s="162">
        <v>83.43</v>
      </c>
      <c r="DP33" s="162">
        <v>-11.65</v>
      </c>
      <c r="DQ33" s="162">
        <v>65.664000000000001</v>
      </c>
      <c r="DR33" s="162">
        <v>56.448</v>
      </c>
      <c r="DS33" s="163"/>
      <c r="DT33" s="163"/>
      <c r="DU33" s="163"/>
      <c r="DV33" s="162">
        <v>84.54</v>
      </c>
      <c r="DW33" s="162">
        <v>58.780999999999999</v>
      </c>
      <c r="DX33" s="162">
        <v>54.744999999999997</v>
      </c>
      <c r="DY33" s="162">
        <v>-76.927999999999997</v>
      </c>
      <c r="DZ33" s="162">
        <v>-75.180999999999997</v>
      </c>
      <c r="EA33" s="162">
        <v>191.89</v>
      </c>
      <c r="EB33" s="162">
        <v>141.09</v>
      </c>
      <c r="EC33" s="162">
        <v>137.25</v>
      </c>
      <c r="ED33" s="163"/>
      <c r="EE33" s="162">
        <v>118.56</v>
      </c>
      <c r="EF33" s="162">
        <v>97.26</v>
      </c>
      <c r="EG33" s="162">
        <v>-30.251999999999999</v>
      </c>
      <c r="EH33" s="162">
        <v>341.31</v>
      </c>
      <c r="EI33" s="162">
        <v>152.22</v>
      </c>
      <c r="EJ33" s="162">
        <v>0</v>
      </c>
      <c r="EK33" s="162">
        <v>-19.48</v>
      </c>
      <c r="EL33" s="162">
        <v>-21.521000000000001</v>
      </c>
      <c r="EM33" s="162">
        <v>-12.044</v>
      </c>
      <c r="EN33" s="162">
        <v>32.482999999999997</v>
      </c>
      <c r="EO33" s="162">
        <v>33.128</v>
      </c>
      <c r="EP33" s="162">
        <v>159.80000000000001</v>
      </c>
      <c r="EQ33" s="162">
        <v>-99.855000000000004</v>
      </c>
      <c r="ER33" s="162">
        <v>-100.87</v>
      </c>
      <c r="ES33" s="162">
        <v>-56.258000000000003</v>
      </c>
      <c r="ET33" s="162">
        <v>7.7599</v>
      </c>
      <c r="EU33" s="162">
        <v>-23.129000000000001</v>
      </c>
      <c r="EV33" s="162">
        <v>107.5</v>
      </c>
      <c r="EW33" s="163"/>
      <c r="EX33" s="162">
        <v>-8.0789000000000009</v>
      </c>
      <c r="EY33" s="163"/>
      <c r="EZ33" s="162">
        <v>-36.509</v>
      </c>
      <c r="FA33" s="163"/>
      <c r="FB33" s="162">
        <v>-97.284999999999997</v>
      </c>
      <c r="FC33" s="162">
        <v>58.716999999999999</v>
      </c>
      <c r="FD33" s="162">
        <v>23.878</v>
      </c>
      <c r="FE33" s="163"/>
      <c r="FF33" s="162">
        <v>0</v>
      </c>
      <c r="FG33" s="162">
        <v>38.491</v>
      </c>
      <c r="FH33" s="163"/>
      <c r="FI33" s="162">
        <v>37.356000000000002</v>
      </c>
      <c r="FJ33" s="162">
        <v>93.44</v>
      </c>
      <c r="FK33" s="162">
        <v>94.78</v>
      </c>
      <c r="FL33" s="162">
        <v>-211.83</v>
      </c>
      <c r="FM33" s="162">
        <v>67.491</v>
      </c>
      <c r="FN33" s="162">
        <v>67.260999999999996</v>
      </c>
      <c r="FO33" s="163"/>
      <c r="FP33" s="162">
        <v>-144.94</v>
      </c>
      <c r="FQ33" s="162">
        <v>-62.341999999999999</v>
      </c>
      <c r="FR33" s="162">
        <v>-53.478999999999999</v>
      </c>
      <c r="FS33" s="162">
        <v>18.277000000000001</v>
      </c>
      <c r="FT33" s="162">
        <v>0.99760000000000004</v>
      </c>
      <c r="FU33" s="162">
        <v>-12.009</v>
      </c>
      <c r="FV33" s="163"/>
      <c r="FW33" s="162">
        <v>-64.64</v>
      </c>
      <c r="FX33" s="162">
        <v>7.8890000000000002</v>
      </c>
      <c r="FY33" s="162">
        <v>-14.852</v>
      </c>
      <c r="FZ33" s="162">
        <v>0.70799999999999996</v>
      </c>
      <c r="GA33" s="162">
        <v>3.6337999999999999</v>
      </c>
      <c r="GB33" s="162">
        <v>12.869</v>
      </c>
      <c r="GC33" s="162">
        <v>149.33000000000001</v>
      </c>
      <c r="GD33" s="162">
        <v>156.16999999999999</v>
      </c>
      <c r="GE33" s="162">
        <v>12.55</v>
      </c>
      <c r="GF33" s="162">
        <v>70.613</v>
      </c>
      <c r="GG33" s="162">
        <v>21.1</v>
      </c>
      <c r="GH33" s="162">
        <v>0</v>
      </c>
      <c r="GI33" s="162">
        <v>3.0537999999999998</v>
      </c>
      <c r="GJ33" s="162">
        <v>-3.1583000000000001</v>
      </c>
      <c r="GK33" s="162">
        <v>2.0817000000000001</v>
      </c>
      <c r="GL33" s="163"/>
      <c r="GM33" s="163"/>
      <c r="GN33" s="162">
        <v>-17.009</v>
      </c>
      <c r="GO33" s="162">
        <v>-14.308999999999999</v>
      </c>
      <c r="GP33" s="162">
        <v>23.6</v>
      </c>
      <c r="GQ33" s="162">
        <v>22.603999999999999</v>
      </c>
      <c r="GR33" s="162">
        <v>87.923000000000002</v>
      </c>
      <c r="GS33" s="162">
        <v>61.965000000000003</v>
      </c>
      <c r="GT33" s="162">
        <v>-136.35</v>
      </c>
      <c r="GU33" s="162">
        <v>-26.887</v>
      </c>
      <c r="GV33" s="162">
        <v>25.498000000000001</v>
      </c>
      <c r="GW33" s="162">
        <v>20.524000000000001</v>
      </c>
      <c r="GX33" s="162">
        <v>11.45</v>
      </c>
      <c r="GY33" s="162">
        <v>5.3235999999999999</v>
      </c>
      <c r="GZ33" s="163"/>
      <c r="HA33" s="162">
        <v>13</v>
      </c>
      <c r="HB33" s="162">
        <v>114.55</v>
      </c>
      <c r="HC33" s="162">
        <v>113.88</v>
      </c>
      <c r="HD33" s="162">
        <v>192.8</v>
      </c>
      <c r="HE33" s="163"/>
      <c r="HF33" s="162">
        <v>-451.33</v>
      </c>
      <c r="HG33" s="162">
        <v>458.15</v>
      </c>
      <c r="HH33" s="162">
        <v>389.28</v>
      </c>
      <c r="HI33" s="162">
        <v>-109.02</v>
      </c>
      <c r="HJ33" s="162">
        <v>-108.55</v>
      </c>
      <c r="HK33" s="162">
        <v>-57.143999999999998</v>
      </c>
      <c r="HL33" s="162">
        <v>-49.244</v>
      </c>
      <c r="HM33" s="162">
        <v>74.694000000000003</v>
      </c>
      <c r="HN33" s="162">
        <v>74.914000000000001</v>
      </c>
      <c r="HO33" s="162">
        <v>-65.397000000000006</v>
      </c>
      <c r="HP33" s="162">
        <v>-69.706999999999994</v>
      </c>
      <c r="HQ33" s="162">
        <v>39.499000000000002</v>
      </c>
      <c r="HR33" s="162">
        <v>38.872</v>
      </c>
      <c r="HS33" s="162">
        <v>-47.155000000000001</v>
      </c>
      <c r="HT33" s="162">
        <v>-47.881999999999998</v>
      </c>
      <c r="HU33" s="162">
        <v>24.51</v>
      </c>
      <c r="HV33" s="162">
        <v>24.77</v>
      </c>
      <c r="HW33" s="162">
        <v>60.098999999999997</v>
      </c>
      <c r="HX33" s="162">
        <v>60.9</v>
      </c>
      <c r="HY33" s="162">
        <v>23.771000000000001</v>
      </c>
      <c r="HZ33" s="162">
        <v>-22.079000000000001</v>
      </c>
      <c r="IA33" s="162">
        <v>-371.02</v>
      </c>
      <c r="IB33" s="162">
        <v>101.63</v>
      </c>
      <c r="IC33" s="162">
        <v>97.84</v>
      </c>
      <c r="ID33" s="162">
        <v>13.398999999999999</v>
      </c>
      <c r="IE33" s="162">
        <v>25.1</v>
      </c>
      <c r="IF33" s="162">
        <v>-39.298999999999999</v>
      </c>
      <c r="IG33" s="162">
        <v>-38.9</v>
      </c>
      <c r="IH33" s="162">
        <v>1.8682000000000001</v>
      </c>
      <c r="II33" s="163"/>
      <c r="IJ33" s="163"/>
      <c r="IK33" s="162">
        <v>-130.18</v>
      </c>
      <c r="IL33" s="170">
        <v>233.32</v>
      </c>
      <c r="IM33" s="170">
        <v>272.35000000000002</v>
      </c>
      <c r="IN33" s="162">
        <v>68.5</v>
      </c>
      <c r="IO33" s="163"/>
      <c r="IP33" s="162">
        <v>150.94999999999999</v>
      </c>
      <c r="IQ33" s="162">
        <v>22.59</v>
      </c>
      <c r="IR33" s="162">
        <v>78.459999999999994</v>
      </c>
      <c r="IS33" s="162">
        <v>-144.86000000000001</v>
      </c>
      <c r="IT33" s="162">
        <v>117.94</v>
      </c>
      <c r="IU33" s="162">
        <v>114</v>
      </c>
      <c r="IV33" s="162">
        <v>-23.562999999999999</v>
      </c>
      <c r="IW33" s="162">
        <v>-203.32</v>
      </c>
      <c r="IX33" s="162">
        <v>-2.0101</v>
      </c>
      <c r="IY33" s="162">
        <v>-202.6</v>
      </c>
      <c r="IZ33" s="162">
        <v>203.49</v>
      </c>
      <c r="JA33" s="162">
        <v>-6.6947999999999999</v>
      </c>
      <c r="JB33" s="162">
        <v>30.954999999999998</v>
      </c>
      <c r="JC33" s="162">
        <v>21.76</v>
      </c>
      <c r="JD33" s="162">
        <v>-0.78200000000000003</v>
      </c>
      <c r="JE33" s="162">
        <v>-0.80200000000000005</v>
      </c>
      <c r="JF33" s="162">
        <v>-21.44</v>
      </c>
      <c r="JG33" s="162">
        <v>8.0799000000000003</v>
      </c>
      <c r="JH33" s="162">
        <v>6.5965999999999996</v>
      </c>
      <c r="JI33" s="162">
        <v>-8.4367000000000001</v>
      </c>
      <c r="JJ33" s="162">
        <v>-31.465</v>
      </c>
      <c r="JK33" s="162">
        <v>-16.581</v>
      </c>
      <c r="JL33" s="162">
        <v>32.798999999999999</v>
      </c>
      <c r="JM33" s="162">
        <v>54.131</v>
      </c>
      <c r="JN33" s="162">
        <v>53.417000000000002</v>
      </c>
      <c r="JO33" s="162">
        <v>0</v>
      </c>
      <c r="JP33" s="162">
        <v>0</v>
      </c>
      <c r="JQ33" s="162">
        <v>48.731999999999999</v>
      </c>
      <c r="JR33" s="162">
        <v>51.04</v>
      </c>
      <c r="JS33" s="162">
        <v>48.807000000000002</v>
      </c>
      <c r="JT33" s="163"/>
      <c r="JU33" s="162">
        <v>-25.399000000000001</v>
      </c>
      <c r="JV33" s="162">
        <v>15.957000000000001</v>
      </c>
      <c r="JW33" s="162">
        <v>7.8998999999999997</v>
      </c>
      <c r="JX33" s="162">
        <v>8.6998999999999995</v>
      </c>
      <c r="JY33" s="162">
        <v>-43.604999999999997</v>
      </c>
      <c r="JZ33" s="162">
        <v>76.793999999999997</v>
      </c>
      <c r="KA33" s="162">
        <v>58.591999999999999</v>
      </c>
      <c r="KB33" s="162">
        <v>-43.63</v>
      </c>
      <c r="KC33" s="162">
        <v>-76.325999999999993</v>
      </c>
      <c r="KD33" s="162">
        <v>48.494999999999997</v>
      </c>
      <c r="KE33" s="162">
        <v>27.683</v>
      </c>
      <c r="KF33" s="162">
        <v>16.600000000000001</v>
      </c>
      <c r="KG33" s="162">
        <v>-17</v>
      </c>
      <c r="KH33" s="162">
        <v>-59.368000000000002</v>
      </c>
      <c r="KI33" s="162">
        <v>236.99</v>
      </c>
    </row>
    <row r="34" spans="1:295" ht="18" customHeight="1" x14ac:dyDescent="0.25">
      <c r="A34" s="161" t="s">
        <v>79</v>
      </c>
      <c r="B34" s="161" t="s">
        <v>766</v>
      </c>
      <c r="C34" s="164">
        <v>0</v>
      </c>
      <c r="D34" s="164">
        <v>14.015000000000001</v>
      </c>
      <c r="E34" s="164">
        <v>-28.012</v>
      </c>
      <c r="F34" s="164">
        <v>-31.85</v>
      </c>
      <c r="G34" s="164">
        <v>39.222000000000001</v>
      </c>
      <c r="H34" s="164">
        <v>0</v>
      </c>
      <c r="I34" s="164">
        <v>77.462000000000003</v>
      </c>
      <c r="J34" s="164">
        <v>-110.38</v>
      </c>
      <c r="K34" s="164">
        <v>68.789000000000001</v>
      </c>
      <c r="L34" s="165"/>
      <c r="M34" s="164">
        <v>-33.67</v>
      </c>
      <c r="N34" s="164">
        <v>-4.4400000000000004</v>
      </c>
      <c r="O34" s="164">
        <v>-54.652000000000001</v>
      </c>
      <c r="P34" s="164">
        <v>48.4</v>
      </c>
      <c r="Q34" s="164">
        <v>14.904</v>
      </c>
      <c r="R34" s="164">
        <v>-48.4</v>
      </c>
      <c r="S34" s="164">
        <v>13.051</v>
      </c>
      <c r="T34" s="164">
        <v>223.84</v>
      </c>
      <c r="U34" s="164">
        <v>9.2807999999999993</v>
      </c>
      <c r="V34" s="165"/>
      <c r="W34" s="165"/>
      <c r="X34" s="164">
        <v>0</v>
      </c>
      <c r="Y34" s="164">
        <v>10.577</v>
      </c>
      <c r="Z34" s="164">
        <v>2.3818999999999999</v>
      </c>
      <c r="AA34" s="165"/>
      <c r="AB34" s="164">
        <v>113</v>
      </c>
      <c r="AC34" s="164">
        <v>-89.94</v>
      </c>
      <c r="AD34" s="164">
        <v>-90.278999999999996</v>
      </c>
      <c r="AE34" s="164">
        <v>17.684999999999999</v>
      </c>
      <c r="AF34" s="164">
        <v>4.4400000000000004</v>
      </c>
      <c r="AG34" s="164">
        <v>26.4</v>
      </c>
      <c r="AH34" s="164">
        <v>10.659000000000001</v>
      </c>
      <c r="AI34" s="164">
        <v>0.14699999999999999</v>
      </c>
      <c r="AJ34" s="164">
        <v>-42.728999999999999</v>
      </c>
      <c r="AK34" s="164">
        <v>-43.139000000000003</v>
      </c>
      <c r="AL34" s="164">
        <v>-20.879000000000001</v>
      </c>
      <c r="AM34" s="164">
        <v>43.49</v>
      </c>
      <c r="AN34" s="164">
        <v>43.939</v>
      </c>
      <c r="AO34" s="164">
        <v>12.385</v>
      </c>
      <c r="AP34" s="164">
        <v>12.074</v>
      </c>
      <c r="AQ34" s="164">
        <v>74.471999999999994</v>
      </c>
      <c r="AR34" s="164">
        <v>77.584000000000003</v>
      </c>
      <c r="AS34" s="164">
        <v>5.7587000000000002</v>
      </c>
      <c r="AT34" s="164">
        <v>-80.375</v>
      </c>
      <c r="AU34" s="164">
        <v>0</v>
      </c>
      <c r="AV34" s="164">
        <v>30.151</v>
      </c>
      <c r="AW34" s="164">
        <v>28.506</v>
      </c>
      <c r="AX34" s="164">
        <v>50.234000000000002</v>
      </c>
      <c r="AY34" s="164">
        <v>51.171999999999997</v>
      </c>
      <c r="AZ34" s="164">
        <v>-1.5703</v>
      </c>
      <c r="BA34" s="164">
        <v>-11.305999999999999</v>
      </c>
      <c r="BB34" s="166">
        <v>-268.27999999999997</v>
      </c>
      <c r="BC34" s="164">
        <v>27.657</v>
      </c>
      <c r="BD34" s="164">
        <v>-13.499000000000001</v>
      </c>
      <c r="BE34" s="165"/>
      <c r="BF34" s="164">
        <v>85.917000000000002</v>
      </c>
      <c r="BG34" s="164">
        <v>0</v>
      </c>
      <c r="BH34" s="164">
        <v>-5.7694000000000001</v>
      </c>
      <c r="BI34" s="164">
        <v>-67.102000000000004</v>
      </c>
      <c r="BJ34" s="165"/>
      <c r="BK34" s="164">
        <v>12.157</v>
      </c>
      <c r="BL34" s="164">
        <v>7.4687000000000001</v>
      </c>
      <c r="BM34" s="164">
        <v>5.0400999999999998</v>
      </c>
      <c r="BN34" s="164">
        <v>298.27999999999997</v>
      </c>
      <c r="BO34" s="164">
        <v>104.55</v>
      </c>
      <c r="BP34" s="164">
        <v>105.83</v>
      </c>
      <c r="BQ34" s="164">
        <v>-314.61</v>
      </c>
      <c r="BR34" s="164">
        <v>454.27</v>
      </c>
      <c r="BS34" s="164">
        <v>40.976999999999997</v>
      </c>
      <c r="BT34" s="164">
        <v>-73.847999999999999</v>
      </c>
      <c r="BU34" s="164">
        <v>74.881</v>
      </c>
      <c r="BV34" s="164">
        <v>113.35</v>
      </c>
      <c r="BW34" s="164">
        <v>0</v>
      </c>
      <c r="BX34" s="164">
        <v>34.770000000000003</v>
      </c>
      <c r="BY34" s="164">
        <v>64.16</v>
      </c>
      <c r="BZ34" s="164">
        <v>102.81</v>
      </c>
      <c r="CA34" s="164">
        <v>-92.426000000000002</v>
      </c>
      <c r="CB34" s="164">
        <v>-91.89</v>
      </c>
      <c r="CC34" s="164">
        <v>160.72</v>
      </c>
      <c r="CD34" s="165"/>
      <c r="CE34" s="164">
        <v>16.488</v>
      </c>
      <c r="CF34" s="165"/>
      <c r="CG34" s="164">
        <v>-126.69</v>
      </c>
      <c r="CH34" s="164">
        <v>9.8062000000000005</v>
      </c>
      <c r="CI34" s="164">
        <v>0</v>
      </c>
      <c r="CJ34" s="164">
        <v>19.57</v>
      </c>
      <c r="CK34" s="164">
        <v>25.984999999999999</v>
      </c>
      <c r="CL34" s="164">
        <v>120.19</v>
      </c>
      <c r="CM34" s="164">
        <v>109.5</v>
      </c>
      <c r="CN34" s="164">
        <v>-19.420000000000002</v>
      </c>
      <c r="CO34" s="164">
        <v>73.474999999999994</v>
      </c>
      <c r="CP34" s="164">
        <v>71.292000000000002</v>
      </c>
      <c r="CQ34" s="164">
        <v>71.891000000000005</v>
      </c>
      <c r="CR34" s="164">
        <v>13.922000000000001</v>
      </c>
      <c r="CS34" s="164">
        <v>14.701000000000001</v>
      </c>
      <c r="CT34" s="164">
        <v>-71.12</v>
      </c>
      <c r="CU34" s="164">
        <v>-44.448999999999998</v>
      </c>
      <c r="CV34" s="164">
        <v>25.196000000000002</v>
      </c>
      <c r="CW34" s="164">
        <v>13.077999999999999</v>
      </c>
      <c r="CX34" s="164">
        <v>97.68</v>
      </c>
      <c r="CY34" s="164">
        <v>69.019000000000005</v>
      </c>
      <c r="CZ34" s="164">
        <v>62.350999999999999</v>
      </c>
      <c r="DA34" s="164">
        <v>58.744</v>
      </c>
      <c r="DB34" s="164">
        <v>-35.889000000000003</v>
      </c>
      <c r="DC34" s="164">
        <v>-1.8838999999999999</v>
      </c>
      <c r="DD34" s="164">
        <v>0</v>
      </c>
      <c r="DE34" s="164">
        <v>0</v>
      </c>
      <c r="DF34" s="164">
        <v>-49.179000000000002</v>
      </c>
      <c r="DG34" s="165"/>
      <c r="DH34" s="164">
        <v>-21.539000000000001</v>
      </c>
      <c r="DI34" s="164">
        <v>-126.8</v>
      </c>
      <c r="DJ34" s="164">
        <v>-127.3</v>
      </c>
      <c r="DK34" s="165"/>
      <c r="DL34" s="164">
        <v>84.384</v>
      </c>
      <c r="DM34" s="164">
        <v>84.081000000000003</v>
      </c>
      <c r="DN34" s="164">
        <v>122.47</v>
      </c>
      <c r="DO34" s="164">
        <v>83.43</v>
      </c>
      <c r="DP34" s="164">
        <v>-11.44</v>
      </c>
      <c r="DQ34" s="164">
        <v>65.637</v>
      </c>
      <c r="DR34" s="164">
        <v>48.506999999999998</v>
      </c>
      <c r="DS34" s="165"/>
      <c r="DT34" s="165"/>
      <c r="DU34" s="165"/>
      <c r="DV34" s="164">
        <v>87.96</v>
      </c>
      <c r="DW34" s="164">
        <v>48.618000000000002</v>
      </c>
      <c r="DX34" s="164">
        <v>47.308999999999997</v>
      </c>
      <c r="DY34" s="164">
        <v>-79.14</v>
      </c>
      <c r="DZ34" s="164">
        <v>-76.671999999999997</v>
      </c>
      <c r="EA34" s="164">
        <v>188.37</v>
      </c>
      <c r="EB34" s="164">
        <v>139.19999999999999</v>
      </c>
      <c r="EC34" s="164">
        <v>135.68</v>
      </c>
      <c r="ED34" s="165"/>
      <c r="EE34" s="164">
        <v>118.24</v>
      </c>
      <c r="EF34" s="164">
        <v>96.331999999999994</v>
      </c>
      <c r="EG34" s="164">
        <v>-29.218</v>
      </c>
      <c r="EH34" s="164">
        <v>322.08</v>
      </c>
      <c r="EI34" s="164">
        <v>190.76</v>
      </c>
      <c r="EJ34" s="164">
        <v>0</v>
      </c>
      <c r="EK34" s="164">
        <v>-19.163</v>
      </c>
      <c r="EL34" s="164">
        <v>-22.241</v>
      </c>
      <c r="EM34" s="164">
        <v>-14.416</v>
      </c>
      <c r="EN34" s="164">
        <v>30.885999999999999</v>
      </c>
      <c r="EO34" s="164">
        <v>29.163</v>
      </c>
      <c r="EP34" s="164">
        <v>170.55</v>
      </c>
      <c r="EQ34" s="164">
        <v>-97.665000000000006</v>
      </c>
      <c r="ER34" s="164">
        <v>-99.790999999999997</v>
      </c>
      <c r="ES34" s="164">
        <v>-55.155999999999999</v>
      </c>
      <c r="ET34" s="164">
        <v>15.398999999999999</v>
      </c>
      <c r="EU34" s="164">
        <v>-25.59</v>
      </c>
      <c r="EV34" s="164">
        <v>104.59</v>
      </c>
      <c r="EW34" s="165"/>
      <c r="EX34" s="164">
        <v>-7.9158999999999997</v>
      </c>
      <c r="EY34" s="165"/>
      <c r="EZ34" s="164">
        <v>-34.918999999999997</v>
      </c>
      <c r="FA34" s="165"/>
      <c r="FB34" s="164">
        <v>-92.004999999999995</v>
      </c>
      <c r="FC34" s="164">
        <v>56.21</v>
      </c>
      <c r="FD34" s="164">
        <v>23.786000000000001</v>
      </c>
      <c r="FE34" s="165"/>
      <c r="FF34" s="164">
        <v>0</v>
      </c>
      <c r="FG34" s="164">
        <v>38.194000000000003</v>
      </c>
      <c r="FH34" s="165"/>
      <c r="FI34" s="164">
        <v>37.006</v>
      </c>
      <c r="FJ34" s="164">
        <v>93.105000000000004</v>
      </c>
      <c r="FK34" s="164">
        <v>92.77</v>
      </c>
      <c r="FL34" s="164">
        <v>-221.2</v>
      </c>
      <c r="FM34" s="164">
        <v>81.289000000000001</v>
      </c>
      <c r="FN34" s="164">
        <v>81.052000000000007</v>
      </c>
      <c r="FO34" s="165"/>
      <c r="FP34" s="164">
        <v>-152.43</v>
      </c>
      <c r="FQ34" s="164">
        <v>-64.861999999999995</v>
      </c>
      <c r="FR34" s="164">
        <v>-56.189</v>
      </c>
      <c r="FS34" s="164">
        <v>18.713999999999999</v>
      </c>
      <c r="FT34" s="164">
        <v>0.96709999999999996</v>
      </c>
      <c r="FU34" s="164">
        <v>-11.978999999999999</v>
      </c>
      <c r="FV34" s="165"/>
      <c r="FW34" s="164">
        <v>-65.921999999999997</v>
      </c>
      <c r="FX34" s="164">
        <v>7.8273999999999999</v>
      </c>
      <c r="FY34" s="164">
        <v>-14.691000000000001</v>
      </c>
      <c r="FZ34" s="164">
        <v>0.82199999999999995</v>
      </c>
      <c r="GA34" s="164">
        <v>3.4592000000000001</v>
      </c>
      <c r="GB34" s="164">
        <v>12.47</v>
      </c>
      <c r="GC34" s="164">
        <v>155.9</v>
      </c>
      <c r="GD34" s="164">
        <v>165.99</v>
      </c>
      <c r="GE34" s="164">
        <v>12.55</v>
      </c>
      <c r="GF34" s="164">
        <v>71.171000000000006</v>
      </c>
      <c r="GG34" s="164">
        <v>19.798999999999999</v>
      </c>
      <c r="GH34" s="164">
        <v>0</v>
      </c>
      <c r="GI34" s="164">
        <v>2.5579000000000001</v>
      </c>
      <c r="GJ34" s="164">
        <v>-2.7624</v>
      </c>
      <c r="GK34" s="164">
        <v>2.0228000000000002</v>
      </c>
      <c r="GL34" s="165"/>
      <c r="GM34" s="165"/>
      <c r="GN34" s="164">
        <v>-17.05</v>
      </c>
      <c r="GO34" s="164">
        <v>-13.664999999999999</v>
      </c>
      <c r="GP34" s="164">
        <v>23.187000000000001</v>
      </c>
      <c r="GQ34" s="164">
        <v>21.091999999999999</v>
      </c>
      <c r="GR34" s="164">
        <v>87.513999999999996</v>
      </c>
      <c r="GS34" s="164">
        <v>60.314</v>
      </c>
      <c r="GT34" s="164">
        <v>-132.32</v>
      </c>
      <c r="GU34" s="164">
        <v>-27.928999999999998</v>
      </c>
      <c r="GV34" s="164">
        <v>24.256</v>
      </c>
      <c r="GW34" s="164">
        <v>17.895</v>
      </c>
      <c r="GX34" s="164">
        <v>11.401999999999999</v>
      </c>
      <c r="GY34" s="164">
        <v>5.0209000000000001</v>
      </c>
      <c r="GZ34" s="165"/>
      <c r="HA34" s="164">
        <v>13</v>
      </c>
      <c r="HB34" s="164">
        <v>120.7</v>
      </c>
      <c r="HC34" s="164">
        <v>121.47</v>
      </c>
      <c r="HD34" s="164">
        <v>192.8</v>
      </c>
      <c r="HE34" s="165"/>
      <c r="HF34" s="164">
        <v>-459.12</v>
      </c>
      <c r="HG34" s="164">
        <v>462.49</v>
      </c>
      <c r="HH34" s="164">
        <v>421.66</v>
      </c>
      <c r="HI34" s="164">
        <v>-116.05</v>
      </c>
      <c r="HJ34" s="164">
        <v>-115.72</v>
      </c>
      <c r="HK34" s="164">
        <v>-58.924999999999997</v>
      </c>
      <c r="HL34" s="164">
        <v>-52.472999999999999</v>
      </c>
      <c r="HM34" s="164">
        <v>77.433000000000007</v>
      </c>
      <c r="HN34" s="164">
        <v>76.099000000000004</v>
      </c>
      <c r="HO34" s="164">
        <v>-78.522000000000006</v>
      </c>
      <c r="HP34" s="164">
        <v>-78.69</v>
      </c>
      <c r="HQ34" s="164">
        <v>45.816000000000003</v>
      </c>
      <c r="HR34" s="164">
        <v>44.816000000000003</v>
      </c>
      <c r="HS34" s="164">
        <v>-50.106000000000002</v>
      </c>
      <c r="HT34" s="164">
        <v>-49.326999999999998</v>
      </c>
      <c r="HU34" s="164">
        <v>33.74</v>
      </c>
      <c r="HV34" s="164">
        <v>33.889000000000003</v>
      </c>
      <c r="HW34" s="164">
        <v>58.7</v>
      </c>
      <c r="HX34" s="164">
        <v>57.2</v>
      </c>
      <c r="HY34" s="164">
        <v>23.667999999999999</v>
      </c>
      <c r="HZ34" s="164">
        <v>-10.8</v>
      </c>
      <c r="IA34" s="164">
        <v>-362.23</v>
      </c>
      <c r="IB34" s="164">
        <v>99.656999999999996</v>
      </c>
      <c r="IC34" s="164">
        <v>98.876000000000005</v>
      </c>
      <c r="ID34" s="164">
        <v>16.2</v>
      </c>
      <c r="IE34" s="164">
        <v>22.2</v>
      </c>
      <c r="IF34" s="164">
        <v>-43.798999999999999</v>
      </c>
      <c r="IG34" s="164">
        <v>-43.4</v>
      </c>
      <c r="IH34" s="164">
        <v>1.8682000000000001</v>
      </c>
      <c r="II34" s="165"/>
      <c r="IJ34" s="165"/>
      <c r="IK34" s="164">
        <v>-168.14</v>
      </c>
      <c r="IL34" s="166">
        <v>274.37</v>
      </c>
      <c r="IM34" s="166">
        <v>272.35000000000002</v>
      </c>
      <c r="IN34" s="164">
        <v>61.68</v>
      </c>
      <c r="IO34" s="165"/>
      <c r="IP34" s="164">
        <v>196.91</v>
      </c>
      <c r="IQ34" s="164">
        <v>44.420999999999999</v>
      </c>
      <c r="IR34" s="164">
        <v>0</v>
      </c>
      <c r="IS34" s="164">
        <v>-189.85</v>
      </c>
      <c r="IT34" s="164">
        <v>113.81</v>
      </c>
      <c r="IU34" s="164">
        <v>112.12</v>
      </c>
      <c r="IV34" s="164">
        <v>-43.579000000000001</v>
      </c>
      <c r="IW34" s="164">
        <v>-244.37</v>
      </c>
      <c r="IX34" s="164">
        <v>32.654000000000003</v>
      </c>
      <c r="IY34" s="164">
        <v>-212.46</v>
      </c>
      <c r="IZ34" s="164">
        <v>213.35</v>
      </c>
      <c r="JA34" s="164">
        <v>-6.6178999999999997</v>
      </c>
      <c r="JB34" s="164">
        <v>30.954999999999998</v>
      </c>
      <c r="JC34" s="164">
        <v>20.478999999999999</v>
      </c>
      <c r="JD34" s="164">
        <v>-1.4859</v>
      </c>
      <c r="JE34" s="164">
        <v>-1.4910000000000001</v>
      </c>
      <c r="JF34" s="164">
        <v>-19.920000000000002</v>
      </c>
      <c r="JG34" s="164">
        <v>6.48</v>
      </c>
      <c r="JH34" s="164">
        <v>7.0270000000000001</v>
      </c>
      <c r="JI34" s="164">
        <v>-6.8528000000000002</v>
      </c>
      <c r="JJ34" s="164">
        <v>-34.218000000000004</v>
      </c>
      <c r="JK34" s="164">
        <v>-15.938000000000001</v>
      </c>
      <c r="JL34" s="164">
        <v>34.9</v>
      </c>
      <c r="JM34" s="164">
        <v>48.825000000000003</v>
      </c>
      <c r="JN34" s="164">
        <v>48.755000000000003</v>
      </c>
      <c r="JO34" s="164">
        <v>0</v>
      </c>
      <c r="JP34" s="164">
        <v>0</v>
      </c>
      <c r="JQ34" s="164">
        <v>50.502000000000002</v>
      </c>
      <c r="JR34" s="164">
        <v>50.238999999999997</v>
      </c>
      <c r="JS34" s="164">
        <v>50.503999999999998</v>
      </c>
      <c r="JT34" s="165"/>
      <c r="JU34" s="164">
        <v>-20.2</v>
      </c>
      <c r="JV34" s="164">
        <v>18.007999999999999</v>
      </c>
      <c r="JW34" s="164">
        <v>7.8399000000000001</v>
      </c>
      <c r="JX34" s="164">
        <v>8.6998999999999995</v>
      </c>
      <c r="JY34" s="164">
        <v>-48.036999999999999</v>
      </c>
      <c r="JZ34" s="164">
        <v>79.373000000000005</v>
      </c>
      <c r="KA34" s="164">
        <v>60.774999999999999</v>
      </c>
      <c r="KB34" s="164">
        <v>-47.259</v>
      </c>
      <c r="KC34" s="164">
        <v>-77.305000000000007</v>
      </c>
      <c r="KD34" s="164">
        <v>50.975999999999999</v>
      </c>
      <c r="KE34" s="164">
        <v>25.978999999999999</v>
      </c>
      <c r="KF34" s="164">
        <v>11.6</v>
      </c>
      <c r="KG34" s="164">
        <v>-12.5</v>
      </c>
      <c r="KH34" s="164">
        <v>-34.976999999999997</v>
      </c>
      <c r="KI34" s="164">
        <v>213.27</v>
      </c>
    </row>
    <row r="35" spans="1:295" ht="18" customHeight="1" x14ac:dyDescent="0.25">
      <c r="A35" s="161" t="s">
        <v>79</v>
      </c>
      <c r="B35" s="161" t="s">
        <v>767</v>
      </c>
      <c r="C35" s="164">
        <v>0</v>
      </c>
      <c r="D35" s="164">
        <v>15.77</v>
      </c>
      <c r="E35" s="164">
        <v>-32.228000000000002</v>
      </c>
      <c r="F35" s="164">
        <v>-31.646999999999998</v>
      </c>
      <c r="G35" s="164">
        <v>36.734000000000002</v>
      </c>
      <c r="H35" s="164">
        <v>0</v>
      </c>
      <c r="I35" s="164">
        <v>73.323999999999998</v>
      </c>
      <c r="J35" s="164">
        <v>-105.93</v>
      </c>
      <c r="K35" s="164">
        <v>65.554000000000002</v>
      </c>
      <c r="L35" s="165"/>
      <c r="M35" s="164">
        <v>-32.484999999999999</v>
      </c>
      <c r="N35" s="164">
        <v>-4.4400000000000004</v>
      </c>
      <c r="O35" s="164">
        <v>-53.484000000000002</v>
      </c>
      <c r="P35" s="164">
        <v>48.4</v>
      </c>
      <c r="Q35" s="164">
        <v>14.904</v>
      </c>
      <c r="R35" s="164">
        <v>-48.4</v>
      </c>
      <c r="S35" s="164">
        <v>13.603999999999999</v>
      </c>
      <c r="T35" s="164">
        <v>216.62</v>
      </c>
      <c r="U35" s="164">
        <v>8.7094000000000005</v>
      </c>
      <c r="V35" s="165"/>
      <c r="W35" s="165"/>
      <c r="X35" s="164">
        <v>0</v>
      </c>
      <c r="Y35" s="164">
        <v>10.566000000000001</v>
      </c>
      <c r="Z35" s="164">
        <v>2.4140000000000001</v>
      </c>
      <c r="AA35" s="165"/>
      <c r="AB35" s="164">
        <v>113</v>
      </c>
      <c r="AC35" s="164">
        <v>-89.5</v>
      </c>
      <c r="AD35" s="164">
        <v>-89.48</v>
      </c>
      <c r="AE35" s="164">
        <v>17.981000000000002</v>
      </c>
      <c r="AF35" s="164">
        <v>4.4400000000000004</v>
      </c>
      <c r="AG35" s="164">
        <v>26.4</v>
      </c>
      <c r="AH35" s="164">
        <v>10.189</v>
      </c>
      <c r="AI35" s="164">
        <v>0.14599999999999999</v>
      </c>
      <c r="AJ35" s="164">
        <v>-39.139000000000003</v>
      </c>
      <c r="AK35" s="164">
        <v>-39.58</v>
      </c>
      <c r="AL35" s="164">
        <v>-28.388999999999999</v>
      </c>
      <c r="AM35" s="164">
        <v>39.529000000000003</v>
      </c>
      <c r="AN35" s="164">
        <v>39.75</v>
      </c>
      <c r="AO35" s="164">
        <v>12.759</v>
      </c>
      <c r="AP35" s="164">
        <v>12.03</v>
      </c>
      <c r="AQ35" s="164">
        <v>75.012</v>
      </c>
      <c r="AR35" s="164">
        <v>77.527000000000001</v>
      </c>
      <c r="AS35" s="164">
        <v>5.1319999999999997</v>
      </c>
      <c r="AT35" s="164">
        <v>-74.480999999999995</v>
      </c>
      <c r="AU35" s="164">
        <v>0</v>
      </c>
      <c r="AV35" s="164">
        <v>9.1258999999999997</v>
      </c>
      <c r="AW35" s="164">
        <v>7.8202999999999996</v>
      </c>
      <c r="AX35" s="164">
        <v>50.368000000000002</v>
      </c>
      <c r="AY35" s="164">
        <v>53.716999999999999</v>
      </c>
      <c r="AZ35" s="164">
        <v>-4.7111000000000001</v>
      </c>
      <c r="BA35" s="164">
        <v>-25.169</v>
      </c>
      <c r="BB35" s="166">
        <v>-243.04</v>
      </c>
      <c r="BC35" s="164">
        <v>28.619</v>
      </c>
      <c r="BD35" s="164">
        <v>-13.999000000000001</v>
      </c>
      <c r="BE35" s="165"/>
      <c r="BF35" s="164">
        <v>80.703999999999994</v>
      </c>
      <c r="BG35" s="164">
        <v>0</v>
      </c>
      <c r="BH35" s="164">
        <v>-5.8730000000000002</v>
      </c>
      <c r="BI35" s="164">
        <v>-67.102000000000004</v>
      </c>
      <c r="BJ35" s="165"/>
      <c r="BK35" s="164">
        <v>12.914999999999999</v>
      </c>
      <c r="BL35" s="164">
        <v>7.5068000000000001</v>
      </c>
      <c r="BM35" s="164">
        <v>5.1227999999999998</v>
      </c>
      <c r="BN35" s="164">
        <v>273.04000000000002</v>
      </c>
      <c r="BO35" s="164">
        <v>96.376999999999995</v>
      </c>
      <c r="BP35" s="164">
        <v>96.406999999999996</v>
      </c>
      <c r="BQ35" s="164">
        <v>-294.5</v>
      </c>
      <c r="BR35" s="164">
        <v>426.27</v>
      </c>
      <c r="BS35" s="164">
        <v>40.976999999999997</v>
      </c>
      <c r="BT35" s="164">
        <v>-86.046000000000006</v>
      </c>
      <c r="BU35" s="164">
        <v>89.501999999999995</v>
      </c>
      <c r="BV35" s="164">
        <v>112.48</v>
      </c>
      <c r="BW35" s="164">
        <v>0</v>
      </c>
      <c r="BX35" s="164">
        <v>34.408999999999999</v>
      </c>
      <c r="BY35" s="164">
        <v>63.478999999999999</v>
      </c>
      <c r="BZ35" s="164">
        <v>102.81</v>
      </c>
      <c r="CA35" s="164">
        <v>-86.397999999999996</v>
      </c>
      <c r="CB35" s="164">
        <v>-86.531999999999996</v>
      </c>
      <c r="CC35" s="164">
        <v>158.21</v>
      </c>
      <c r="CD35" s="165"/>
      <c r="CE35" s="164">
        <v>16.702000000000002</v>
      </c>
      <c r="CF35" s="165"/>
      <c r="CG35" s="164">
        <v>-128.32</v>
      </c>
      <c r="CH35" s="164">
        <v>9.5997000000000003</v>
      </c>
      <c r="CI35" s="164">
        <v>0</v>
      </c>
      <c r="CJ35" s="164">
        <v>19.57</v>
      </c>
      <c r="CK35" s="164">
        <v>25.984999999999999</v>
      </c>
      <c r="CL35" s="164">
        <v>118.4</v>
      </c>
      <c r="CM35" s="164">
        <v>107.5</v>
      </c>
      <c r="CN35" s="164">
        <v>-19.29</v>
      </c>
      <c r="CO35" s="164">
        <v>71.385000000000005</v>
      </c>
      <c r="CP35" s="164">
        <v>69.174000000000007</v>
      </c>
      <c r="CQ35" s="164">
        <v>69.444000000000003</v>
      </c>
      <c r="CR35" s="164">
        <v>10.25</v>
      </c>
      <c r="CS35" s="164">
        <v>10.438000000000001</v>
      </c>
      <c r="CT35" s="164">
        <v>-78.694000000000003</v>
      </c>
      <c r="CU35" s="164">
        <v>-40.185000000000002</v>
      </c>
      <c r="CV35" s="164">
        <v>26.184000000000001</v>
      </c>
      <c r="CW35" s="164">
        <v>13.285</v>
      </c>
      <c r="CX35" s="164">
        <v>93.65</v>
      </c>
      <c r="CY35" s="164">
        <v>66.540000000000006</v>
      </c>
      <c r="CZ35" s="164">
        <v>60.944000000000003</v>
      </c>
      <c r="DA35" s="164">
        <v>57.426000000000002</v>
      </c>
      <c r="DB35" s="164">
        <v>-35.11</v>
      </c>
      <c r="DC35" s="164">
        <v>-1.8838999999999999</v>
      </c>
      <c r="DD35" s="164">
        <v>0</v>
      </c>
      <c r="DE35" s="164">
        <v>0</v>
      </c>
      <c r="DF35" s="164">
        <v>-49.945</v>
      </c>
      <c r="DG35" s="165"/>
      <c r="DH35" s="164">
        <v>-21.25</v>
      </c>
      <c r="DI35" s="164">
        <v>-121.4</v>
      </c>
      <c r="DJ35" s="164">
        <v>-121.8</v>
      </c>
      <c r="DK35" s="165"/>
      <c r="DL35" s="164">
        <v>82.626000000000005</v>
      </c>
      <c r="DM35" s="164">
        <v>83.611000000000004</v>
      </c>
      <c r="DN35" s="164">
        <v>120.72</v>
      </c>
      <c r="DO35" s="164">
        <v>82.52</v>
      </c>
      <c r="DP35" s="164">
        <v>-11.25</v>
      </c>
      <c r="DQ35" s="164">
        <v>67.837000000000003</v>
      </c>
      <c r="DR35" s="164">
        <v>48.670999999999999</v>
      </c>
      <c r="DS35" s="165"/>
      <c r="DT35" s="165"/>
      <c r="DU35" s="165"/>
      <c r="DV35" s="164">
        <v>87.77</v>
      </c>
      <c r="DW35" s="164">
        <v>49.054000000000002</v>
      </c>
      <c r="DX35" s="164">
        <v>50.472000000000001</v>
      </c>
      <c r="DY35" s="164">
        <v>-73.192999999999998</v>
      </c>
      <c r="DZ35" s="164">
        <v>-70.927000000000007</v>
      </c>
      <c r="EA35" s="164">
        <v>194.34</v>
      </c>
      <c r="EB35" s="164">
        <v>142.54</v>
      </c>
      <c r="EC35" s="164">
        <v>137.72</v>
      </c>
      <c r="ED35" s="165"/>
      <c r="EE35" s="164">
        <v>125.95</v>
      </c>
      <c r="EF35" s="164">
        <v>106.48</v>
      </c>
      <c r="EG35" s="164">
        <v>-28.885000000000002</v>
      </c>
      <c r="EH35" s="164">
        <v>302.43</v>
      </c>
      <c r="EI35" s="164">
        <v>250.95</v>
      </c>
      <c r="EJ35" s="164">
        <v>0</v>
      </c>
      <c r="EK35" s="164">
        <v>-17.817</v>
      </c>
      <c r="EL35" s="164">
        <v>-21.780999999999999</v>
      </c>
      <c r="EM35" s="164">
        <v>-34.554000000000002</v>
      </c>
      <c r="EN35" s="164">
        <v>35.362000000000002</v>
      </c>
      <c r="EO35" s="164">
        <v>33.652000000000001</v>
      </c>
      <c r="EP35" s="164">
        <v>165.94</v>
      </c>
      <c r="EQ35" s="164">
        <v>-96.518000000000001</v>
      </c>
      <c r="ER35" s="164">
        <v>-98.061000000000007</v>
      </c>
      <c r="ES35" s="164">
        <v>-63.817</v>
      </c>
      <c r="ET35" s="164">
        <v>15.88</v>
      </c>
      <c r="EU35" s="164">
        <v>-25.798999999999999</v>
      </c>
      <c r="EV35" s="164">
        <v>106.4</v>
      </c>
      <c r="EW35" s="165"/>
      <c r="EX35" s="164">
        <v>1.6313</v>
      </c>
      <c r="EY35" s="165"/>
      <c r="EZ35" s="164">
        <v>-36.387</v>
      </c>
      <c r="FA35" s="165"/>
      <c r="FB35" s="164">
        <v>-99.968999999999994</v>
      </c>
      <c r="FC35" s="164">
        <v>58.536999999999999</v>
      </c>
      <c r="FD35" s="164">
        <v>23.753</v>
      </c>
      <c r="FE35" s="165"/>
      <c r="FF35" s="164">
        <v>0</v>
      </c>
      <c r="FG35" s="164">
        <v>37.643000000000001</v>
      </c>
      <c r="FH35" s="165"/>
      <c r="FI35" s="164">
        <v>36.753999999999998</v>
      </c>
      <c r="FJ35" s="164">
        <v>88.248999999999995</v>
      </c>
      <c r="FK35" s="164">
        <v>87.747</v>
      </c>
      <c r="FL35" s="164">
        <v>-222.38</v>
      </c>
      <c r="FM35" s="164">
        <v>75.152000000000001</v>
      </c>
      <c r="FN35" s="164">
        <v>74.236000000000004</v>
      </c>
      <c r="FO35" s="165"/>
      <c r="FP35" s="164">
        <v>-151.44999999999999</v>
      </c>
      <c r="FQ35" s="164">
        <v>-67.974999999999994</v>
      </c>
      <c r="FR35" s="164">
        <v>-53.018999999999998</v>
      </c>
      <c r="FS35" s="164">
        <v>18.771999999999998</v>
      </c>
      <c r="FT35" s="164">
        <v>0.98540000000000005</v>
      </c>
      <c r="FU35" s="164">
        <v>-12.189</v>
      </c>
      <c r="FV35" s="165"/>
      <c r="FW35" s="164">
        <v>-69.111999999999995</v>
      </c>
      <c r="FX35" s="164">
        <v>8.1138999999999992</v>
      </c>
      <c r="FY35" s="164">
        <v>-14.847</v>
      </c>
      <c r="FZ35" s="164">
        <v>0.75700000000000001</v>
      </c>
      <c r="GA35" s="164">
        <v>3.5804</v>
      </c>
      <c r="GB35" s="164">
        <v>13.43</v>
      </c>
      <c r="GC35" s="164">
        <v>155.82</v>
      </c>
      <c r="GD35" s="164">
        <v>164.91</v>
      </c>
      <c r="GE35" s="164">
        <v>12.16</v>
      </c>
      <c r="GF35" s="164">
        <v>72.328000000000003</v>
      </c>
      <c r="GG35" s="164">
        <v>21.399000000000001</v>
      </c>
      <c r="GH35" s="164">
        <v>0</v>
      </c>
      <c r="GI35" s="164">
        <v>2.2867000000000002</v>
      </c>
      <c r="GJ35" s="164">
        <v>-2.5693999999999999</v>
      </c>
      <c r="GK35" s="164">
        <v>1.9979</v>
      </c>
      <c r="GL35" s="165"/>
      <c r="GM35" s="165"/>
      <c r="GN35" s="164">
        <v>-17.568999999999999</v>
      </c>
      <c r="GO35" s="164">
        <v>-13.151</v>
      </c>
      <c r="GP35" s="164">
        <v>23.635000000000002</v>
      </c>
      <c r="GQ35" s="164">
        <v>20.251000000000001</v>
      </c>
      <c r="GR35" s="164">
        <v>85.671000000000006</v>
      </c>
      <c r="GS35" s="164">
        <v>59.012999999999998</v>
      </c>
      <c r="GT35" s="164">
        <v>-129.13999999999999</v>
      </c>
      <c r="GU35" s="164">
        <v>-28.9</v>
      </c>
      <c r="GV35" s="164">
        <v>23.411999999999999</v>
      </c>
      <c r="GW35" s="164">
        <v>15.3</v>
      </c>
      <c r="GX35" s="164">
        <v>10.927</v>
      </c>
      <c r="GY35" s="164">
        <v>3.7501000000000002</v>
      </c>
      <c r="GZ35" s="165"/>
      <c r="HA35" s="164">
        <v>13</v>
      </c>
      <c r="HB35" s="164">
        <v>134.24</v>
      </c>
      <c r="HC35" s="164">
        <v>132.97</v>
      </c>
      <c r="HD35" s="164">
        <v>195.69</v>
      </c>
      <c r="HE35" s="165"/>
      <c r="HF35" s="164">
        <v>-470.39</v>
      </c>
      <c r="HG35" s="164">
        <v>473.52</v>
      </c>
      <c r="HH35" s="164">
        <v>483.3</v>
      </c>
      <c r="HI35" s="164">
        <v>-127.06</v>
      </c>
      <c r="HJ35" s="164">
        <v>-128.13</v>
      </c>
      <c r="HK35" s="164">
        <v>-55.829000000000001</v>
      </c>
      <c r="HL35" s="164">
        <v>-47.764000000000003</v>
      </c>
      <c r="HM35" s="164">
        <v>75.522999999999996</v>
      </c>
      <c r="HN35" s="164">
        <v>75.155000000000001</v>
      </c>
      <c r="HO35" s="164">
        <v>-78.522000000000006</v>
      </c>
      <c r="HP35" s="164">
        <v>-78.69</v>
      </c>
      <c r="HQ35" s="164">
        <v>48.09</v>
      </c>
      <c r="HR35" s="164">
        <v>48.408999999999999</v>
      </c>
      <c r="HS35" s="164">
        <v>-55.57</v>
      </c>
      <c r="HT35" s="164">
        <v>-54.735999999999997</v>
      </c>
      <c r="HU35" s="164">
        <v>37.36</v>
      </c>
      <c r="HV35" s="164">
        <v>35.840000000000003</v>
      </c>
      <c r="HW35" s="164">
        <v>59.4</v>
      </c>
      <c r="HX35" s="164">
        <v>59.5</v>
      </c>
      <c r="HY35" s="164">
        <v>21.637</v>
      </c>
      <c r="HZ35" s="164">
        <v>-6.6398999999999999</v>
      </c>
      <c r="IA35" s="164">
        <v>-350.13</v>
      </c>
      <c r="IB35" s="164">
        <v>99.667000000000002</v>
      </c>
      <c r="IC35" s="164">
        <v>100.36</v>
      </c>
      <c r="ID35" s="164">
        <v>17.899000000000001</v>
      </c>
      <c r="IE35" s="164">
        <v>20.5</v>
      </c>
      <c r="IF35" s="164">
        <v>-47.2</v>
      </c>
      <c r="IG35" s="164">
        <v>-46.7</v>
      </c>
      <c r="IH35" s="164">
        <v>1.8682000000000001</v>
      </c>
      <c r="II35" s="165"/>
      <c r="IJ35" s="165"/>
      <c r="IK35" s="164">
        <v>-223.13</v>
      </c>
      <c r="IL35" s="166">
        <v>346.75</v>
      </c>
      <c r="IM35" s="166">
        <v>272.35000000000002</v>
      </c>
      <c r="IN35" s="164">
        <v>58.69</v>
      </c>
      <c r="IO35" s="165"/>
      <c r="IP35" s="164">
        <v>249.94</v>
      </c>
      <c r="IQ35" s="164">
        <v>-24.158000000000001</v>
      </c>
      <c r="IR35" s="164">
        <v>-90.694000000000003</v>
      </c>
      <c r="IS35" s="164">
        <v>-248.76</v>
      </c>
      <c r="IT35" s="164">
        <v>110.14</v>
      </c>
      <c r="IU35" s="164">
        <v>108.22</v>
      </c>
      <c r="IV35" s="164">
        <v>21.4</v>
      </c>
      <c r="IW35" s="164">
        <v>-316.75</v>
      </c>
      <c r="IX35" s="164">
        <v>97.724999999999994</v>
      </c>
      <c r="IY35" s="164">
        <v>-219.8</v>
      </c>
      <c r="IZ35" s="164">
        <v>220.74</v>
      </c>
      <c r="JA35" s="164">
        <v>-5.7720000000000002</v>
      </c>
      <c r="JB35" s="164">
        <v>30.954999999999998</v>
      </c>
      <c r="JC35" s="164">
        <v>20.239000000000001</v>
      </c>
      <c r="JD35" s="164">
        <v>-1.411</v>
      </c>
      <c r="JE35" s="164">
        <v>-1.4379</v>
      </c>
      <c r="JF35" s="164">
        <v>-20.959</v>
      </c>
      <c r="JG35" s="164">
        <v>5.5198999999999998</v>
      </c>
      <c r="JH35" s="164">
        <v>7.2706</v>
      </c>
      <c r="JI35" s="164">
        <v>-6.2667999999999999</v>
      </c>
      <c r="JJ35" s="164">
        <v>-34.776000000000003</v>
      </c>
      <c r="JK35" s="164">
        <v>-16.404</v>
      </c>
      <c r="JL35" s="164">
        <v>34.700000000000003</v>
      </c>
      <c r="JM35" s="164">
        <v>52.311999999999998</v>
      </c>
      <c r="JN35" s="164">
        <v>51.722000000000001</v>
      </c>
      <c r="JO35" s="164">
        <v>0</v>
      </c>
      <c r="JP35" s="164">
        <v>0</v>
      </c>
      <c r="JQ35" s="164">
        <v>48.558</v>
      </c>
      <c r="JR35" s="164">
        <v>49.628</v>
      </c>
      <c r="JS35" s="164">
        <v>47.851999999999997</v>
      </c>
      <c r="JT35" s="165"/>
      <c r="JU35" s="164">
        <v>-19.899000000000001</v>
      </c>
      <c r="JV35" s="164">
        <v>19.074999999999999</v>
      </c>
      <c r="JW35" s="164">
        <v>7.8998999999999997</v>
      </c>
      <c r="JX35" s="164">
        <v>8.6998999999999995</v>
      </c>
      <c r="JY35" s="164">
        <v>-41.883000000000003</v>
      </c>
      <c r="JZ35" s="164">
        <v>76.2</v>
      </c>
      <c r="KA35" s="164">
        <v>56.887</v>
      </c>
      <c r="KB35" s="164">
        <v>-40.762999999999998</v>
      </c>
      <c r="KC35" s="164">
        <v>-74.128</v>
      </c>
      <c r="KD35" s="164">
        <v>46.731000000000002</v>
      </c>
      <c r="KE35" s="164">
        <v>27.035</v>
      </c>
      <c r="KF35" s="164">
        <v>12.3</v>
      </c>
      <c r="KG35" s="164">
        <v>-12.1</v>
      </c>
      <c r="KH35" s="164">
        <v>13.443</v>
      </c>
      <c r="KI35" s="164">
        <v>179.73</v>
      </c>
    </row>
    <row r="36" spans="1:295" ht="18" customHeight="1" x14ac:dyDescent="0.25">
      <c r="A36" s="161" t="s">
        <v>79</v>
      </c>
      <c r="B36" s="161" t="s">
        <v>768</v>
      </c>
      <c r="C36" s="164">
        <v>0</v>
      </c>
      <c r="D36" s="164">
        <v>22.890999999999998</v>
      </c>
      <c r="E36" s="164">
        <v>-45.631999999999998</v>
      </c>
      <c r="F36" s="164">
        <v>-31.414000000000001</v>
      </c>
      <c r="G36" s="164">
        <v>36.436999999999998</v>
      </c>
      <c r="H36" s="164">
        <v>0</v>
      </c>
      <c r="I36" s="164">
        <v>72.248999999999995</v>
      </c>
      <c r="J36" s="164">
        <v>-109.1</v>
      </c>
      <c r="K36" s="164">
        <v>65.554000000000002</v>
      </c>
      <c r="L36" s="165"/>
      <c r="M36" s="164">
        <v>-32.335000000000001</v>
      </c>
      <c r="N36" s="164">
        <v>-2.2200000000000002</v>
      </c>
      <c r="O36" s="164">
        <v>-53.182000000000002</v>
      </c>
      <c r="P36" s="164">
        <v>48.4</v>
      </c>
      <c r="Q36" s="164">
        <v>14.904</v>
      </c>
      <c r="R36" s="164">
        <v>-48.4</v>
      </c>
      <c r="S36" s="164">
        <v>13.314</v>
      </c>
      <c r="T36" s="164">
        <v>222.96</v>
      </c>
      <c r="U36" s="164">
        <v>8.8252000000000006</v>
      </c>
      <c r="V36" s="165"/>
      <c r="W36" s="165"/>
      <c r="X36" s="164">
        <v>0</v>
      </c>
      <c r="Y36" s="164">
        <v>11.105</v>
      </c>
      <c r="Z36" s="164">
        <v>2.4201999999999999</v>
      </c>
      <c r="AA36" s="165"/>
      <c r="AB36" s="164">
        <v>113</v>
      </c>
      <c r="AC36" s="164">
        <v>-89.19</v>
      </c>
      <c r="AD36" s="164">
        <v>-89.209000000000003</v>
      </c>
      <c r="AE36" s="164">
        <v>18.181999999999999</v>
      </c>
      <c r="AF36" s="164">
        <v>2.2200000000000002</v>
      </c>
      <c r="AG36" s="164">
        <v>26.4</v>
      </c>
      <c r="AH36" s="164">
        <v>10.102</v>
      </c>
      <c r="AI36" s="164">
        <v>0.14399999999999999</v>
      </c>
      <c r="AJ36" s="164">
        <v>-41.45</v>
      </c>
      <c r="AK36" s="164">
        <v>-41.52</v>
      </c>
      <c r="AL36" s="164">
        <v>-24.959</v>
      </c>
      <c r="AM36" s="164">
        <v>42.02</v>
      </c>
      <c r="AN36" s="164">
        <v>42.298999999999999</v>
      </c>
      <c r="AO36" s="164">
        <v>11.587</v>
      </c>
      <c r="AP36" s="164">
        <v>13.512</v>
      </c>
      <c r="AQ36" s="164">
        <v>75.296999999999997</v>
      </c>
      <c r="AR36" s="164">
        <v>77.509</v>
      </c>
      <c r="AS36" s="164">
        <v>3.9579</v>
      </c>
      <c r="AT36" s="164">
        <v>-76.623999999999995</v>
      </c>
      <c r="AU36" s="164">
        <v>0</v>
      </c>
      <c r="AV36" s="164">
        <v>20.603999999999999</v>
      </c>
      <c r="AW36" s="164">
        <v>25.521000000000001</v>
      </c>
      <c r="AX36" s="164">
        <v>50.368000000000002</v>
      </c>
      <c r="AY36" s="164">
        <v>50.368000000000002</v>
      </c>
      <c r="AZ36" s="164">
        <v>-2.0937999999999999</v>
      </c>
      <c r="BA36" s="164">
        <v>-10.818</v>
      </c>
      <c r="BB36" s="166">
        <v>-266.18</v>
      </c>
      <c r="BC36" s="164">
        <v>27.84</v>
      </c>
      <c r="BD36" s="164">
        <v>-13.599</v>
      </c>
      <c r="BE36" s="165"/>
      <c r="BF36" s="164">
        <v>84.182000000000002</v>
      </c>
      <c r="BG36" s="164">
        <v>0</v>
      </c>
      <c r="BH36" s="164">
        <v>-5.7178000000000004</v>
      </c>
      <c r="BI36" s="164">
        <v>-67.102000000000004</v>
      </c>
      <c r="BJ36" s="165"/>
      <c r="BK36" s="164">
        <v>12.593</v>
      </c>
      <c r="BL36" s="164">
        <v>7.7308000000000003</v>
      </c>
      <c r="BM36" s="164">
        <v>5.3383000000000003</v>
      </c>
      <c r="BN36" s="164">
        <v>296.18</v>
      </c>
      <c r="BO36" s="164">
        <v>92.073999999999998</v>
      </c>
      <c r="BP36" s="164">
        <v>92.317999999999998</v>
      </c>
      <c r="BQ36" s="164">
        <v>-298.52999999999997</v>
      </c>
      <c r="BR36" s="164">
        <v>434.12</v>
      </c>
      <c r="BS36" s="164">
        <v>40.976999999999997</v>
      </c>
      <c r="BT36" s="164">
        <v>-79.614000000000004</v>
      </c>
      <c r="BU36" s="164">
        <v>82.474000000000004</v>
      </c>
      <c r="BV36" s="164">
        <v>112.51</v>
      </c>
      <c r="BW36" s="164">
        <v>0</v>
      </c>
      <c r="BX36" s="164">
        <v>35.11</v>
      </c>
      <c r="BY36" s="164">
        <v>63.478999999999999</v>
      </c>
      <c r="BZ36" s="164">
        <v>102.88</v>
      </c>
      <c r="CA36" s="164">
        <v>-85.593999999999994</v>
      </c>
      <c r="CB36" s="164">
        <v>-86.13</v>
      </c>
      <c r="CC36" s="164">
        <v>156.6</v>
      </c>
      <c r="CD36" s="165"/>
      <c r="CE36" s="164">
        <v>16.684999999999999</v>
      </c>
      <c r="CF36" s="165"/>
      <c r="CG36" s="164">
        <v>-133.80000000000001</v>
      </c>
      <c r="CH36" s="164">
        <v>8.7172999999999998</v>
      </c>
      <c r="CI36" s="164">
        <v>0</v>
      </c>
      <c r="CJ36" s="164">
        <v>19.57</v>
      </c>
      <c r="CK36" s="164">
        <v>25.984999999999999</v>
      </c>
      <c r="CL36" s="164">
        <v>119.69</v>
      </c>
      <c r="CM36" s="164">
        <v>109</v>
      </c>
      <c r="CN36" s="164">
        <v>-19.37</v>
      </c>
      <c r="CO36" s="164">
        <v>69.683000000000007</v>
      </c>
      <c r="CP36" s="164">
        <v>66.936000000000007</v>
      </c>
      <c r="CQ36" s="164">
        <v>67.207999999999998</v>
      </c>
      <c r="CR36" s="164">
        <v>5.7572000000000001</v>
      </c>
      <c r="CS36" s="164">
        <v>5.8954000000000004</v>
      </c>
      <c r="CT36" s="164">
        <v>-81.341999999999999</v>
      </c>
      <c r="CU36" s="164">
        <v>-37.844999999999999</v>
      </c>
      <c r="CV36" s="164">
        <v>25.812999999999999</v>
      </c>
      <c r="CW36" s="164">
        <v>13.243</v>
      </c>
      <c r="CX36" s="164">
        <v>97.028999999999996</v>
      </c>
      <c r="CY36" s="164">
        <v>69.150000000000006</v>
      </c>
      <c r="CZ36" s="164">
        <v>60.241</v>
      </c>
      <c r="DA36" s="164">
        <v>57.426000000000002</v>
      </c>
      <c r="DB36" s="164">
        <v>-35.11</v>
      </c>
      <c r="DC36" s="164">
        <v>-1.8838999999999999</v>
      </c>
      <c r="DD36" s="164">
        <v>0</v>
      </c>
      <c r="DE36" s="164">
        <v>0</v>
      </c>
      <c r="DF36" s="164">
        <v>-54.323</v>
      </c>
      <c r="DG36" s="165"/>
      <c r="DH36" s="164">
        <v>-21.23</v>
      </c>
      <c r="DI36" s="164">
        <v>-120.69</v>
      </c>
      <c r="DJ36" s="164">
        <v>-120.9</v>
      </c>
      <c r="DK36" s="165"/>
      <c r="DL36" s="164">
        <v>81.747</v>
      </c>
      <c r="DM36" s="164">
        <v>83.611000000000004</v>
      </c>
      <c r="DN36" s="164">
        <v>118.96</v>
      </c>
      <c r="DO36" s="164">
        <v>81.56</v>
      </c>
      <c r="DP36" s="164">
        <v>-11.58</v>
      </c>
      <c r="DQ36" s="164">
        <v>68.484999999999999</v>
      </c>
      <c r="DR36" s="164">
        <v>55.405999999999999</v>
      </c>
      <c r="DS36" s="165"/>
      <c r="DT36" s="165"/>
      <c r="DU36" s="165"/>
      <c r="DV36" s="164">
        <v>87.38</v>
      </c>
      <c r="DW36" s="164">
        <v>54.709000000000003</v>
      </c>
      <c r="DX36" s="164">
        <v>54.509</v>
      </c>
      <c r="DY36" s="164">
        <v>-68.331000000000003</v>
      </c>
      <c r="DZ36" s="164">
        <v>-66.989999999999995</v>
      </c>
      <c r="EA36" s="164">
        <v>197.43</v>
      </c>
      <c r="EB36" s="164">
        <v>147.75</v>
      </c>
      <c r="EC36" s="164">
        <v>142.83000000000001</v>
      </c>
      <c r="ED36" s="165"/>
      <c r="EE36" s="164">
        <v>100.04</v>
      </c>
      <c r="EF36" s="164">
        <v>78.793000000000006</v>
      </c>
      <c r="EG36" s="164">
        <v>-29.193999999999999</v>
      </c>
      <c r="EH36" s="164">
        <v>306.44</v>
      </c>
      <c r="EI36" s="164">
        <v>279.01</v>
      </c>
      <c r="EJ36" s="164">
        <v>0</v>
      </c>
      <c r="EK36" s="164">
        <v>-18.262</v>
      </c>
      <c r="EL36" s="164">
        <v>-21.378</v>
      </c>
      <c r="EM36" s="164">
        <v>0</v>
      </c>
      <c r="EN36" s="164">
        <v>54.192999999999998</v>
      </c>
      <c r="EO36" s="164">
        <v>50.984000000000002</v>
      </c>
      <c r="EP36" s="164">
        <v>46.128</v>
      </c>
      <c r="EQ36" s="164">
        <v>-78.656999999999996</v>
      </c>
      <c r="ER36" s="164">
        <v>-78.944000000000003</v>
      </c>
      <c r="ES36" s="164">
        <v>0</v>
      </c>
      <c r="ET36" s="164">
        <v>0</v>
      </c>
      <c r="EU36" s="164">
        <v>-25.939</v>
      </c>
      <c r="EV36" s="164">
        <v>1</v>
      </c>
      <c r="EW36" s="165"/>
      <c r="EX36" s="164">
        <v>37.908999999999999</v>
      </c>
      <c r="EY36" s="165"/>
      <c r="EZ36" s="164">
        <v>-36.658999999999999</v>
      </c>
      <c r="FA36" s="165"/>
      <c r="FB36" s="164">
        <v>-76.822999999999993</v>
      </c>
      <c r="FC36" s="164">
        <v>71.087999999999994</v>
      </c>
      <c r="FD36" s="164">
        <v>23.62</v>
      </c>
      <c r="FE36" s="165"/>
      <c r="FF36" s="164">
        <v>0</v>
      </c>
      <c r="FG36" s="164">
        <v>39.465000000000003</v>
      </c>
      <c r="FH36" s="165"/>
      <c r="FI36" s="164">
        <v>37.11</v>
      </c>
      <c r="FJ36" s="164">
        <v>86.406999999999996</v>
      </c>
      <c r="FK36" s="164">
        <v>85.905000000000001</v>
      </c>
      <c r="FL36" s="164">
        <v>-223.88</v>
      </c>
      <c r="FM36" s="164">
        <v>70.906999999999996</v>
      </c>
      <c r="FN36" s="164">
        <v>71.097999999999999</v>
      </c>
      <c r="FO36" s="165"/>
      <c r="FP36" s="164">
        <v>-148.12</v>
      </c>
      <c r="FQ36" s="164">
        <v>-71</v>
      </c>
      <c r="FR36" s="164">
        <v>-52.838999999999999</v>
      </c>
      <c r="FS36" s="164">
        <v>18.672000000000001</v>
      </c>
      <c r="FT36" s="164">
        <v>0.95489999999999997</v>
      </c>
      <c r="FU36" s="164">
        <v>-11.829000000000001</v>
      </c>
      <c r="FV36" s="165"/>
      <c r="FW36" s="164">
        <v>-71.465000000000003</v>
      </c>
      <c r="FX36" s="164">
        <v>6.5286999999999997</v>
      </c>
      <c r="FY36" s="164">
        <v>-14.847</v>
      </c>
      <c r="FZ36" s="164">
        <v>0.66400000000000003</v>
      </c>
      <c r="GA36" s="164">
        <v>3.9226999999999999</v>
      </c>
      <c r="GB36" s="164">
        <v>12.648999999999999</v>
      </c>
      <c r="GC36" s="164">
        <v>151.69999999999999</v>
      </c>
      <c r="GD36" s="164">
        <v>163.88</v>
      </c>
      <c r="GE36" s="164">
        <v>12.57</v>
      </c>
      <c r="GF36" s="164">
        <v>72.23</v>
      </c>
      <c r="GG36" s="164">
        <v>21.1</v>
      </c>
      <c r="GH36" s="164">
        <v>0</v>
      </c>
      <c r="GI36" s="164">
        <v>2.2484000000000002</v>
      </c>
      <c r="GJ36" s="164">
        <v>-2.3807</v>
      </c>
      <c r="GK36" s="164">
        <v>1.9919</v>
      </c>
      <c r="GL36" s="165"/>
      <c r="GM36" s="165"/>
      <c r="GN36" s="164">
        <v>-16.742000000000001</v>
      </c>
      <c r="GO36" s="164">
        <v>-13.617000000000001</v>
      </c>
      <c r="GP36" s="164">
        <v>24.488</v>
      </c>
      <c r="GQ36" s="164">
        <v>20.754999999999999</v>
      </c>
      <c r="GR36" s="164">
        <v>88.096000000000004</v>
      </c>
      <c r="GS36" s="164">
        <v>59.508000000000003</v>
      </c>
      <c r="GT36" s="164">
        <v>-133.37</v>
      </c>
      <c r="GU36" s="164">
        <v>-28.838999999999999</v>
      </c>
      <c r="GV36" s="164">
        <v>23.73</v>
      </c>
      <c r="GW36" s="164">
        <v>16.103000000000002</v>
      </c>
      <c r="GX36" s="164">
        <v>11.339</v>
      </c>
      <c r="GY36" s="164">
        <v>3.9258000000000002</v>
      </c>
      <c r="GZ36" s="165"/>
      <c r="HA36" s="164">
        <v>13</v>
      </c>
      <c r="HB36" s="164">
        <v>141.66999999999999</v>
      </c>
      <c r="HC36" s="164">
        <v>141.30000000000001</v>
      </c>
      <c r="HD36" s="164">
        <v>194.4</v>
      </c>
      <c r="HE36" s="165"/>
      <c r="HF36" s="164">
        <v>-484.71</v>
      </c>
      <c r="HG36" s="164">
        <v>487.48</v>
      </c>
      <c r="HH36" s="164">
        <v>506.02</v>
      </c>
      <c r="HI36" s="164">
        <v>-134.9</v>
      </c>
      <c r="HJ36" s="164">
        <v>-134.84</v>
      </c>
      <c r="HK36" s="164">
        <v>-57.625999999999998</v>
      </c>
      <c r="HL36" s="164">
        <v>-50.136000000000003</v>
      </c>
      <c r="HM36" s="164">
        <v>76.725999999999999</v>
      </c>
      <c r="HN36" s="164">
        <v>78.100999999999999</v>
      </c>
      <c r="HO36" s="164">
        <v>-94.213999999999999</v>
      </c>
      <c r="HP36" s="164">
        <v>-94.763999999999996</v>
      </c>
      <c r="HQ36" s="164">
        <v>53.012</v>
      </c>
      <c r="HR36" s="164">
        <v>52.341999999999999</v>
      </c>
      <c r="HS36" s="164">
        <v>-59.917999999999999</v>
      </c>
      <c r="HT36" s="164">
        <v>-59.408000000000001</v>
      </c>
      <c r="HU36" s="164">
        <v>36.56</v>
      </c>
      <c r="HV36" s="164">
        <v>36.25</v>
      </c>
      <c r="HW36" s="164">
        <v>59.4</v>
      </c>
      <c r="HX36" s="164">
        <v>59.598999999999997</v>
      </c>
      <c r="HY36" s="164">
        <v>21.637</v>
      </c>
      <c r="HZ36" s="164">
        <v>0</v>
      </c>
      <c r="IA36" s="164">
        <v>-356.8</v>
      </c>
      <c r="IB36" s="164">
        <v>106.56</v>
      </c>
      <c r="IC36" s="164">
        <v>107.07</v>
      </c>
      <c r="ID36" s="164">
        <v>17.899000000000001</v>
      </c>
      <c r="IE36" s="164">
        <v>17.7</v>
      </c>
      <c r="IF36" s="164">
        <v>-50.598999999999997</v>
      </c>
      <c r="IG36" s="164">
        <v>-50.2</v>
      </c>
      <c r="IH36" s="164">
        <v>1.7922</v>
      </c>
      <c r="II36" s="165"/>
      <c r="IJ36" s="165"/>
      <c r="IK36" s="164">
        <v>-254.31</v>
      </c>
      <c r="IL36" s="166">
        <v>378.97</v>
      </c>
      <c r="IM36" s="166">
        <v>272.35000000000002</v>
      </c>
      <c r="IN36" s="164">
        <v>56.735999999999997</v>
      </c>
      <c r="IO36" s="165"/>
      <c r="IP36" s="164">
        <v>275.47000000000003</v>
      </c>
      <c r="IQ36" s="164">
        <v>-50.664999999999999</v>
      </c>
      <c r="IR36" s="164">
        <v>-129.1</v>
      </c>
      <c r="IS36" s="164">
        <v>-272.82</v>
      </c>
      <c r="IT36" s="164">
        <v>110.07</v>
      </c>
      <c r="IU36" s="164">
        <v>109.65</v>
      </c>
      <c r="IV36" s="164">
        <v>52.08</v>
      </c>
      <c r="IW36" s="164">
        <v>-348.97</v>
      </c>
      <c r="IX36" s="164">
        <v>125.04</v>
      </c>
      <c r="IY36" s="164">
        <v>-225.13</v>
      </c>
      <c r="IZ36" s="164">
        <v>226.19</v>
      </c>
      <c r="JA36" s="164">
        <v>-5.6401000000000003</v>
      </c>
      <c r="JB36" s="164">
        <v>30.954999999999998</v>
      </c>
      <c r="JC36" s="164">
        <v>20.559000000000001</v>
      </c>
      <c r="JD36" s="164">
        <v>-1.758</v>
      </c>
      <c r="JE36" s="164">
        <v>-1.7709999999999999</v>
      </c>
      <c r="JF36" s="164">
        <v>-19.600000000000001</v>
      </c>
      <c r="JG36" s="164">
        <v>5.1199000000000003</v>
      </c>
      <c r="JH36" s="164">
        <v>7.4664000000000001</v>
      </c>
      <c r="JI36" s="164">
        <v>-5.9739000000000004</v>
      </c>
      <c r="JJ36" s="164">
        <v>-35.448</v>
      </c>
      <c r="JK36" s="164">
        <v>-15.907</v>
      </c>
      <c r="JL36" s="164">
        <v>34.4</v>
      </c>
      <c r="JM36" s="164">
        <v>51.478000000000002</v>
      </c>
      <c r="JN36" s="164">
        <v>50.945</v>
      </c>
      <c r="JO36" s="164">
        <v>0</v>
      </c>
      <c r="JP36" s="164">
        <v>0</v>
      </c>
      <c r="JQ36" s="164">
        <v>49.59</v>
      </c>
      <c r="JR36" s="164">
        <v>49.213000000000001</v>
      </c>
      <c r="JS36" s="164">
        <v>49.561999999999998</v>
      </c>
      <c r="JT36" s="165"/>
      <c r="JU36" s="164">
        <v>-17.2</v>
      </c>
      <c r="JV36" s="164">
        <v>18.928000000000001</v>
      </c>
      <c r="JW36" s="164">
        <v>7.6999000000000004</v>
      </c>
      <c r="JX36" s="164">
        <v>8.6998999999999995</v>
      </c>
      <c r="JY36" s="164">
        <v>-44.51</v>
      </c>
      <c r="JZ36" s="164">
        <v>77.703999999999994</v>
      </c>
      <c r="KA36" s="164">
        <v>58.74</v>
      </c>
      <c r="KB36" s="164">
        <v>-44.279000000000003</v>
      </c>
      <c r="KC36" s="164">
        <v>-77.119</v>
      </c>
      <c r="KD36" s="164">
        <v>48.728000000000002</v>
      </c>
      <c r="KE36" s="164">
        <v>27.47</v>
      </c>
      <c r="KF36" s="164">
        <v>13</v>
      </c>
      <c r="KG36" s="164">
        <v>-12.699</v>
      </c>
      <c r="KH36" s="164">
        <v>25.834</v>
      </c>
      <c r="KI36" s="164">
        <v>170.48</v>
      </c>
    </row>
    <row r="37" spans="1:295" ht="18" customHeight="1" x14ac:dyDescent="0.25">
      <c r="A37" s="161" t="s">
        <v>79</v>
      </c>
      <c r="B37" s="161" t="s">
        <v>769</v>
      </c>
      <c r="C37" s="164">
        <v>0</v>
      </c>
      <c r="D37" s="164">
        <v>23.164999999999999</v>
      </c>
      <c r="E37" s="164">
        <v>-46.292999999999999</v>
      </c>
      <c r="F37" s="164">
        <v>-32.140999999999998</v>
      </c>
      <c r="G37" s="164">
        <v>36.392000000000003</v>
      </c>
      <c r="H37" s="164">
        <v>0</v>
      </c>
      <c r="I37" s="164">
        <v>72.88</v>
      </c>
      <c r="J37" s="164">
        <v>-110</v>
      </c>
      <c r="K37" s="164">
        <v>67.293999999999997</v>
      </c>
      <c r="L37" s="165"/>
      <c r="M37" s="164">
        <v>-33.082000000000001</v>
      </c>
      <c r="N37" s="164">
        <v>-2.2200000000000002</v>
      </c>
      <c r="O37" s="164">
        <v>-56.57</v>
      </c>
      <c r="P37" s="164">
        <v>50.598999999999997</v>
      </c>
      <c r="Q37" s="164">
        <v>17.388000000000002</v>
      </c>
      <c r="R37" s="164">
        <v>-50.598999999999997</v>
      </c>
      <c r="S37" s="164">
        <v>13.532</v>
      </c>
      <c r="T37" s="164">
        <v>225.68</v>
      </c>
      <c r="U37" s="164">
        <v>9.1661999999999999</v>
      </c>
      <c r="V37" s="165"/>
      <c r="W37" s="165"/>
      <c r="X37" s="164">
        <v>0</v>
      </c>
      <c r="Y37" s="164">
        <v>10.965999999999999</v>
      </c>
      <c r="Z37" s="164">
        <v>2.2982</v>
      </c>
      <c r="AA37" s="165"/>
      <c r="AB37" s="164">
        <v>113</v>
      </c>
      <c r="AC37" s="164">
        <v>-90.308999999999997</v>
      </c>
      <c r="AD37" s="164">
        <v>-90.888999999999996</v>
      </c>
      <c r="AE37" s="164">
        <v>20.071000000000002</v>
      </c>
      <c r="AF37" s="164">
        <v>2.2200000000000002</v>
      </c>
      <c r="AG37" s="164">
        <v>26.4</v>
      </c>
      <c r="AH37" s="164">
        <v>14.055</v>
      </c>
      <c r="AI37" s="164">
        <v>0.17100000000000001</v>
      </c>
      <c r="AJ37" s="164">
        <v>-42.79</v>
      </c>
      <c r="AK37" s="164">
        <v>-42.95</v>
      </c>
      <c r="AL37" s="164">
        <v>-26.489000000000001</v>
      </c>
      <c r="AM37" s="164">
        <v>43.209000000000003</v>
      </c>
      <c r="AN37" s="164">
        <v>43.069000000000003</v>
      </c>
      <c r="AO37" s="164">
        <v>11.301</v>
      </c>
      <c r="AP37" s="164">
        <v>14.574999999999999</v>
      </c>
      <c r="AQ37" s="164">
        <v>75.899000000000001</v>
      </c>
      <c r="AR37" s="164">
        <v>78.95</v>
      </c>
      <c r="AS37" s="164">
        <v>5.6219999999999999</v>
      </c>
      <c r="AT37" s="164">
        <v>-79.034999999999997</v>
      </c>
      <c r="AU37" s="164">
        <v>0</v>
      </c>
      <c r="AV37" s="164">
        <v>31.419</v>
      </c>
      <c r="AW37" s="164">
        <v>21.245999999999999</v>
      </c>
      <c r="AX37" s="164">
        <v>51.975999999999999</v>
      </c>
      <c r="AY37" s="164">
        <v>52.378</v>
      </c>
      <c r="AZ37" s="164">
        <v>-2.0937999999999999</v>
      </c>
      <c r="BA37" s="164">
        <v>-6.2666000000000004</v>
      </c>
      <c r="BB37" s="166">
        <v>-291.87</v>
      </c>
      <c r="BC37" s="164">
        <v>31.626999999999999</v>
      </c>
      <c r="BD37" s="164">
        <v>-15.499000000000001</v>
      </c>
      <c r="BE37" s="165"/>
      <c r="BF37" s="164">
        <v>84.024000000000001</v>
      </c>
      <c r="BG37" s="164">
        <v>0</v>
      </c>
      <c r="BH37" s="164">
        <v>-5.7049000000000003</v>
      </c>
      <c r="BI37" s="164">
        <v>-67.102000000000004</v>
      </c>
      <c r="BJ37" s="165"/>
      <c r="BK37" s="164">
        <v>13.926</v>
      </c>
      <c r="BL37" s="164">
        <v>7.8537999999999997</v>
      </c>
      <c r="BM37" s="164">
        <v>5.2990000000000004</v>
      </c>
      <c r="BN37" s="164">
        <v>321.87</v>
      </c>
      <c r="BO37" s="164">
        <v>89.296999999999997</v>
      </c>
      <c r="BP37" s="164">
        <v>89.022000000000006</v>
      </c>
      <c r="BQ37" s="164">
        <v>-292.98</v>
      </c>
      <c r="BR37" s="164">
        <v>452.59</v>
      </c>
      <c r="BS37" s="164">
        <v>40.976999999999997</v>
      </c>
      <c r="BT37" s="164">
        <v>-132.80000000000001</v>
      </c>
      <c r="BU37" s="164">
        <v>135.35</v>
      </c>
      <c r="BV37" s="164">
        <v>116.87</v>
      </c>
      <c r="BW37" s="164">
        <v>0</v>
      </c>
      <c r="BX37" s="164">
        <v>37.119</v>
      </c>
      <c r="BY37" s="164">
        <v>64.888999999999996</v>
      </c>
      <c r="BZ37" s="164">
        <v>106.04</v>
      </c>
      <c r="CA37" s="164">
        <v>-75.680999999999997</v>
      </c>
      <c r="CB37" s="164">
        <v>-76.082999999999998</v>
      </c>
      <c r="CC37" s="164">
        <v>148.05000000000001</v>
      </c>
      <c r="CD37" s="165"/>
      <c r="CE37" s="164">
        <v>16.04</v>
      </c>
      <c r="CF37" s="165"/>
      <c r="CG37" s="164">
        <v>-151.94999999999999</v>
      </c>
      <c r="CH37" s="164">
        <v>11.590999999999999</v>
      </c>
      <c r="CI37" s="164">
        <v>0</v>
      </c>
      <c r="CJ37" s="164">
        <v>19.57</v>
      </c>
      <c r="CK37" s="164">
        <v>25.984999999999999</v>
      </c>
      <c r="CL37" s="164">
        <v>119.9</v>
      </c>
      <c r="CM37" s="164">
        <v>108.09</v>
      </c>
      <c r="CN37" s="164">
        <v>-19.53</v>
      </c>
      <c r="CO37" s="164">
        <v>62.374000000000002</v>
      </c>
      <c r="CP37" s="164">
        <v>60.62</v>
      </c>
      <c r="CQ37" s="164">
        <v>61.234999999999999</v>
      </c>
      <c r="CR37" s="164">
        <v>-6.4923000000000002</v>
      </c>
      <c r="CS37" s="164">
        <v>-5.7401</v>
      </c>
      <c r="CT37" s="164">
        <v>-77.912000000000006</v>
      </c>
      <c r="CU37" s="164">
        <v>-34.238999999999997</v>
      </c>
      <c r="CV37" s="164">
        <v>28.553999999999998</v>
      </c>
      <c r="CW37" s="164">
        <v>13.077</v>
      </c>
      <c r="CX37" s="164">
        <v>102.83</v>
      </c>
      <c r="CY37" s="164">
        <v>74.22</v>
      </c>
      <c r="CZ37" s="164">
        <v>60.241</v>
      </c>
      <c r="DA37" s="164">
        <v>57.426000000000002</v>
      </c>
      <c r="DB37" s="164">
        <v>-35.11</v>
      </c>
      <c r="DC37" s="164">
        <v>-1.8838999999999999</v>
      </c>
      <c r="DD37" s="164">
        <v>0</v>
      </c>
      <c r="DE37" s="164">
        <v>0</v>
      </c>
      <c r="DF37" s="164">
        <v>-56.503</v>
      </c>
      <c r="DG37" s="165"/>
      <c r="DH37" s="164">
        <v>-21.23</v>
      </c>
      <c r="DI37" s="164">
        <v>-120</v>
      </c>
      <c r="DJ37" s="164">
        <v>-119.3</v>
      </c>
      <c r="DK37" s="165"/>
      <c r="DL37" s="164">
        <v>81.747</v>
      </c>
      <c r="DM37" s="164">
        <v>83.611000000000004</v>
      </c>
      <c r="DN37" s="164">
        <v>118.96</v>
      </c>
      <c r="DO37" s="164">
        <v>81.56</v>
      </c>
      <c r="DP37" s="164">
        <v>-11.58</v>
      </c>
      <c r="DQ37" s="164">
        <v>68.484999999999999</v>
      </c>
      <c r="DR37" s="164">
        <v>55.405999999999999</v>
      </c>
      <c r="DS37" s="165"/>
      <c r="DT37" s="165"/>
      <c r="DU37" s="165"/>
      <c r="DV37" s="164">
        <v>87.38</v>
      </c>
      <c r="DW37" s="164">
        <v>56.363</v>
      </c>
      <c r="DX37" s="164">
        <v>54.963000000000001</v>
      </c>
      <c r="DY37" s="164">
        <v>-58.912999999999997</v>
      </c>
      <c r="DZ37" s="164">
        <v>-58.298999999999999</v>
      </c>
      <c r="EA37" s="164">
        <v>205.77</v>
      </c>
      <c r="EB37" s="164">
        <v>151.36000000000001</v>
      </c>
      <c r="EC37" s="164">
        <v>149.03</v>
      </c>
      <c r="ED37" s="165"/>
      <c r="EE37" s="164">
        <v>132.83000000000001</v>
      </c>
      <c r="EF37" s="164">
        <v>111.65</v>
      </c>
      <c r="EG37" s="164">
        <v>-29.193999999999999</v>
      </c>
      <c r="EH37" s="164">
        <v>304.27</v>
      </c>
      <c r="EI37" s="164">
        <v>293.95</v>
      </c>
      <c r="EJ37" s="164">
        <v>0</v>
      </c>
      <c r="EK37" s="164">
        <v>-18.838000000000001</v>
      </c>
      <c r="EL37" s="164">
        <v>-21.596</v>
      </c>
      <c r="EM37" s="164">
        <v>-30.786999999999999</v>
      </c>
      <c r="EN37" s="164">
        <v>44.905000000000001</v>
      </c>
      <c r="EO37" s="164">
        <v>42.128999999999998</v>
      </c>
      <c r="EP37" s="164">
        <v>145.97</v>
      </c>
      <c r="EQ37" s="164">
        <v>-91.122</v>
      </c>
      <c r="ER37" s="164">
        <v>-91.594999999999999</v>
      </c>
      <c r="ES37" s="164">
        <v>-45.807000000000002</v>
      </c>
      <c r="ET37" s="164">
        <v>0</v>
      </c>
      <c r="EU37" s="164">
        <v>-26.209</v>
      </c>
      <c r="EV37" s="164">
        <v>101</v>
      </c>
      <c r="EW37" s="165"/>
      <c r="EX37" s="164">
        <v>20.446999999999999</v>
      </c>
      <c r="EY37" s="165"/>
      <c r="EZ37" s="164">
        <v>-37.598999999999997</v>
      </c>
      <c r="FA37" s="165"/>
      <c r="FB37" s="164">
        <v>-107.63</v>
      </c>
      <c r="FC37" s="164">
        <v>41.4</v>
      </c>
      <c r="FD37" s="164">
        <v>24.707999999999998</v>
      </c>
      <c r="FE37" s="165"/>
      <c r="FF37" s="164">
        <v>0</v>
      </c>
      <c r="FG37" s="164">
        <v>38.765999999999998</v>
      </c>
      <c r="FH37" s="165"/>
      <c r="FI37" s="164">
        <v>37.04</v>
      </c>
      <c r="FJ37" s="164">
        <v>76.527000000000001</v>
      </c>
      <c r="FK37" s="164">
        <v>75.69</v>
      </c>
      <c r="FL37" s="164">
        <v>-211.32</v>
      </c>
      <c r="FM37" s="164">
        <v>61.252000000000002</v>
      </c>
      <c r="FN37" s="164">
        <v>60.917999999999999</v>
      </c>
      <c r="FO37" s="165"/>
      <c r="FP37" s="164">
        <v>-139.05000000000001</v>
      </c>
      <c r="FQ37" s="164">
        <v>-65.337999999999994</v>
      </c>
      <c r="FR37" s="164">
        <v>-50.588999999999999</v>
      </c>
      <c r="FS37" s="164">
        <v>18.887</v>
      </c>
      <c r="FT37" s="164">
        <v>0.96220000000000006</v>
      </c>
      <c r="FU37" s="164">
        <v>-12.089</v>
      </c>
      <c r="FV37" s="165"/>
      <c r="FW37" s="164">
        <v>-65.796999999999997</v>
      </c>
      <c r="FX37" s="164">
        <v>6.4194000000000004</v>
      </c>
      <c r="FY37" s="164">
        <v>-14.847</v>
      </c>
      <c r="FZ37" s="164">
        <v>0.69299999999999995</v>
      </c>
      <c r="GA37" s="164">
        <v>3.77</v>
      </c>
      <c r="GB37" s="164">
        <v>14.59</v>
      </c>
      <c r="GC37" s="164">
        <v>143.38999999999999</v>
      </c>
      <c r="GD37" s="164">
        <v>155.63</v>
      </c>
      <c r="GE37" s="164">
        <v>13.06</v>
      </c>
      <c r="GF37" s="164">
        <v>73.596999999999994</v>
      </c>
      <c r="GG37" s="164">
        <v>22.6</v>
      </c>
      <c r="GH37" s="164">
        <v>-5.0682999999999998</v>
      </c>
      <c r="GI37" s="164">
        <v>0.23130000000000001</v>
      </c>
      <c r="GJ37" s="164">
        <v>0</v>
      </c>
      <c r="GK37" s="164">
        <v>2.0087999999999999</v>
      </c>
      <c r="GL37" s="165"/>
      <c r="GM37" s="165"/>
      <c r="GN37" s="164">
        <v>-16.742000000000001</v>
      </c>
      <c r="GO37" s="164">
        <v>-19.495000000000001</v>
      </c>
      <c r="GP37" s="164">
        <v>22.87</v>
      </c>
      <c r="GQ37" s="164">
        <v>29.747</v>
      </c>
      <c r="GR37" s="164">
        <v>95.790999999999997</v>
      </c>
      <c r="GS37" s="164">
        <v>61.862000000000002</v>
      </c>
      <c r="GT37" s="164">
        <v>-143.82</v>
      </c>
      <c r="GU37" s="164">
        <v>-28.225000000000001</v>
      </c>
      <c r="GV37" s="164">
        <v>24.914000000000001</v>
      </c>
      <c r="GW37" s="164">
        <v>2.2071999999999998</v>
      </c>
      <c r="GX37" s="164">
        <v>11.706</v>
      </c>
      <c r="GY37" s="164">
        <v>4.5704000000000002</v>
      </c>
      <c r="GZ37" s="165"/>
      <c r="HA37" s="164">
        <v>14</v>
      </c>
      <c r="HB37" s="164">
        <v>143.31</v>
      </c>
      <c r="HC37" s="164">
        <v>145.13999999999999</v>
      </c>
      <c r="HD37" s="164">
        <v>197</v>
      </c>
      <c r="HE37" s="165"/>
      <c r="HF37" s="164">
        <v>-478.94</v>
      </c>
      <c r="HG37" s="164">
        <v>481.97</v>
      </c>
      <c r="HH37" s="164">
        <v>520.57000000000005</v>
      </c>
      <c r="HI37" s="164">
        <v>-136.93</v>
      </c>
      <c r="HJ37" s="164">
        <v>-137.55000000000001</v>
      </c>
      <c r="HK37" s="164">
        <v>-55.063000000000002</v>
      </c>
      <c r="HL37" s="164">
        <v>-47.012999999999998</v>
      </c>
      <c r="HM37" s="164">
        <v>73.510999999999996</v>
      </c>
      <c r="HN37" s="164">
        <v>73.965000000000003</v>
      </c>
      <c r="HO37" s="164">
        <v>-94.213999999999999</v>
      </c>
      <c r="HP37" s="164">
        <v>-94.763999999999996</v>
      </c>
      <c r="HQ37" s="164">
        <v>50.628</v>
      </c>
      <c r="HR37" s="164">
        <v>49.892000000000003</v>
      </c>
      <c r="HS37" s="164">
        <v>-68.304000000000002</v>
      </c>
      <c r="HT37" s="164">
        <v>-68.004999999999995</v>
      </c>
      <c r="HU37" s="164">
        <v>35.72</v>
      </c>
      <c r="HV37" s="164">
        <v>35.590000000000003</v>
      </c>
      <c r="HW37" s="164">
        <v>61.098999999999997</v>
      </c>
      <c r="HX37" s="164">
        <v>61.598999999999997</v>
      </c>
      <c r="HY37" s="164">
        <v>21.966000000000001</v>
      </c>
      <c r="HZ37" s="164">
        <v>14.398999999999999</v>
      </c>
      <c r="IA37" s="164">
        <v>-358.38</v>
      </c>
      <c r="IB37" s="164">
        <v>105.79</v>
      </c>
      <c r="IC37" s="164">
        <v>105.44</v>
      </c>
      <c r="ID37" s="164">
        <v>18.5</v>
      </c>
      <c r="IE37" s="164">
        <v>21.1</v>
      </c>
      <c r="IF37" s="164">
        <v>-48.9</v>
      </c>
      <c r="IG37" s="164">
        <v>-49.5</v>
      </c>
      <c r="IH37" s="164">
        <v>1.9208000000000001</v>
      </c>
      <c r="II37" s="165"/>
      <c r="IJ37" s="165"/>
      <c r="IK37" s="164">
        <v>-273.3</v>
      </c>
      <c r="IL37" s="166">
        <v>395.33</v>
      </c>
      <c r="IM37" s="166">
        <v>272.35000000000002</v>
      </c>
      <c r="IN37" s="164">
        <v>54.994</v>
      </c>
      <c r="IO37" s="165"/>
      <c r="IP37" s="164">
        <v>287.89999999999998</v>
      </c>
      <c r="IQ37" s="164">
        <v>-50.51</v>
      </c>
      <c r="IR37" s="164">
        <v>-129.82</v>
      </c>
      <c r="IS37" s="164">
        <v>-282.14999999999998</v>
      </c>
      <c r="IT37" s="164">
        <v>114.01</v>
      </c>
      <c r="IU37" s="164">
        <v>111.86</v>
      </c>
      <c r="IV37" s="164">
        <v>50.631999999999998</v>
      </c>
      <c r="IW37" s="164">
        <v>-365.33</v>
      </c>
      <c r="IX37" s="164">
        <v>127.79</v>
      </c>
      <c r="IY37" s="164">
        <v>-234.94</v>
      </c>
      <c r="IZ37" s="164">
        <v>238.08</v>
      </c>
      <c r="JA37" s="164">
        <v>-6.0109000000000004</v>
      </c>
      <c r="JB37" s="164">
        <v>30.954999999999998</v>
      </c>
      <c r="JC37" s="164">
        <v>19.04</v>
      </c>
      <c r="JD37" s="164">
        <v>-1.7189000000000001</v>
      </c>
      <c r="JE37" s="164">
        <v>-1.7369000000000001</v>
      </c>
      <c r="JF37" s="164">
        <v>-19.04</v>
      </c>
      <c r="JG37" s="164">
        <v>6.2398999999999996</v>
      </c>
      <c r="JH37" s="164">
        <v>5.7732000000000001</v>
      </c>
      <c r="JI37" s="164">
        <v>-6.0929000000000002</v>
      </c>
      <c r="JJ37" s="164">
        <v>-35.127000000000002</v>
      </c>
      <c r="JK37" s="164">
        <v>-15.672000000000001</v>
      </c>
      <c r="JL37" s="164">
        <v>33.798999999999999</v>
      </c>
      <c r="JM37" s="164">
        <v>52.179000000000002</v>
      </c>
      <c r="JN37" s="164">
        <v>52.570999999999998</v>
      </c>
      <c r="JO37" s="164">
        <v>0</v>
      </c>
      <c r="JP37" s="164">
        <v>0</v>
      </c>
      <c r="JQ37" s="164">
        <v>48.32</v>
      </c>
      <c r="JR37" s="164">
        <v>49.168999999999997</v>
      </c>
      <c r="JS37" s="164">
        <v>49.448999999999998</v>
      </c>
      <c r="JT37" s="165"/>
      <c r="JU37" s="164">
        <v>-20.298999999999999</v>
      </c>
      <c r="JV37" s="164">
        <v>17.715</v>
      </c>
      <c r="JW37" s="164">
        <v>7.9699</v>
      </c>
      <c r="JX37" s="164">
        <v>8.6998999999999995</v>
      </c>
      <c r="JY37" s="164">
        <v>-41.906999999999996</v>
      </c>
      <c r="JZ37" s="164">
        <v>77.587999999999994</v>
      </c>
      <c r="KA37" s="164">
        <v>56.356000000000002</v>
      </c>
      <c r="KB37" s="164">
        <v>-41.859000000000002</v>
      </c>
      <c r="KC37" s="164">
        <v>-76.034999999999997</v>
      </c>
      <c r="KD37" s="164">
        <v>45.92</v>
      </c>
      <c r="KE37" s="164">
        <v>29.77</v>
      </c>
      <c r="KF37" s="164">
        <v>14.898999999999999</v>
      </c>
      <c r="KG37" s="164">
        <v>-14.398999999999999</v>
      </c>
      <c r="KH37" s="164">
        <v>44.091000000000001</v>
      </c>
      <c r="KI37" s="164">
        <v>152.63</v>
      </c>
    </row>
    <row r="38" spans="1:295" ht="18" customHeight="1" x14ac:dyDescent="0.25">
      <c r="A38" s="161" t="s">
        <v>79</v>
      </c>
      <c r="B38" s="161" t="s">
        <v>770</v>
      </c>
      <c r="C38" s="164">
        <v>0</v>
      </c>
      <c r="D38" s="164">
        <v>23.478999999999999</v>
      </c>
      <c r="E38" s="164">
        <v>-46.848999999999997</v>
      </c>
      <c r="F38" s="164">
        <v>-32.271000000000001</v>
      </c>
      <c r="G38" s="164">
        <v>36.783000000000001</v>
      </c>
      <c r="H38" s="164">
        <v>0</v>
      </c>
      <c r="I38" s="164">
        <v>73.346000000000004</v>
      </c>
      <c r="J38" s="164">
        <v>-111.3</v>
      </c>
      <c r="K38" s="164">
        <v>67.293999999999997</v>
      </c>
      <c r="L38" s="164">
        <v>32.716000000000001</v>
      </c>
      <c r="M38" s="164">
        <v>-33.29</v>
      </c>
      <c r="N38" s="164">
        <v>0</v>
      </c>
      <c r="O38" s="164">
        <v>-56.779000000000003</v>
      </c>
      <c r="P38" s="164">
        <v>50.598999999999997</v>
      </c>
      <c r="Q38" s="164">
        <v>17.388000000000002</v>
      </c>
      <c r="R38" s="164">
        <v>-50.598999999999997</v>
      </c>
      <c r="S38" s="164">
        <v>14.259</v>
      </c>
      <c r="T38" s="164">
        <v>226.36</v>
      </c>
      <c r="U38" s="164">
        <v>9.1785999999999994</v>
      </c>
      <c r="V38" s="164">
        <v>9.1943000000000001</v>
      </c>
      <c r="W38" s="164">
        <v>14.862</v>
      </c>
      <c r="X38" s="164">
        <v>0</v>
      </c>
      <c r="Y38" s="164">
        <v>10.32</v>
      </c>
      <c r="Z38" s="164">
        <v>2.2709000000000001</v>
      </c>
      <c r="AA38" s="165"/>
      <c r="AB38" s="164">
        <v>113</v>
      </c>
      <c r="AC38" s="164">
        <v>-84.668999999999997</v>
      </c>
      <c r="AD38" s="164">
        <v>-85.25</v>
      </c>
      <c r="AE38" s="164">
        <v>18.52</v>
      </c>
      <c r="AF38" s="164">
        <v>0</v>
      </c>
      <c r="AG38" s="164">
        <v>55</v>
      </c>
      <c r="AH38" s="164">
        <v>10.977</v>
      </c>
      <c r="AI38" s="164">
        <v>0.14899999999999999</v>
      </c>
      <c r="AJ38" s="164">
        <v>-40.869</v>
      </c>
      <c r="AK38" s="164">
        <v>-40.93</v>
      </c>
      <c r="AL38" s="164">
        <v>-21.658999999999999</v>
      </c>
      <c r="AM38" s="164">
        <v>40.689</v>
      </c>
      <c r="AN38" s="164">
        <v>41.02</v>
      </c>
      <c r="AO38" s="164">
        <v>12.137</v>
      </c>
      <c r="AP38" s="164">
        <v>13.586</v>
      </c>
      <c r="AQ38" s="164">
        <v>75.918999999999997</v>
      </c>
      <c r="AR38" s="164">
        <v>79.343999999999994</v>
      </c>
      <c r="AS38" s="164">
        <v>6.4217000000000004</v>
      </c>
      <c r="AT38" s="164">
        <v>-71.132000000000005</v>
      </c>
      <c r="AU38" s="164">
        <v>0</v>
      </c>
      <c r="AV38" s="164">
        <v>6.7918000000000003</v>
      </c>
      <c r="AW38" s="164">
        <v>6.7355999999999998</v>
      </c>
      <c r="AX38" s="164">
        <v>57.066000000000003</v>
      </c>
      <c r="AY38" s="164">
        <v>57.735999999999997</v>
      </c>
      <c r="AZ38" s="164">
        <v>-6.2813999999999997</v>
      </c>
      <c r="BA38" s="164">
        <v>-32</v>
      </c>
      <c r="BB38" s="164">
        <v>-257.39</v>
      </c>
      <c r="BC38" s="164">
        <v>29.797999999999998</v>
      </c>
      <c r="BD38" s="164">
        <v>-14.699</v>
      </c>
      <c r="BE38" s="164">
        <v>-14.798999999999999</v>
      </c>
      <c r="BF38" s="164">
        <v>75.947999999999993</v>
      </c>
      <c r="BG38" s="164">
        <v>0</v>
      </c>
      <c r="BH38" s="164">
        <v>-5.7694000000000001</v>
      </c>
      <c r="BI38" s="164">
        <v>-67.102000000000004</v>
      </c>
      <c r="BJ38" s="164">
        <v>-31.279</v>
      </c>
      <c r="BK38" s="164">
        <v>13.708</v>
      </c>
      <c r="BL38" s="164">
        <v>7.7934000000000001</v>
      </c>
      <c r="BM38" s="164">
        <v>5.3501000000000003</v>
      </c>
      <c r="BN38" s="164">
        <v>289.22000000000003</v>
      </c>
      <c r="BO38" s="164">
        <v>95.37</v>
      </c>
      <c r="BP38" s="164">
        <v>95.186999999999998</v>
      </c>
      <c r="BQ38" s="164">
        <v>-297.63</v>
      </c>
      <c r="BR38" s="164">
        <v>435.17</v>
      </c>
      <c r="BS38" s="164">
        <v>40.976999999999997</v>
      </c>
      <c r="BT38" s="164">
        <v>-93.180999999999997</v>
      </c>
      <c r="BU38" s="164">
        <v>97.224000000000004</v>
      </c>
      <c r="BV38" s="164">
        <v>115.21</v>
      </c>
      <c r="BW38" s="164">
        <v>0</v>
      </c>
      <c r="BX38" s="164">
        <v>36.798999999999999</v>
      </c>
      <c r="BY38" s="164">
        <v>64.888999999999996</v>
      </c>
      <c r="BZ38" s="164">
        <v>103.9</v>
      </c>
      <c r="CA38" s="164">
        <v>-77.957999999999998</v>
      </c>
      <c r="CB38" s="164">
        <v>-77.155000000000001</v>
      </c>
      <c r="CC38" s="164">
        <v>147.44</v>
      </c>
      <c r="CD38" s="164">
        <v>148.01</v>
      </c>
      <c r="CE38" s="164">
        <v>15.144</v>
      </c>
      <c r="CF38" s="164">
        <v>-138.84</v>
      </c>
      <c r="CG38" s="164">
        <v>-138.19</v>
      </c>
      <c r="CH38" s="164">
        <v>11.657</v>
      </c>
      <c r="CI38" s="164">
        <v>0</v>
      </c>
      <c r="CJ38" s="164">
        <v>19.57</v>
      </c>
      <c r="CK38" s="164">
        <v>25.984999999999999</v>
      </c>
      <c r="CL38" s="164">
        <v>116.8</v>
      </c>
      <c r="CM38" s="164">
        <v>106.8</v>
      </c>
      <c r="CN38" s="164">
        <v>-19.12</v>
      </c>
      <c r="CO38" s="164">
        <v>66.326999999999998</v>
      </c>
      <c r="CP38" s="164">
        <v>64.908000000000001</v>
      </c>
      <c r="CQ38" s="164">
        <v>64.582999999999998</v>
      </c>
      <c r="CR38" s="164">
        <v>-0.1595</v>
      </c>
      <c r="CS38" s="164">
        <v>0.90100000000000002</v>
      </c>
      <c r="CT38" s="164">
        <v>-67.241</v>
      </c>
      <c r="CU38" s="164">
        <v>-38.837000000000003</v>
      </c>
      <c r="CV38" s="164">
        <v>28.248999999999999</v>
      </c>
      <c r="CW38" s="164">
        <v>13.035</v>
      </c>
      <c r="CX38" s="164">
        <v>101.63</v>
      </c>
      <c r="CY38" s="164">
        <v>73.150000000000006</v>
      </c>
      <c r="CZ38" s="164">
        <v>60.241</v>
      </c>
      <c r="DA38" s="164">
        <v>57.426000000000002</v>
      </c>
      <c r="DB38" s="164">
        <v>-35.11</v>
      </c>
      <c r="DC38" s="164">
        <v>-1.8838999999999999</v>
      </c>
      <c r="DD38" s="164">
        <v>0</v>
      </c>
      <c r="DE38" s="164">
        <v>0</v>
      </c>
      <c r="DF38" s="164">
        <v>-49.350999999999999</v>
      </c>
      <c r="DG38" s="164">
        <v>1E-4</v>
      </c>
      <c r="DH38" s="164">
        <v>-21.23</v>
      </c>
      <c r="DI38" s="164">
        <v>-119.5</v>
      </c>
      <c r="DJ38" s="164">
        <v>-119.4</v>
      </c>
      <c r="DK38" s="164">
        <v>31.445</v>
      </c>
      <c r="DL38" s="164">
        <v>81.747</v>
      </c>
      <c r="DM38" s="164">
        <v>83.611000000000004</v>
      </c>
      <c r="DN38" s="164">
        <v>118.96</v>
      </c>
      <c r="DO38" s="164">
        <v>81.56</v>
      </c>
      <c r="DP38" s="164">
        <v>-11.58</v>
      </c>
      <c r="DQ38" s="164">
        <v>68.484999999999999</v>
      </c>
      <c r="DR38" s="164">
        <v>55.405999999999999</v>
      </c>
      <c r="DS38" s="164">
        <v>-5.34</v>
      </c>
      <c r="DT38" s="164">
        <v>-5.32</v>
      </c>
      <c r="DU38" s="164">
        <v>80.95</v>
      </c>
      <c r="DV38" s="164">
        <v>87.38</v>
      </c>
      <c r="DW38" s="164">
        <v>48.835999999999999</v>
      </c>
      <c r="DX38" s="164">
        <v>48.145000000000003</v>
      </c>
      <c r="DY38" s="164">
        <v>-60.473999999999997</v>
      </c>
      <c r="DZ38" s="164">
        <v>-59.09</v>
      </c>
      <c r="EA38" s="164">
        <v>198.31</v>
      </c>
      <c r="EB38" s="164">
        <v>147.16999999999999</v>
      </c>
      <c r="EC38" s="164">
        <v>142.38</v>
      </c>
      <c r="ED38" s="164">
        <v>144.24</v>
      </c>
      <c r="EE38" s="164">
        <v>129.72</v>
      </c>
      <c r="EF38" s="164">
        <v>108.54</v>
      </c>
      <c r="EG38" s="164">
        <v>-29.193999999999999</v>
      </c>
      <c r="EH38" s="164">
        <v>306.52999999999997</v>
      </c>
      <c r="EI38" s="164">
        <v>258.14</v>
      </c>
      <c r="EJ38" s="164">
        <v>0</v>
      </c>
      <c r="EK38" s="164">
        <v>-19.140999999999998</v>
      </c>
      <c r="EL38" s="164">
        <v>-22.102</v>
      </c>
      <c r="EM38" s="164">
        <v>-26.172000000000001</v>
      </c>
      <c r="EN38" s="164">
        <v>43.311</v>
      </c>
      <c r="EO38" s="164">
        <v>41.478999999999999</v>
      </c>
      <c r="EP38" s="164">
        <v>164.41</v>
      </c>
      <c r="EQ38" s="164">
        <v>-92.494</v>
      </c>
      <c r="ER38" s="164">
        <v>-93.766999999999996</v>
      </c>
      <c r="ES38" s="164">
        <v>275.06</v>
      </c>
      <c r="ET38" s="164">
        <v>0</v>
      </c>
      <c r="EU38" s="164">
        <v>-14.808999999999999</v>
      </c>
      <c r="EV38" s="164">
        <v>114.8</v>
      </c>
      <c r="EW38" s="164">
        <v>16.071000000000002</v>
      </c>
      <c r="EX38" s="164">
        <v>19.077999999999999</v>
      </c>
      <c r="EY38" s="164">
        <v>-38.734999999999999</v>
      </c>
      <c r="EZ38" s="164">
        <v>-37.906999999999996</v>
      </c>
      <c r="FA38" s="164">
        <v>11.361000000000001</v>
      </c>
      <c r="FB38" s="164">
        <v>-105.9</v>
      </c>
      <c r="FC38" s="164">
        <v>71.66</v>
      </c>
      <c r="FD38" s="164">
        <v>23.513000000000002</v>
      </c>
      <c r="FE38" s="164">
        <v>0</v>
      </c>
      <c r="FF38" s="164">
        <v>0</v>
      </c>
      <c r="FG38" s="164">
        <v>38.277999999999999</v>
      </c>
      <c r="FH38" s="164">
        <v>38.353999999999999</v>
      </c>
      <c r="FI38" s="164">
        <v>37.469000000000001</v>
      </c>
      <c r="FJ38" s="164">
        <v>78.034000000000006</v>
      </c>
      <c r="FK38" s="164">
        <v>75.856999999999999</v>
      </c>
      <c r="FL38" s="164">
        <v>-204.12</v>
      </c>
      <c r="FM38" s="164">
        <v>63.094999999999999</v>
      </c>
      <c r="FN38" s="164">
        <v>62.412999999999997</v>
      </c>
      <c r="FO38" s="164">
        <v>-146.77000000000001</v>
      </c>
      <c r="FP38" s="164">
        <v>-137.63</v>
      </c>
      <c r="FQ38" s="164">
        <v>-62.13</v>
      </c>
      <c r="FR38" s="164">
        <v>-51.579000000000001</v>
      </c>
      <c r="FS38" s="164">
        <v>18.274000000000001</v>
      </c>
      <c r="FT38" s="164">
        <v>1.0024999999999999</v>
      </c>
      <c r="FU38" s="164">
        <v>-11.589</v>
      </c>
      <c r="FV38" s="164">
        <v>13.83</v>
      </c>
      <c r="FW38" s="164">
        <v>-62.863999999999997</v>
      </c>
      <c r="FX38" s="164">
        <v>6.5015999999999998</v>
      </c>
      <c r="FY38" s="164">
        <v>-14.847</v>
      </c>
      <c r="FZ38" s="164">
        <v>0.72499999999999998</v>
      </c>
      <c r="GA38" s="164">
        <v>3.5093999999999999</v>
      </c>
      <c r="GB38" s="164">
        <v>15.22</v>
      </c>
      <c r="GC38" s="164">
        <v>139.66</v>
      </c>
      <c r="GD38" s="164">
        <v>151.33000000000001</v>
      </c>
      <c r="GE38" s="164">
        <v>13.31</v>
      </c>
      <c r="GF38" s="164">
        <v>75.370999999999995</v>
      </c>
      <c r="GG38" s="164">
        <v>22.7</v>
      </c>
      <c r="GH38" s="164">
        <v>-5.2855999999999996</v>
      </c>
      <c r="GI38" s="164">
        <v>0.67</v>
      </c>
      <c r="GJ38" s="164">
        <v>0</v>
      </c>
      <c r="GK38" s="164">
        <v>1.9994000000000001</v>
      </c>
      <c r="GL38" s="164">
        <v>6.6000000000000003E-2</v>
      </c>
      <c r="GM38" s="164">
        <v>0</v>
      </c>
      <c r="GN38" s="164">
        <v>-16.471</v>
      </c>
      <c r="GO38" s="164">
        <v>-20.074999999999999</v>
      </c>
      <c r="GP38" s="164">
        <v>24.242000000000001</v>
      </c>
      <c r="GQ38" s="164">
        <v>31.091000000000001</v>
      </c>
      <c r="GR38" s="164">
        <v>95.105999999999995</v>
      </c>
      <c r="GS38" s="164">
        <v>60.747</v>
      </c>
      <c r="GT38" s="164">
        <v>-139.4</v>
      </c>
      <c r="GU38" s="164">
        <v>-28.204000000000001</v>
      </c>
      <c r="GV38" s="164">
        <v>26.189</v>
      </c>
      <c r="GW38" s="164">
        <v>-1.1433</v>
      </c>
      <c r="GX38" s="164">
        <v>11.538</v>
      </c>
      <c r="GY38" s="164">
        <v>5.1283000000000003</v>
      </c>
      <c r="GZ38" s="164">
        <v>4.5563000000000002</v>
      </c>
      <c r="HA38" s="164">
        <v>13</v>
      </c>
      <c r="HB38" s="164">
        <v>133.21</v>
      </c>
      <c r="HC38" s="164">
        <v>132.13999999999999</v>
      </c>
      <c r="HD38" s="164">
        <v>189</v>
      </c>
      <c r="HE38" s="164">
        <v>-189.73</v>
      </c>
      <c r="HF38" s="164">
        <v>-459.2</v>
      </c>
      <c r="HG38" s="164">
        <v>460.34</v>
      </c>
      <c r="HH38" s="164">
        <v>478.55</v>
      </c>
      <c r="HI38" s="164">
        <v>-127.03</v>
      </c>
      <c r="HJ38" s="164">
        <v>-125.59</v>
      </c>
      <c r="HK38" s="164">
        <v>-51.808999999999997</v>
      </c>
      <c r="HL38" s="164">
        <v>-42.7</v>
      </c>
      <c r="HM38" s="164">
        <v>66.745000000000005</v>
      </c>
      <c r="HN38" s="164">
        <v>65.468000000000004</v>
      </c>
      <c r="HO38" s="164">
        <v>-94.213999999999999</v>
      </c>
      <c r="HP38" s="164">
        <v>-94.763999999999996</v>
      </c>
      <c r="HQ38" s="164">
        <v>48.947000000000003</v>
      </c>
      <c r="HR38" s="164">
        <v>48.892000000000003</v>
      </c>
      <c r="HS38" s="164">
        <v>-74.721000000000004</v>
      </c>
      <c r="HT38" s="164">
        <v>-74.527000000000001</v>
      </c>
      <c r="HU38" s="164">
        <v>23.059000000000001</v>
      </c>
      <c r="HV38" s="164">
        <v>23.09</v>
      </c>
      <c r="HW38" s="164">
        <v>59.798999999999999</v>
      </c>
      <c r="HX38" s="164">
        <v>60.298999999999999</v>
      </c>
      <c r="HY38" s="164">
        <v>21.494</v>
      </c>
      <c r="HZ38" s="164">
        <v>23.68</v>
      </c>
      <c r="IA38" s="164">
        <v>-363.84</v>
      </c>
      <c r="IB38" s="164">
        <v>103.72</v>
      </c>
      <c r="IC38" s="164">
        <v>102.81</v>
      </c>
      <c r="ID38" s="164">
        <v>18.5</v>
      </c>
      <c r="IE38" s="164">
        <v>20.5</v>
      </c>
      <c r="IF38" s="164">
        <v>-47.9</v>
      </c>
      <c r="IG38" s="164">
        <v>-47.5</v>
      </c>
      <c r="IH38" s="164">
        <v>1.8767</v>
      </c>
      <c r="II38" s="164">
        <v>1.7336</v>
      </c>
      <c r="IJ38" s="164">
        <v>-468.09</v>
      </c>
      <c r="IK38" s="164">
        <v>-235.81</v>
      </c>
      <c r="IL38" s="164">
        <v>329.69</v>
      </c>
      <c r="IM38" s="164">
        <v>241.29</v>
      </c>
      <c r="IN38" s="164">
        <v>65.328999999999994</v>
      </c>
      <c r="IO38" s="164">
        <v>-230.47</v>
      </c>
      <c r="IP38" s="164">
        <v>231.05</v>
      </c>
      <c r="IQ38" s="164">
        <v>-109.3</v>
      </c>
      <c r="IR38" s="164">
        <v>0</v>
      </c>
      <c r="IS38" s="164">
        <v>-224.88</v>
      </c>
      <c r="IT38" s="164">
        <v>122.12</v>
      </c>
      <c r="IU38" s="164">
        <v>120.47</v>
      </c>
      <c r="IV38" s="164">
        <v>115.28</v>
      </c>
      <c r="IW38" s="164">
        <v>-312.18</v>
      </c>
      <c r="IX38" s="164">
        <v>81.483000000000004</v>
      </c>
      <c r="IY38" s="164">
        <v>-231.57</v>
      </c>
      <c r="IZ38" s="164">
        <v>231.57</v>
      </c>
      <c r="JA38" s="164">
        <v>-4.7721999999999998</v>
      </c>
      <c r="JB38" s="164">
        <v>30.954999999999998</v>
      </c>
      <c r="JC38" s="164">
        <v>19.600000000000001</v>
      </c>
      <c r="JD38" s="164">
        <v>-1.98</v>
      </c>
      <c r="JE38" s="164">
        <v>-1.9939</v>
      </c>
      <c r="JF38" s="164">
        <v>-18.719000000000001</v>
      </c>
      <c r="JG38" s="164">
        <v>4.2398999999999996</v>
      </c>
      <c r="JH38" s="164">
        <v>6.9638999999999998</v>
      </c>
      <c r="JI38" s="164">
        <v>-4.2465000000000002</v>
      </c>
      <c r="JJ38" s="164">
        <v>-33.457999999999998</v>
      </c>
      <c r="JK38" s="164">
        <v>-16.434999999999999</v>
      </c>
      <c r="JL38" s="164">
        <v>32</v>
      </c>
      <c r="JM38" s="164">
        <v>52.728999999999999</v>
      </c>
      <c r="JN38" s="164">
        <v>49.401000000000003</v>
      </c>
      <c r="JO38" s="164">
        <v>0</v>
      </c>
      <c r="JP38" s="164">
        <v>0</v>
      </c>
      <c r="JQ38" s="164">
        <v>42.887999999999998</v>
      </c>
      <c r="JR38" s="164">
        <v>41.378</v>
      </c>
      <c r="JS38" s="164">
        <v>40.097000000000001</v>
      </c>
      <c r="JT38" s="165"/>
      <c r="JU38" s="164">
        <v>-21.6</v>
      </c>
      <c r="JV38" s="164">
        <v>15.395</v>
      </c>
      <c r="JW38" s="164">
        <v>7.73</v>
      </c>
      <c r="JX38" s="164">
        <v>8.6998999999999995</v>
      </c>
      <c r="JY38" s="164">
        <v>-36.612000000000002</v>
      </c>
      <c r="JZ38" s="164">
        <v>75.168000000000006</v>
      </c>
      <c r="KA38" s="164">
        <v>52.183</v>
      </c>
      <c r="KB38" s="164">
        <v>-36.198</v>
      </c>
      <c r="KC38" s="164">
        <v>-72.909000000000006</v>
      </c>
      <c r="KD38" s="164">
        <v>42.250999999999998</v>
      </c>
      <c r="KE38" s="164">
        <v>30.850999999999999</v>
      </c>
      <c r="KF38" s="164">
        <v>13.5</v>
      </c>
      <c r="KG38" s="164">
        <v>-14.898999999999999</v>
      </c>
      <c r="KH38" s="164">
        <v>20.600999999999999</v>
      </c>
      <c r="KI38" s="164">
        <v>169.36</v>
      </c>
    </row>
    <row r="39" spans="1:295" ht="18" customHeight="1" x14ac:dyDescent="0.25">
      <c r="A39" s="161" t="s">
        <v>79</v>
      </c>
      <c r="B39" s="161" t="s">
        <v>771</v>
      </c>
      <c r="C39" s="164">
        <v>0</v>
      </c>
      <c r="D39" s="164">
        <v>23.599</v>
      </c>
      <c r="E39" s="164">
        <v>-46.848999999999997</v>
      </c>
      <c r="F39" s="165"/>
      <c r="G39" s="164">
        <v>36.082000000000001</v>
      </c>
      <c r="H39" s="164">
        <v>0</v>
      </c>
      <c r="I39" s="164">
        <v>71.887</v>
      </c>
      <c r="J39" s="164">
        <v>-135.62</v>
      </c>
      <c r="K39" s="164">
        <v>66.793000000000006</v>
      </c>
      <c r="L39" s="164">
        <v>32.716000000000001</v>
      </c>
      <c r="M39" s="164">
        <v>-33.457999999999998</v>
      </c>
      <c r="N39" s="164">
        <v>-8.8800000000000008</v>
      </c>
      <c r="O39" s="164">
        <v>-55.31</v>
      </c>
      <c r="P39" s="164">
        <v>50.598999999999997</v>
      </c>
      <c r="Q39" s="164">
        <v>14.904</v>
      </c>
      <c r="R39" s="164">
        <v>-50.598999999999997</v>
      </c>
      <c r="S39" s="164">
        <v>13.629</v>
      </c>
      <c r="T39" s="164">
        <v>276.08</v>
      </c>
      <c r="U39" s="165"/>
      <c r="V39" s="164">
        <v>9.7089999999999996</v>
      </c>
      <c r="W39" s="165"/>
      <c r="X39" s="164">
        <v>0</v>
      </c>
      <c r="Y39" s="164">
        <v>11.942</v>
      </c>
      <c r="Z39" s="164">
        <v>2.3633999999999999</v>
      </c>
      <c r="AA39" s="165"/>
      <c r="AB39" s="164">
        <v>113</v>
      </c>
      <c r="AC39" s="164">
        <v>-90.838999999999999</v>
      </c>
      <c r="AD39" s="164">
        <v>-90.26</v>
      </c>
      <c r="AE39" s="164">
        <v>18.922000000000001</v>
      </c>
      <c r="AF39" s="164">
        <v>8.8800000000000008</v>
      </c>
      <c r="AG39" s="164">
        <v>55</v>
      </c>
      <c r="AH39" s="164">
        <v>11.579000000000001</v>
      </c>
      <c r="AI39" s="164">
        <v>0.153</v>
      </c>
      <c r="AJ39" s="164">
        <v>-47.45</v>
      </c>
      <c r="AK39" s="164">
        <v>-47.689</v>
      </c>
      <c r="AL39" s="164">
        <v>-18.11</v>
      </c>
      <c r="AM39" s="164">
        <v>48.45</v>
      </c>
      <c r="AN39" s="164">
        <v>48.74</v>
      </c>
      <c r="AO39" s="164">
        <v>12.465999999999999</v>
      </c>
      <c r="AP39" s="164">
        <v>14.116</v>
      </c>
      <c r="AQ39" s="164">
        <v>75.055000000000007</v>
      </c>
      <c r="AR39" s="164">
        <v>78.474000000000004</v>
      </c>
      <c r="AS39" s="164">
        <v>14.17</v>
      </c>
      <c r="AT39" s="164">
        <v>-77.16</v>
      </c>
      <c r="AU39" s="164">
        <v>0</v>
      </c>
      <c r="AV39" s="164">
        <v>9.9968000000000004</v>
      </c>
      <c r="AW39" s="164">
        <v>9.8858999999999995</v>
      </c>
      <c r="AX39" s="164">
        <v>60.548999999999999</v>
      </c>
      <c r="AY39" s="164">
        <v>62.96</v>
      </c>
      <c r="AZ39" s="165"/>
      <c r="BA39" s="164">
        <v>-30.036999999999999</v>
      </c>
      <c r="BB39" s="164">
        <v>-301.98</v>
      </c>
      <c r="BC39" s="164">
        <v>30.300999999999998</v>
      </c>
      <c r="BD39" s="164">
        <v>-14.999000000000001</v>
      </c>
      <c r="BE39" s="164">
        <v>-14.999000000000001</v>
      </c>
      <c r="BF39" s="164">
        <v>83.153999999999996</v>
      </c>
      <c r="BG39" s="164">
        <v>0</v>
      </c>
      <c r="BH39" s="164">
        <v>-5.6456</v>
      </c>
      <c r="BI39" s="164">
        <v>-67.102000000000004</v>
      </c>
      <c r="BJ39" s="164">
        <v>-32.996000000000002</v>
      </c>
      <c r="BK39" s="164">
        <v>13.337</v>
      </c>
      <c r="BL39" s="164">
        <v>8.1120000000000001</v>
      </c>
      <c r="BM39" s="164">
        <v>5.5496999999999996</v>
      </c>
      <c r="BN39" s="164">
        <v>336.49</v>
      </c>
      <c r="BO39" s="164">
        <v>91.738</v>
      </c>
      <c r="BP39" s="164">
        <v>91.83</v>
      </c>
      <c r="BQ39" s="164">
        <v>-305.61</v>
      </c>
      <c r="BR39" s="164">
        <v>461.59</v>
      </c>
      <c r="BS39" s="164">
        <v>40.976999999999997</v>
      </c>
      <c r="BT39" s="164">
        <v>-108.63</v>
      </c>
      <c r="BU39" s="164">
        <v>112.3</v>
      </c>
      <c r="BV39" s="164">
        <v>115.21</v>
      </c>
      <c r="BW39" s="164">
        <v>0</v>
      </c>
      <c r="BX39" s="164">
        <v>36.340000000000003</v>
      </c>
      <c r="BY39" s="164">
        <v>64.239000000000004</v>
      </c>
      <c r="BZ39" s="164">
        <v>103.87</v>
      </c>
      <c r="CA39" s="164">
        <v>-77.289000000000001</v>
      </c>
      <c r="CB39" s="164">
        <v>-77.69</v>
      </c>
      <c r="CC39" s="164">
        <v>148.97</v>
      </c>
      <c r="CD39" s="164">
        <v>149.71</v>
      </c>
      <c r="CE39" s="164">
        <v>16.690000000000001</v>
      </c>
      <c r="CF39" s="164">
        <v>-142.72</v>
      </c>
      <c r="CG39" s="164">
        <v>-142.26</v>
      </c>
      <c r="CH39" s="164">
        <v>11.297000000000001</v>
      </c>
      <c r="CI39" s="164">
        <v>0</v>
      </c>
      <c r="CJ39" s="164">
        <v>19.57</v>
      </c>
      <c r="CK39" s="164">
        <v>25.984999999999999</v>
      </c>
      <c r="CL39" s="164">
        <v>118</v>
      </c>
      <c r="CM39" s="164">
        <v>106.3</v>
      </c>
      <c r="CN39" s="164">
        <v>-19.100000000000001</v>
      </c>
      <c r="CO39" s="164">
        <v>64.540999999999997</v>
      </c>
      <c r="CP39" s="164">
        <v>62.457000000000001</v>
      </c>
      <c r="CQ39" s="164">
        <v>62.476999999999997</v>
      </c>
      <c r="CR39" s="164">
        <v>-2.8372000000000002</v>
      </c>
      <c r="CS39" s="164">
        <v>-2.9375</v>
      </c>
      <c r="CT39" s="164">
        <v>-68.884</v>
      </c>
      <c r="CU39" s="164">
        <v>-37.579000000000001</v>
      </c>
      <c r="CV39" s="164">
        <v>27.204000000000001</v>
      </c>
      <c r="CW39" s="164">
        <v>13.095000000000001</v>
      </c>
      <c r="CX39" s="164">
        <v>101.08</v>
      </c>
      <c r="CY39" s="164">
        <v>72.94</v>
      </c>
      <c r="CZ39" s="164">
        <v>60.241</v>
      </c>
      <c r="DA39" s="164">
        <v>57.426000000000002</v>
      </c>
      <c r="DB39" s="164">
        <v>-35.11</v>
      </c>
      <c r="DC39" s="164">
        <v>-1.8838999999999999</v>
      </c>
      <c r="DD39" s="164">
        <v>0</v>
      </c>
      <c r="DE39" s="164">
        <v>0</v>
      </c>
      <c r="DF39" s="164">
        <v>-32.777000000000001</v>
      </c>
      <c r="DG39" s="164">
        <v>1E-4</v>
      </c>
      <c r="DH39" s="164">
        <v>-21.23</v>
      </c>
      <c r="DI39" s="164">
        <v>-118.3</v>
      </c>
      <c r="DJ39" s="165"/>
      <c r="DK39" s="164">
        <v>31.445</v>
      </c>
      <c r="DL39" s="164">
        <v>81.747</v>
      </c>
      <c r="DM39" s="164">
        <v>83.611000000000004</v>
      </c>
      <c r="DN39" s="164">
        <v>118.96</v>
      </c>
      <c r="DO39" s="164">
        <v>81.56</v>
      </c>
      <c r="DP39" s="164">
        <v>-11.58</v>
      </c>
      <c r="DQ39" s="164">
        <v>68.484999999999999</v>
      </c>
      <c r="DR39" s="164">
        <v>55.405999999999999</v>
      </c>
      <c r="DS39" s="164">
        <v>-5.34</v>
      </c>
      <c r="DT39" s="164">
        <v>-5.32</v>
      </c>
      <c r="DU39" s="164">
        <v>80.95</v>
      </c>
      <c r="DV39" s="164">
        <v>87.38</v>
      </c>
      <c r="DW39" s="164">
        <v>33.200000000000003</v>
      </c>
      <c r="DX39" s="164">
        <v>33.671999999999997</v>
      </c>
      <c r="DY39" s="165"/>
      <c r="DZ39" s="164">
        <v>-64.3</v>
      </c>
      <c r="EA39" s="164">
        <v>191.6</v>
      </c>
      <c r="EB39" s="164">
        <v>136.11000000000001</v>
      </c>
      <c r="EC39" s="165"/>
      <c r="ED39" s="164">
        <v>134.56</v>
      </c>
      <c r="EE39" s="164">
        <v>122.15</v>
      </c>
      <c r="EF39" s="164">
        <v>106.02</v>
      </c>
      <c r="EG39" s="164">
        <v>-29.193999999999999</v>
      </c>
      <c r="EH39" s="164">
        <v>319.12</v>
      </c>
      <c r="EI39" s="164">
        <v>260.47000000000003</v>
      </c>
      <c r="EJ39" s="164">
        <v>0</v>
      </c>
      <c r="EK39" s="164">
        <v>-18.218</v>
      </c>
      <c r="EL39" s="164">
        <v>-21.634</v>
      </c>
      <c r="EM39" s="164">
        <v>-25.462</v>
      </c>
      <c r="EN39" s="164">
        <v>40.421999999999997</v>
      </c>
      <c r="EO39" s="164">
        <v>36.999000000000002</v>
      </c>
      <c r="EP39" s="164">
        <v>149.05000000000001</v>
      </c>
      <c r="EQ39" s="164">
        <v>-93.775999999999996</v>
      </c>
      <c r="ER39" s="164">
        <v>-94.936000000000007</v>
      </c>
      <c r="ES39" s="164">
        <v>-60.42</v>
      </c>
      <c r="ET39" s="164">
        <v>16.350000000000001</v>
      </c>
      <c r="EU39" s="164">
        <v>-19.959</v>
      </c>
      <c r="EV39" s="164">
        <v>96.099000000000004</v>
      </c>
      <c r="EW39" s="164">
        <v>15.439</v>
      </c>
      <c r="EX39" s="164">
        <v>11.98</v>
      </c>
      <c r="EY39" s="164">
        <v>-37.774000000000001</v>
      </c>
      <c r="EZ39" s="164">
        <v>-37.033000000000001</v>
      </c>
      <c r="FA39" s="164">
        <v>8.3854000000000006</v>
      </c>
      <c r="FB39" s="164">
        <v>-99.253</v>
      </c>
      <c r="FC39" s="164">
        <v>70.119</v>
      </c>
      <c r="FD39" s="164">
        <v>23.786000000000001</v>
      </c>
      <c r="FE39" s="164">
        <v>0</v>
      </c>
      <c r="FF39" s="164">
        <v>0</v>
      </c>
      <c r="FG39" s="165"/>
      <c r="FH39" s="164">
        <v>38.179000000000002</v>
      </c>
      <c r="FI39" s="164">
        <v>36.832000000000001</v>
      </c>
      <c r="FJ39" s="164">
        <v>77.698999999999998</v>
      </c>
      <c r="FK39" s="164">
        <v>78.369</v>
      </c>
      <c r="FL39" s="164">
        <v>-206.64</v>
      </c>
      <c r="FM39" s="164">
        <v>67.938999999999993</v>
      </c>
      <c r="FN39" s="164">
        <v>67.584999999999994</v>
      </c>
      <c r="FO39" s="164">
        <v>-148.69</v>
      </c>
      <c r="FP39" s="164">
        <v>-136.80000000000001</v>
      </c>
      <c r="FQ39" s="164">
        <v>-63.674999999999997</v>
      </c>
      <c r="FR39" s="164">
        <v>-52.048999999999999</v>
      </c>
      <c r="FS39" s="164">
        <v>18.582000000000001</v>
      </c>
      <c r="FT39" s="164">
        <v>1.0207999999999999</v>
      </c>
      <c r="FU39" s="164">
        <v>-11.839</v>
      </c>
      <c r="FV39" s="165"/>
      <c r="FW39" s="164">
        <v>-65.623000000000005</v>
      </c>
      <c r="FX39" s="165"/>
      <c r="FY39" s="164">
        <v>-14.847</v>
      </c>
      <c r="FZ39" s="164">
        <v>0.69599999999999995</v>
      </c>
      <c r="GA39" s="165"/>
      <c r="GB39" s="164">
        <v>14.39</v>
      </c>
      <c r="GC39" s="164">
        <v>139.04</v>
      </c>
      <c r="GD39" s="164">
        <v>150.69999999999999</v>
      </c>
      <c r="GE39" s="164">
        <v>13.31</v>
      </c>
      <c r="GF39" s="164">
        <v>73.271000000000001</v>
      </c>
      <c r="GG39" s="164">
        <v>22.798999999999999</v>
      </c>
      <c r="GH39" s="164">
        <v>-5.6980000000000004</v>
      </c>
      <c r="GI39" s="164">
        <v>0.2354</v>
      </c>
      <c r="GJ39" s="164">
        <v>0</v>
      </c>
      <c r="GK39" s="164">
        <v>1.9874000000000001</v>
      </c>
      <c r="GL39" s="164">
        <v>6.6000000000000003E-2</v>
      </c>
      <c r="GM39" s="164">
        <v>0</v>
      </c>
      <c r="GN39" s="164">
        <v>-16.286000000000001</v>
      </c>
      <c r="GO39" s="164">
        <v>-20.577000000000002</v>
      </c>
      <c r="GP39" s="164">
        <v>21.657</v>
      </c>
      <c r="GQ39" s="164">
        <v>31.931999999999999</v>
      </c>
      <c r="GR39" s="164">
        <v>95.570999999999998</v>
      </c>
      <c r="GS39" s="164">
        <v>62.826999999999998</v>
      </c>
      <c r="GT39" s="164">
        <v>-143.94999999999999</v>
      </c>
      <c r="GU39" s="164">
        <v>-28.49</v>
      </c>
      <c r="GV39" s="164">
        <v>25.849</v>
      </c>
      <c r="GW39" s="165"/>
      <c r="GX39" s="164">
        <v>11.217000000000001</v>
      </c>
      <c r="GY39" s="164">
        <v>5.2649999999999997</v>
      </c>
      <c r="GZ39" s="164">
        <v>4.7462</v>
      </c>
      <c r="HA39" s="164">
        <v>12.842000000000001</v>
      </c>
      <c r="HB39" s="166">
        <v>134.13</v>
      </c>
      <c r="HC39" s="164">
        <v>134.13</v>
      </c>
      <c r="HD39" s="164">
        <v>192.8</v>
      </c>
      <c r="HE39" s="164">
        <v>-194.71</v>
      </c>
      <c r="HF39" s="164">
        <v>-463.85</v>
      </c>
      <c r="HG39" s="164">
        <v>465.61</v>
      </c>
      <c r="HH39" s="165"/>
      <c r="HI39" s="164">
        <v>-129.16</v>
      </c>
      <c r="HJ39" s="164">
        <v>-128.53</v>
      </c>
      <c r="HK39" s="164">
        <v>-53.002000000000002</v>
      </c>
      <c r="HL39" s="164">
        <v>-44.148000000000003</v>
      </c>
      <c r="HM39" s="164">
        <v>70.131</v>
      </c>
      <c r="HN39" s="164">
        <v>68.819999999999993</v>
      </c>
      <c r="HO39" s="164">
        <v>-99.244</v>
      </c>
      <c r="HP39" s="164">
        <v>-94.763999999999996</v>
      </c>
      <c r="HQ39" s="164">
        <v>49.924999999999997</v>
      </c>
      <c r="HR39" s="164">
        <v>49.804000000000002</v>
      </c>
      <c r="HS39" s="164">
        <v>-75.36</v>
      </c>
      <c r="HT39" s="164">
        <v>-75.022999999999996</v>
      </c>
      <c r="HU39" s="164">
        <v>20.318999999999999</v>
      </c>
      <c r="HV39" s="164">
        <v>20.318999999999999</v>
      </c>
      <c r="HW39" s="164">
        <v>62.9</v>
      </c>
      <c r="HX39" s="164">
        <v>63.298999999999999</v>
      </c>
      <c r="HY39" s="165"/>
      <c r="HZ39" s="164">
        <v>30.798999999999999</v>
      </c>
      <c r="IA39" s="164">
        <v>-370.35</v>
      </c>
      <c r="IB39" s="164">
        <v>105.35</v>
      </c>
      <c r="IC39" s="164">
        <v>105.1</v>
      </c>
      <c r="ID39" s="164">
        <v>19</v>
      </c>
      <c r="IE39" s="164">
        <v>23.899000000000001</v>
      </c>
      <c r="IF39" s="164">
        <v>-47.2</v>
      </c>
      <c r="IG39" s="164">
        <v>-47.5</v>
      </c>
      <c r="IH39" s="164">
        <v>1.8767</v>
      </c>
      <c r="II39" s="164">
        <v>1.7336</v>
      </c>
      <c r="IJ39" s="164">
        <v>-469.38</v>
      </c>
      <c r="IK39" s="164">
        <v>-233.13</v>
      </c>
      <c r="IL39" s="164">
        <v>330.88</v>
      </c>
      <c r="IM39" s="164">
        <v>237.46</v>
      </c>
      <c r="IN39" s="164">
        <v>67.337000000000003</v>
      </c>
      <c r="IO39" s="164">
        <v>-225.2</v>
      </c>
      <c r="IP39" s="164">
        <v>222.85</v>
      </c>
      <c r="IQ39" s="164">
        <v>-131.56</v>
      </c>
      <c r="IR39" s="164">
        <v>0</v>
      </c>
      <c r="IS39" s="166">
        <v>-212.85</v>
      </c>
      <c r="IT39" s="164">
        <v>125.85</v>
      </c>
      <c r="IU39" s="164">
        <v>124.18</v>
      </c>
      <c r="IV39" s="164">
        <v>136.05000000000001</v>
      </c>
      <c r="IW39" s="164">
        <v>-310.47000000000003</v>
      </c>
      <c r="IX39" s="164">
        <v>74.885999999999996</v>
      </c>
      <c r="IY39" s="164">
        <v>-238.03</v>
      </c>
      <c r="IZ39" s="164">
        <v>237.59</v>
      </c>
      <c r="JA39" s="164">
        <v>-5.3765000000000001</v>
      </c>
      <c r="JB39" s="164">
        <v>30.954999999999998</v>
      </c>
      <c r="JC39" s="164">
        <v>20.158999999999999</v>
      </c>
      <c r="JD39" s="165"/>
      <c r="JE39" s="165"/>
      <c r="JF39" s="164">
        <v>-19.84</v>
      </c>
      <c r="JG39" s="164">
        <v>5.92</v>
      </c>
      <c r="JH39" s="164">
        <v>6.141</v>
      </c>
      <c r="JI39" s="164">
        <v>-6.3278999999999996</v>
      </c>
      <c r="JJ39" s="164">
        <v>-34.070999999999998</v>
      </c>
      <c r="JK39" s="164">
        <v>-14.734999999999999</v>
      </c>
      <c r="JL39" s="164">
        <v>32</v>
      </c>
      <c r="JM39" s="164">
        <v>49.72</v>
      </c>
      <c r="JN39" s="164">
        <v>50.683</v>
      </c>
      <c r="JO39" s="164">
        <v>0</v>
      </c>
      <c r="JP39" s="164">
        <v>0</v>
      </c>
      <c r="JQ39" s="164">
        <v>46.031999999999996</v>
      </c>
      <c r="JR39" s="164">
        <v>45.484000000000002</v>
      </c>
      <c r="JS39" s="164">
        <v>45.534999999999997</v>
      </c>
      <c r="JT39" s="165"/>
      <c r="JU39" s="164">
        <v>-23.798999999999999</v>
      </c>
      <c r="JV39" s="164">
        <v>15.821</v>
      </c>
      <c r="JW39" s="165"/>
      <c r="JX39" s="164">
        <v>8.6998999999999995</v>
      </c>
      <c r="JY39" s="164">
        <v>-39.799999999999997</v>
      </c>
      <c r="JZ39" s="164">
        <v>74.707999999999998</v>
      </c>
      <c r="KA39" s="164">
        <v>53.655000000000001</v>
      </c>
      <c r="KB39" s="164">
        <v>-39.689</v>
      </c>
      <c r="KC39" s="164">
        <v>-73.42</v>
      </c>
      <c r="KD39" s="164">
        <v>42.738999999999997</v>
      </c>
      <c r="KE39" s="164">
        <v>29.898</v>
      </c>
      <c r="KF39" s="164">
        <v>16.298999999999999</v>
      </c>
      <c r="KG39" s="164">
        <v>-16.798999999999999</v>
      </c>
      <c r="KH39" s="164">
        <v>17.678000000000001</v>
      </c>
      <c r="KI39" s="164">
        <v>172.68</v>
      </c>
    </row>
    <row r="40" spans="1:295" ht="18" customHeight="1" x14ac:dyDescent="0.25">
      <c r="A40" s="161" t="s">
        <v>79</v>
      </c>
      <c r="B40" s="161" t="s">
        <v>772</v>
      </c>
      <c r="C40" s="168">
        <v>0</v>
      </c>
      <c r="D40" s="168">
        <v>23.838999999999999</v>
      </c>
      <c r="E40" s="168">
        <v>-47.701000000000001</v>
      </c>
      <c r="F40" s="169"/>
      <c r="G40" s="168">
        <v>34.802999999999997</v>
      </c>
      <c r="H40" s="168">
        <v>0</v>
      </c>
      <c r="I40" s="168">
        <v>69.233999999999995</v>
      </c>
      <c r="J40" s="168">
        <v>-134.13999999999999</v>
      </c>
      <c r="K40" s="168">
        <v>67.614000000000004</v>
      </c>
      <c r="L40" s="168">
        <v>32.716000000000001</v>
      </c>
      <c r="M40" s="168">
        <v>-33.238999999999997</v>
      </c>
      <c r="N40" s="168">
        <v>-8.8800000000000008</v>
      </c>
      <c r="O40" s="168">
        <v>-54.787999999999997</v>
      </c>
      <c r="P40" s="168">
        <v>48.4</v>
      </c>
      <c r="Q40" s="168">
        <v>14.076000000000001</v>
      </c>
      <c r="R40" s="168">
        <v>-48.4</v>
      </c>
      <c r="S40" s="168">
        <v>12.737</v>
      </c>
      <c r="T40" s="168">
        <v>272.22000000000003</v>
      </c>
      <c r="U40" s="169"/>
      <c r="V40" s="168">
        <v>10.79</v>
      </c>
      <c r="W40" s="169"/>
      <c r="X40" s="168">
        <v>0</v>
      </c>
      <c r="Y40" s="168">
        <v>16.125</v>
      </c>
      <c r="Z40" s="168">
        <v>2.4053</v>
      </c>
      <c r="AA40" s="169"/>
      <c r="AB40" s="168">
        <v>113</v>
      </c>
      <c r="AC40" s="168">
        <v>-90.44</v>
      </c>
      <c r="AD40" s="168">
        <v>-89.948999999999998</v>
      </c>
      <c r="AE40" s="168">
        <v>19.731999999999999</v>
      </c>
      <c r="AF40" s="168">
        <v>8.8800000000000008</v>
      </c>
      <c r="AG40" s="168">
        <v>52.8</v>
      </c>
      <c r="AH40" s="168">
        <v>10.864000000000001</v>
      </c>
      <c r="AI40" s="168">
        <v>0.155</v>
      </c>
      <c r="AJ40" s="168">
        <v>-50.93</v>
      </c>
      <c r="AK40" s="168">
        <v>-50.68</v>
      </c>
      <c r="AL40" s="168">
        <v>-10.148999999999999</v>
      </c>
      <c r="AM40" s="168">
        <v>51.18</v>
      </c>
      <c r="AN40" s="168">
        <v>51.79</v>
      </c>
      <c r="AO40" s="168">
        <v>12.816000000000001</v>
      </c>
      <c r="AP40" s="168">
        <v>13.332000000000001</v>
      </c>
      <c r="AQ40" s="168">
        <v>75.234999999999999</v>
      </c>
      <c r="AR40" s="168">
        <v>78.638999999999996</v>
      </c>
      <c r="AS40" s="168">
        <v>13.757</v>
      </c>
      <c r="AT40" s="168">
        <v>-80.241</v>
      </c>
      <c r="AU40" s="168">
        <v>0</v>
      </c>
      <c r="AV40" s="168">
        <v>29.204000000000001</v>
      </c>
      <c r="AW40" s="168">
        <v>24.468</v>
      </c>
      <c r="AX40" s="168">
        <v>58.54</v>
      </c>
      <c r="AY40" s="168">
        <v>58.271999999999998</v>
      </c>
      <c r="AZ40" s="169"/>
      <c r="BA40" s="168">
        <v>-16.728000000000002</v>
      </c>
      <c r="BB40" s="168">
        <v>-317.2</v>
      </c>
      <c r="BC40" s="168">
        <v>29.687999999999999</v>
      </c>
      <c r="BD40" s="168">
        <v>-14.398999999999999</v>
      </c>
      <c r="BE40" s="168">
        <v>-14.499000000000001</v>
      </c>
      <c r="BF40" s="168">
        <v>87.28</v>
      </c>
      <c r="BG40" s="168">
        <v>0</v>
      </c>
      <c r="BH40" s="168">
        <v>-5.7561</v>
      </c>
      <c r="BI40" s="168">
        <v>-67.102000000000004</v>
      </c>
      <c r="BJ40" s="168">
        <v>-33.960999999999999</v>
      </c>
      <c r="BK40" s="168">
        <v>13.455</v>
      </c>
      <c r="BL40" s="168">
        <v>11.138999999999999</v>
      </c>
      <c r="BM40" s="168">
        <v>7.5660999999999996</v>
      </c>
      <c r="BN40" s="168">
        <v>349.68</v>
      </c>
      <c r="BO40" s="168">
        <v>86.397000000000006</v>
      </c>
      <c r="BP40" s="168">
        <v>86.183999999999997</v>
      </c>
      <c r="BQ40" s="168">
        <v>-343.6</v>
      </c>
      <c r="BR40" s="168">
        <v>443.13</v>
      </c>
      <c r="BS40" s="168">
        <v>40.976999999999997</v>
      </c>
      <c r="BT40" s="168">
        <v>-116.5</v>
      </c>
      <c r="BU40" s="168">
        <v>117.09</v>
      </c>
      <c r="BV40" s="168">
        <v>114.03</v>
      </c>
      <c r="BW40" s="168">
        <v>0</v>
      </c>
      <c r="BX40" s="168">
        <v>36.08</v>
      </c>
      <c r="BY40" s="168">
        <v>64.239000000000004</v>
      </c>
      <c r="BZ40" s="169"/>
      <c r="CA40" s="168">
        <v>-80.236000000000004</v>
      </c>
      <c r="CB40" s="168">
        <v>-79.432000000000002</v>
      </c>
      <c r="CC40" s="168">
        <v>149.24</v>
      </c>
      <c r="CD40" s="168">
        <v>150.15</v>
      </c>
      <c r="CE40" s="168">
        <v>17.638999999999999</v>
      </c>
      <c r="CF40" s="168">
        <v>-144.47</v>
      </c>
      <c r="CG40" s="168">
        <v>-143.57</v>
      </c>
      <c r="CH40" s="168">
        <v>10.705</v>
      </c>
      <c r="CI40" s="168">
        <v>0</v>
      </c>
      <c r="CJ40" s="168">
        <v>19.57</v>
      </c>
      <c r="CK40" s="168">
        <v>25.984999999999999</v>
      </c>
      <c r="CL40" s="168">
        <v>115.69</v>
      </c>
      <c r="CM40" s="168">
        <v>105.09</v>
      </c>
      <c r="CN40" s="168">
        <v>-18.59</v>
      </c>
      <c r="CO40" s="168">
        <v>63.747999999999998</v>
      </c>
      <c r="CP40" s="168">
        <v>60.838000000000001</v>
      </c>
      <c r="CQ40" s="168">
        <v>61.993000000000002</v>
      </c>
      <c r="CR40" s="168">
        <v>-7.6994999999999996</v>
      </c>
      <c r="CS40" s="168">
        <v>-7.3688000000000002</v>
      </c>
      <c r="CT40" s="168">
        <v>-64.153000000000006</v>
      </c>
      <c r="CU40" s="168">
        <v>-34.920999999999999</v>
      </c>
      <c r="CV40" s="168">
        <v>27.106999999999999</v>
      </c>
      <c r="CW40" s="168">
        <v>12.848000000000001</v>
      </c>
      <c r="CX40" s="168">
        <v>101.94</v>
      </c>
      <c r="CY40" s="168">
        <v>73.69</v>
      </c>
      <c r="CZ40" s="168">
        <v>60.241</v>
      </c>
      <c r="DA40" s="168">
        <v>57.426000000000002</v>
      </c>
      <c r="DB40" s="168">
        <v>-35.11</v>
      </c>
      <c r="DC40" s="168">
        <v>-1.8838999999999999</v>
      </c>
      <c r="DD40" s="168">
        <v>0</v>
      </c>
      <c r="DE40" s="168">
        <v>0</v>
      </c>
      <c r="DF40" s="168">
        <v>-33.47</v>
      </c>
      <c r="DG40" s="168">
        <v>1E-4</v>
      </c>
      <c r="DH40" s="168">
        <v>-21.23</v>
      </c>
      <c r="DI40" s="168">
        <v>-118.59</v>
      </c>
      <c r="DJ40" s="169"/>
      <c r="DK40" s="169"/>
      <c r="DL40" s="168">
        <v>81.747</v>
      </c>
      <c r="DM40" s="168">
        <v>83.611000000000004</v>
      </c>
      <c r="DN40" s="168">
        <v>118.96</v>
      </c>
      <c r="DO40" s="168">
        <v>81.56</v>
      </c>
      <c r="DP40" s="168">
        <v>-11.58</v>
      </c>
      <c r="DQ40" s="168">
        <v>68.484999999999999</v>
      </c>
      <c r="DR40" s="168">
        <v>55.405999999999999</v>
      </c>
      <c r="DS40" s="168">
        <v>-5.34</v>
      </c>
      <c r="DT40" s="168">
        <v>-5.32</v>
      </c>
      <c r="DU40" s="168">
        <v>80.95</v>
      </c>
      <c r="DV40" s="168">
        <v>87.38</v>
      </c>
      <c r="DW40" s="168">
        <v>33.109000000000002</v>
      </c>
      <c r="DX40" s="168">
        <v>33.671999999999997</v>
      </c>
      <c r="DY40" s="169"/>
      <c r="DZ40" s="168">
        <v>-66.980999999999995</v>
      </c>
      <c r="EA40" s="168">
        <v>185.21</v>
      </c>
      <c r="EB40" s="168">
        <v>132.88999999999999</v>
      </c>
      <c r="EC40" s="169"/>
      <c r="ED40" s="168">
        <v>130.12</v>
      </c>
      <c r="EE40" s="168">
        <v>119.39</v>
      </c>
      <c r="EF40" s="168">
        <v>99.888999999999996</v>
      </c>
      <c r="EG40" s="168">
        <v>-29.193999999999999</v>
      </c>
      <c r="EH40" s="168">
        <v>353.54</v>
      </c>
      <c r="EI40" s="168">
        <v>338.28</v>
      </c>
      <c r="EJ40" s="168">
        <v>0</v>
      </c>
      <c r="EK40" s="168">
        <v>-17.314</v>
      </c>
      <c r="EL40" s="168">
        <v>-19.227</v>
      </c>
      <c r="EM40" s="168">
        <v>-18.285</v>
      </c>
      <c r="EN40" s="168">
        <v>49.228000000000002</v>
      </c>
      <c r="EO40" s="168">
        <v>44.826999999999998</v>
      </c>
      <c r="EP40" s="168">
        <v>133.69</v>
      </c>
      <c r="EQ40" s="168">
        <v>-96.691000000000003</v>
      </c>
      <c r="ER40" s="168">
        <v>-98.316999999999993</v>
      </c>
      <c r="ES40" s="168">
        <v>-55.152999999999999</v>
      </c>
      <c r="ET40" s="168">
        <v>0</v>
      </c>
      <c r="EU40" s="168">
        <v>-26.228999999999999</v>
      </c>
      <c r="EV40" s="168">
        <v>87.599000000000004</v>
      </c>
      <c r="EW40" s="168">
        <v>15.180999999999999</v>
      </c>
      <c r="EX40" s="168">
        <v>32.887999999999998</v>
      </c>
      <c r="EY40" s="168">
        <v>-36.296999999999997</v>
      </c>
      <c r="EZ40" s="168">
        <v>-35.369999999999997</v>
      </c>
      <c r="FA40" s="168">
        <v>6.3738000000000001</v>
      </c>
      <c r="FB40" s="168">
        <v>-95.138999999999996</v>
      </c>
      <c r="FC40" s="168">
        <v>63.277000000000001</v>
      </c>
      <c r="FD40" s="168">
        <v>23.869</v>
      </c>
      <c r="FE40" s="168">
        <v>0</v>
      </c>
      <c r="FF40" s="168">
        <v>0</v>
      </c>
      <c r="FG40" s="169"/>
      <c r="FH40" s="168">
        <v>39.030999999999999</v>
      </c>
      <c r="FI40" s="168">
        <v>37.811999999999998</v>
      </c>
      <c r="FJ40" s="168">
        <v>80.043999999999997</v>
      </c>
      <c r="FK40" s="168">
        <v>80.712999999999994</v>
      </c>
      <c r="FL40" s="168">
        <v>-204.46</v>
      </c>
      <c r="FM40" s="168">
        <v>70.302000000000007</v>
      </c>
      <c r="FN40" s="168">
        <v>70.126999999999995</v>
      </c>
      <c r="FO40" s="168">
        <v>-149.02000000000001</v>
      </c>
      <c r="FP40" s="168">
        <v>-138.41</v>
      </c>
      <c r="FQ40" s="168">
        <v>-66.963999999999999</v>
      </c>
      <c r="FR40" s="168">
        <v>-52.819000000000003</v>
      </c>
      <c r="FS40" s="168">
        <v>18.677</v>
      </c>
      <c r="FT40" s="168">
        <v>1.0098</v>
      </c>
      <c r="FU40" s="168">
        <v>-11.968999999999999</v>
      </c>
      <c r="FV40" s="169"/>
      <c r="FW40" s="168">
        <v>-66.899000000000001</v>
      </c>
      <c r="FX40" s="169"/>
      <c r="FY40" s="169"/>
      <c r="FZ40" s="168">
        <v>0.68400000000000005</v>
      </c>
      <c r="GA40" s="169"/>
      <c r="GB40" s="168">
        <v>12.51</v>
      </c>
      <c r="GC40" s="168">
        <v>139.88</v>
      </c>
      <c r="GD40" s="168">
        <v>149.54</v>
      </c>
      <c r="GE40" s="168">
        <v>13.94</v>
      </c>
      <c r="GF40" s="168">
        <v>72.564999999999998</v>
      </c>
      <c r="GG40" s="168">
        <v>23.7</v>
      </c>
      <c r="GH40" s="168">
        <v>-5.8590999999999998</v>
      </c>
      <c r="GI40" s="168">
        <v>-8.1100000000000005E-2</v>
      </c>
      <c r="GJ40" s="168">
        <v>0</v>
      </c>
      <c r="GK40" s="168">
        <v>2.0127000000000002</v>
      </c>
      <c r="GL40" s="168">
        <v>6.6000000000000003E-2</v>
      </c>
      <c r="GM40" s="169"/>
      <c r="GN40" s="168">
        <v>-17.626999999999999</v>
      </c>
      <c r="GO40" s="168">
        <v>-19.994</v>
      </c>
      <c r="GP40" s="168">
        <v>22.379000000000001</v>
      </c>
      <c r="GQ40" s="168">
        <v>32.1</v>
      </c>
      <c r="GR40" s="168">
        <v>95.775999999999996</v>
      </c>
      <c r="GS40" s="168">
        <v>64.349000000000004</v>
      </c>
      <c r="GT40" s="168">
        <v>-144.91999999999999</v>
      </c>
      <c r="GU40" s="168">
        <v>-28.545000000000002</v>
      </c>
      <c r="GV40" s="168">
        <v>24.895</v>
      </c>
      <c r="GW40" s="169"/>
      <c r="GX40" s="168">
        <v>11.090999999999999</v>
      </c>
      <c r="GY40" s="168">
        <v>5.2649999999999997</v>
      </c>
      <c r="GZ40" s="168">
        <v>4.8305999999999996</v>
      </c>
      <c r="HA40" s="168">
        <v>13</v>
      </c>
      <c r="HB40" s="167">
        <v>155.12</v>
      </c>
      <c r="HC40" s="168">
        <v>155.12</v>
      </c>
      <c r="HD40" s="168">
        <v>197.8</v>
      </c>
      <c r="HE40" s="168">
        <v>-197.07</v>
      </c>
      <c r="HF40" s="168">
        <v>-392.12</v>
      </c>
      <c r="HG40" s="168">
        <v>392.06</v>
      </c>
      <c r="HH40" s="169"/>
      <c r="HI40" s="168">
        <v>-148.09</v>
      </c>
      <c r="HJ40" s="168">
        <v>-146.35</v>
      </c>
      <c r="HK40" s="168">
        <v>-57.332000000000001</v>
      </c>
      <c r="HL40" s="168">
        <v>-49.192</v>
      </c>
      <c r="HM40" s="168">
        <v>72.156999999999996</v>
      </c>
      <c r="HN40" s="168">
        <v>73.364999999999995</v>
      </c>
      <c r="HO40" s="169"/>
      <c r="HP40" s="168">
        <v>-90.665999999999997</v>
      </c>
      <c r="HQ40" s="168">
        <v>55.253</v>
      </c>
      <c r="HR40" s="168">
        <v>54.220999999999997</v>
      </c>
      <c r="HS40" s="168">
        <v>-74.028999999999996</v>
      </c>
      <c r="HT40" s="168">
        <v>-73.382999999999996</v>
      </c>
      <c r="HU40" s="168">
        <v>40.069000000000003</v>
      </c>
      <c r="HV40" s="168">
        <v>39.61</v>
      </c>
      <c r="HW40" s="168">
        <v>63.298999999999999</v>
      </c>
      <c r="HX40" s="168">
        <v>62.598999999999997</v>
      </c>
      <c r="HY40" s="169"/>
      <c r="HZ40" s="168">
        <v>31.84</v>
      </c>
      <c r="IA40" s="168">
        <v>-353.08</v>
      </c>
      <c r="IB40" s="168">
        <v>103.43</v>
      </c>
      <c r="IC40" s="168">
        <v>102.47</v>
      </c>
      <c r="ID40" s="168">
        <v>19.100000000000001</v>
      </c>
      <c r="IE40" s="168">
        <v>20.5</v>
      </c>
      <c r="IF40" s="168">
        <v>-54</v>
      </c>
      <c r="IG40" s="168">
        <v>-54.298999999999999</v>
      </c>
      <c r="IH40" s="168">
        <v>1.6292</v>
      </c>
      <c r="II40" s="168">
        <v>1.3496999999999999</v>
      </c>
      <c r="IJ40" s="168">
        <v>-484.03</v>
      </c>
      <c r="IK40" s="168">
        <v>-312.10000000000002</v>
      </c>
      <c r="IL40" s="168">
        <v>391.12</v>
      </c>
      <c r="IM40" s="168">
        <v>289.57</v>
      </c>
      <c r="IN40" s="168">
        <v>55.869</v>
      </c>
      <c r="IO40" s="168">
        <v>-279.36</v>
      </c>
      <c r="IP40" s="168">
        <v>279.44</v>
      </c>
      <c r="IQ40" s="168">
        <v>-125.92</v>
      </c>
      <c r="IR40" s="168">
        <v>-124.63</v>
      </c>
      <c r="IS40" s="167">
        <v>-269.44</v>
      </c>
      <c r="IT40" s="168">
        <v>115.54</v>
      </c>
      <c r="IU40" s="168">
        <v>116.69</v>
      </c>
      <c r="IV40" s="168">
        <v>129.24</v>
      </c>
      <c r="IW40" s="168">
        <v>-365.95</v>
      </c>
      <c r="IX40" s="168">
        <v>131.13999999999999</v>
      </c>
      <c r="IY40" s="168">
        <v>-236.96</v>
      </c>
      <c r="IZ40" s="168">
        <v>238.05</v>
      </c>
      <c r="JA40" s="168">
        <v>-6.0631000000000004</v>
      </c>
      <c r="JB40" s="168">
        <v>30.954999999999998</v>
      </c>
      <c r="JC40" s="168">
        <v>19.600000000000001</v>
      </c>
      <c r="JD40" s="169"/>
      <c r="JE40" s="169"/>
      <c r="JF40" s="168">
        <v>-19.440000000000001</v>
      </c>
      <c r="JG40" s="168">
        <v>5.84</v>
      </c>
      <c r="JH40" s="168">
        <v>6.5232000000000001</v>
      </c>
      <c r="JI40" s="168">
        <v>-5.7694000000000001</v>
      </c>
      <c r="JJ40" s="168">
        <v>-37.529000000000003</v>
      </c>
      <c r="JK40" s="168">
        <v>-14.384</v>
      </c>
      <c r="JL40" s="168">
        <v>34.200000000000003</v>
      </c>
      <c r="JM40" s="168">
        <v>48.790999999999997</v>
      </c>
      <c r="JN40" s="168">
        <v>51.938000000000002</v>
      </c>
      <c r="JO40" s="168">
        <v>0</v>
      </c>
      <c r="JP40" s="168">
        <v>0</v>
      </c>
      <c r="JQ40" s="168">
        <v>46.783999999999999</v>
      </c>
      <c r="JR40" s="168">
        <v>47.600999999999999</v>
      </c>
      <c r="JS40" s="168">
        <v>47.54</v>
      </c>
      <c r="JT40" s="169"/>
      <c r="JU40" s="168">
        <v>-21.5</v>
      </c>
      <c r="JV40" s="168">
        <v>15.391999999999999</v>
      </c>
      <c r="JW40" s="169"/>
      <c r="JX40" s="168">
        <v>8.6998999999999995</v>
      </c>
      <c r="JY40" s="168">
        <v>-42.819000000000003</v>
      </c>
      <c r="JZ40" s="168">
        <v>80.116</v>
      </c>
      <c r="KA40" s="168">
        <v>57.918999999999997</v>
      </c>
      <c r="KB40" s="168">
        <v>-42.204999999999998</v>
      </c>
      <c r="KC40" s="168">
        <v>-78.352000000000004</v>
      </c>
      <c r="KD40" s="168">
        <v>46.726999999999997</v>
      </c>
      <c r="KE40" s="168">
        <v>31.177</v>
      </c>
      <c r="KF40" s="168">
        <v>15</v>
      </c>
      <c r="KG40" s="168">
        <v>-14.199</v>
      </c>
      <c r="KH40" s="168">
        <v>105.97</v>
      </c>
      <c r="KI40" s="168">
        <v>100.13</v>
      </c>
    </row>
    <row r="41" spans="1:295" ht="18" customHeight="1" x14ac:dyDescent="0.25">
      <c r="A41" s="161" t="s">
        <v>79</v>
      </c>
      <c r="B41" s="161" t="s">
        <v>773</v>
      </c>
      <c r="C41" s="162">
        <v>0</v>
      </c>
      <c r="D41" s="162">
        <v>23.838999999999999</v>
      </c>
      <c r="E41" s="162">
        <v>-47.701000000000001</v>
      </c>
      <c r="F41" s="163"/>
      <c r="G41" s="162">
        <v>34.188000000000002</v>
      </c>
      <c r="H41" s="162">
        <v>0</v>
      </c>
      <c r="I41" s="162">
        <v>68.716999999999999</v>
      </c>
      <c r="J41" s="162">
        <v>-132.16999999999999</v>
      </c>
      <c r="K41" s="162">
        <v>65.025000000000006</v>
      </c>
      <c r="L41" s="162">
        <v>32.716000000000001</v>
      </c>
      <c r="M41" s="162">
        <v>-32.186999999999998</v>
      </c>
      <c r="N41" s="162">
        <v>-28.86</v>
      </c>
      <c r="O41" s="162">
        <v>-55.287999999999997</v>
      </c>
      <c r="P41" s="162">
        <v>50.598999999999997</v>
      </c>
      <c r="Q41" s="162">
        <v>14.904</v>
      </c>
      <c r="R41" s="162">
        <v>-48.4</v>
      </c>
      <c r="S41" s="162">
        <v>12.523</v>
      </c>
      <c r="T41" s="162">
        <v>267.58</v>
      </c>
      <c r="U41" s="163"/>
      <c r="V41" s="162">
        <v>10.996</v>
      </c>
      <c r="W41" s="163"/>
      <c r="X41" s="162">
        <v>0</v>
      </c>
      <c r="Y41" s="162">
        <v>17.283999999999999</v>
      </c>
      <c r="Z41" s="162">
        <v>2.4043000000000001</v>
      </c>
      <c r="AA41" s="163"/>
      <c r="AB41" s="162">
        <v>113</v>
      </c>
      <c r="AC41" s="162">
        <v>-97.849000000000004</v>
      </c>
      <c r="AD41" s="162">
        <v>-97.808999999999997</v>
      </c>
      <c r="AE41" s="162">
        <v>19.469000000000001</v>
      </c>
      <c r="AF41" s="162">
        <v>28.86</v>
      </c>
      <c r="AG41" s="162">
        <v>52.8</v>
      </c>
      <c r="AH41" s="162">
        <v>10.784000000000001</v>
      </c>
      <c r="AI41" s="162">
        <v>0.151</v>
      </c>
      <c r="AJ41" s="162">
        <v>-55.5</v>
      </c>
      <c r="AK41" s="162">
        <v>-55.598999999999997</v>
      </c>
      <c r="AL41" s="162">
        <v>-19.739000000000001</v>
      </c>
      <c r="AM41" s="162">
        <v>56.139000000000003</v>
      </c>
      <c r="AN41" s="162">
        <v>56.728999999999999</v>
      </c>
      <c r="AO41" s="162">
        <v>15.115</v>
      </c>
      <c r="AP41" s="162">
        <v>12.385</v>
      </c>
      <c r="AQ41" s="162">
        <v>74.102000000000004</v>
      </c>
      <c r="AR41" s="162">
        <v>77.203000000000003</v>
      </c>
      <c r="AS41" s="162">
        <v>37.844999999999999</v>
      </c>
      <c r="AT41" s="162">
        <v>-83.858000000000004</v>
      </c>
      <c r="AU41" s="162">
        <v>0</v>
      </c>
      <c r="AV41" s="162">
        <v>8.3588000000000005</v>
      </c>
      <c r="AW41" s="162">
        <v>8.3788</v>
      </c>
      <c r="AX41" s="162">
        <v>72.337000000000003</v>
      </c>
      <c r="AY41" s="162">
        <v>73.007000000000005</v>
      </c>
      <c r="AZ41" s="163"/>
      <c r="BA41" s="162">
        <v>-30.029</v>
      </c>
      <c r="BB41" s="162">
        <v>-372.46</v>
      </c>
      <c r="BC41" s="162">
        <v>30.472000000000001</v>
      </c>
      <c r="BD41" s="162">
        <v>-14.999000000000001</v>
      </c>
      <c r="BE41" s="162">
        <v>-14.999000000000001</v>
      </c>
      <c r="BF41" s="162">
        <v>90.048000000000002</v>
      </c>
      <c r="BG41" s="162">
        <v>0</v>
      </c>
      <c r="BH41" s="162">
        <v>-5.4020000000000001</v>
      </c>
      <c r="BI41" s="162">
        <v>-67.102000000000004</v>
      </c>
      <c r="BJ41" s="162">
        <v>-38.837000000000003</v>
      </c>
      <c r="BK41" s="162">
        <v>13.391999999999999</v>
      </c>
      <c r="BL41" s="162">
        <v>11.37</v>
      </c>
      <c r="BM41" s="162">
        <v>7.6364000000000001</v>
      </c>
      <c r="BN41" s="162">
        <v>405.25</v>
      </c>
      <c r="BO41" s="162">
        <v>86.091999999999999</v>
      </c>
      <c r="BP41" s="162">
        <v>85.817999999999998</v>
      </c>
      <c r="BQ41" s="162">
        <v>-373.57</v>
      </c>
      <c r="BR41" s="162">
        <v>470.94</v>
      </c>
      <c r="BS41" s="162">
        <v>40.976999999999997</v>
      </c>
      <c r="BT41" s="162">
        <v>-113.53</v>
      </c>
      <c r="BU41" s="162">
        <v>115.62</v>
      </c>
      <c r="BV41" s="162">
        <v>112.06</v>
      </c>
      <c r="BW41" s="162">
        <v>0</v>
      </c>
      <c r="BX41" s="162">
        <v>35.31</v>
      </c>
      <c r="BY41" s="162">
        <v>63.81</v>
      </c>
      <c r="BZ41" s="163"/>
      <c r="CA41" s="162">
        <v>-64.563000000000002</v>
      </c>
      <c r="CB41" s="162">
        <v>-64.161000000000001</v>
      </c>
      <c r="CC41" s="162">
        <v>136.19</v>
      </c>
      <c r="CD41" s="162">
        <v>138.46</v>
      </c>
      <c r="CE41" s="162">
        <v>19.71</v>
      </c>
      <c r="CF41" s="162">
        <v>-150.63</v>
      </c>
      <c r="CG41" s="162">
        <v>-149.44</v>
      </c>
      <c r="CH41" s="162">
        <v>10.564</v>
      </c>
      <c r="CI41" s="162">
        <v>0</v>
      </c>
      <c r="CJ41" s="162">
        <v>19.57</v>
      </c>
      <c r="CK41" s="162">
        <v>25.984999999999999</v>
      </c>
      <c r="CL41" s="162">
        <v>114.3</v>
      </c>
      <c r="CM41" s="162">
        <v>104.09</v>
      </c>
      <c r="CN41" s="162">
        <v>-19.059000000000001</v>
      </c>
      <c r="CO41" s="162">
        <v>58.999000000000002</v>
      </c>
      <c r="CP41" s="162">
        <v>57.438000000000002</v>
      </c>
      <c r="CQ41" s="162">
        <v>57.924999999999997</v>
      </c>
      <c r="CR41" s="162">
        <v>-15.446999999999999</v>
      </c>
      <c r="CS41" s="162">
        <v>-13.506</v>
      </c>
      <c r="CT41" s="162">
        <v>-59.328000000000003</v>
      </c>
      <c r="CU41" s="162">
        <v>-32.829000000000001</v>
      </c>
      <c r="CV41" s="162">
        <v>27.271999999999998</v>
      </c>
      <c r="CW41" s="162">
        <v>13.387</v>
      </c>
      <c r="CX41" s="162">
        <v>105.86</v>
      </c>
      <c r="CY41" s="162">
        <v>76.790000000000006</v>
      </c>
      <c r="CZ41" s="162">
        <v>60.241</v>
      </c>
      <c r="DA41" s="162">
        <v>57.426000000000002</v>
      </c>
      <c r="DB41" s="162">
        <v>-35.11</v>
      </c>
      <c r="DC41" s="162">
        <v>-1.8838999999999999</v>
      </c>
      <c r="DD41" s="162">
        <v>0</v>
      </c>
      <c r="DE41" s="162">
        <v>0</v>
      </c>
      <c r="DF41" s="162">
        <v>-63.665999999999997</v>
      </c>
      <c r="DG41" s="162">
        <v>1E-4</v>
      </c>
      <c r="DH41" s="162">
        <v>-21.23</v>
      </c>
      <c r="DI41" s="162">
        <v>-114.3</v>
      </c>
      <c r="DJ41" s="163"/>
      <c r="DK41" s="163"/>
      <c r="DL41" s="162">
        <v>81.747</v>
      </c>
      <c r="DM41" s="162">
        <v>83.611000000000004</v>
      </c>
      <c r="DN41" s="162">
        <v>118.96</v>
      </c>
      <c r="DO41" s="162">
        <v>81.56</v>
      </c>
      <c r="DP41" s="162">
        <v>-11.58</v>
      </c>
      <c r="DQ41" s="162">
        <v>68.484999999999999</v>
      </c>
      <c r="DR41" s="162">
        <v>55.405999999999999</v>
      </c>
      <c r="DS41" s="162">
        <v>-5.34</v>
      </c>
      <c r="DT41" s="162">
        <v>-5.32</v>
      </c>
      <c r="DU41" s="162">
        <v>80.95</v>
      </c>
      <c r="DV41" s="162">
        <v>87.38</v>
      </c>
      <c r="DW41" s="162">
        <v>62.853999999999999</v>
      </c>
      <c r="DX41" s="162">
        <v>61.527000000000001</v>
      </c>
      <c r="DY41" s="163"/>
      <c r="DZ41" s="162">
        <v>-43.853999999999999</v>
      </c>
      <c r="EA41" s="162">
        <v>210.61</v>
      </c>
      <c r="EB41" s="162">
        <v>159.88999999999999</v>
      </c>
      <c r="EC41" s="163"/>
      <c r="ED41" s="162">
        <v>157.85</v>
      </c>
      <c r="EE41" s="162">
        <v>139.04</v>
      </c>
      <c r="EF41" s="162">
        <v>118.65</v>
      </c>
      <c r="EG41" s="162">
        <v>-29.193999999999999</v>
      </c>
      <c r="EH41" s="162">
        <v>385.84</v>
      </c>
      <c r="EI41" s="162">
        <v>403.38</v>
      </c>
      <c r="EJ41" s="162">
        <v>0</v>
      </c>
      <c r="EK41" s="162">
        <v>-15.182</v>
      </c>
      <c r="EL41" s="162">
        <v>-18.100999999999999</v>
      </c>
      <c r="EM41" s="162">
        <v>-35.247999999999998</v>
      </c>
      <c r="EN41" s="162">
        <v>53.119</v>
      </c>
      <c r="EO41" s="162">
        <v>50.52</v>
      </c>
      <c r="EP41" s="162">
        <v>119.85</v>
      </c>
      <c r="EQ41" s="162">
        <v>-81.587999999999994</v>
      </c>
      <c r="ER41" s="162">
        <v>-82.975999999999999</v>
      </c>
      <c r="ES41" s="162">
        <v>-74.366</v>
      </c>
      <c r="ET41" s="162">
        <v>0</v>
      </c>
      <c r="EU41" s="162">
        <v>-24.818999999999999</v>
      </c>
      <c r="EV41" s="162">
        <v>93.8</v>
      </c>
      <c r="EW41" s="162">
        <v>14.96</v>
      </c>
      <c r="EX41" s="162">
        <v>42.375</v>
      </c>
      <c r="EY41" s="162">
        <v>-37.634</v>
      </c>
      <c r="EZ41" s="162">
        <v>-36.61</v>
      </c>
      <c r="FA41" s="162">
        <v>7.3217999999999996</v>
      </c>
      <c r="FB41" s="162">
        <v>-116.39</v>
      </c>
      <c r="FC41" s="162">
        <v>62.668999999999997</v>
      </c>
      <c r="FD41" s="162">
        <v>24.55</v>
      </c>
      <c r="FE41" s="162">
        <v>0</v>
      </c>
      <c r="FF41" s="162">
        <v>0</v>
      </c>
      <c r="FG41" s="163"/>
      <c r="FH41" s="162">
        <v>38.976999999999997</v>
      </c>
      <c r="FI41" s="162">
        <v>37.905999999999999</v>
      </c>
      <c r="FJ41" s="162">
        <v>64.638000000000005</v>
      </c>
      <c r="FK41" s="162">
        <v>64.47</v>
      </c>
      <c r="FL41" s="162">
        <v>-194.24</v>
      </c>
      <c r="FM41" s="162">
        <v>46.36</v>
      </c>
      <c r="FN41" s="162">
        <v>46.030999999999999</v>
      </c>
      <c r="FO41" s="162">
        <v>-141.24</v>
      </c>
      <c r="FP41" s="162">
        <v>-129.88999999999999</v>
      </c>
      <c r="FQ41" s="162">
        <v>-59.259</v>
      </c>
      <c r="FR41" s="162">
        <v>-52.448999999999998</v>
      </c>
      <c r="FS41" s="162">
        <v>18.37</v>
      </c>
      <c r="FT41" s="162">
        <v>0.96220000000000006</v>
      </c>
      <c r="FU41" s="162">
        <v>-11.888999999999999</v>
      </c>
      <c r="FV41" s="163"/>
      <c r="FW41" s="162">
        <v>-60.628999999999998</v>
      </c>
      <c r="FX41" s="163"/>
      <c r="FY41" s="163"/>
      <c r="FZ41" s="162">
        <v>0.72899999999999998</v>
      </c>
      <c r="GA41" s="163"/>
      <c r="GB41" s="162">
        <v>13.84</v>
      </c>
      <c r="GC41" s="162">
        <v>133.76</v>
      </c>
      <c r="GD41" s="162">
        <v>141.08000000000001</v>
      </c>
      <c r="GE41" s="162">
        <v>14.38</v>
      </c>
      <c r="GF41" s="162">
        <v>73.507000000000005</v>
      </c>
      <c r="GG41" s="162">
        <v>24.399000000000001</v>
      </c>
      <c r="GH41" s="162">
        <v>-6.6215999999999999</v>
      </c>
      <c r="GI41" s="162">
        <v>0.2792</v>
      </c>
      <c r="GJ41" s="162">
        <v>0</v>
      </c>
      <c r="GK41" s="162">
        <v>2.0668000000000002</v>
      </c>
      <c r="GL41" s="162">
        <v>6.6000000000000003E-2</v>
      </c>
      <c r="GM41" s="163"/>
      <c r="GN41" s="162">
        <v>-17.268999999999998</v>
      </c>
      <c r="GO41" s="162">
        <v>-21.236999999999998</v>
      </c>
      <c r="GP41" s="162">
        <v>22.809000000000001</v>
      </c>
      <c r="GQ41" s="162">
        <v>33.192</v>
      </c>
      <c r="GR41" s="162">
        <v>97.24</v>
      </c>
      <c r="GS41" s="162">
        <v>65.108000000000004</v>
      </c>
      <c r="GT41" s="162">
        <v>-147.44</v>
      </c>
      <c r="GU41" s="162">
        <v>-27.515999999999998</v>
      </c>
      <c r="GV41" s="162">
        <v>26.533999999999999</v>
      </c>
      <c r="GW41" s="163"/>
      <c r="GX41" s="162">
        <v>12.840999999999999</v>
      </c>
      <c r="GY41" s="162">
        <v>5.0891999999999999</v>
      </c>
      <c r="GZ41" s="162">
        <v>4.7355999999999998</v>
      </c>
      <c r="HA41" s="162">
        <v>14.042</v>
      </c>
      <c r="HB41" s="170">
        <v>162.19999999999999</v>
      </c>
      <c r="HC41" s="162">
        <v>162.19999999999999</v>
      </c>
      <c r="HD41" s="162">
        <v>192.4</v>
      </c>
      <c r="HE41" s="162">
        <v>-191.37</v>
      </c>
      <c r="HF41" s="162">
        <v>-475.63</v>
      </c>
      <c r="HG41" s="162">
        <v>477.62</v>
      </c>
      <c r="HH41" s="163"/>
      <c r="HI41" s="162">
        <v>-154.77000000000001</v>
      </c>
      <c r="HJ41" s="162">
        <v>-153.56</v>
      </c>
      <c r="HK41" s="162">
        <v>-50.411000000000001</v>
      </c>
      <c r="HL41" s="162">
        <v>-42.366999999999997</v>
      </c>
      <c r="HM41" s="162">
        <v>77.27</v>
      </c>
      <c r="HN41" s="162">
        <v>77.177999999999997</v>
      </c>
      <c r="HO41" s="163"/>
      <c r="HP41" s="162">
        <v>-112.12</v>
      </c>
      <c r="HQ41" s="162">
        <v>55.747999999999998</v>
      </c>
      <c r="HR41" s="162">
        <v>55.715000000000003</v>
      </c>
      <c r="HS41" s="162">
        <v>-74.521000000000001</v>
      </c>
      <c r="HT41" s="162">
        <v>-75.158000000000001</v>
      </c>
      <c r="HU41" s="162">
        <v>41.959000000000003</v>
      </c>
      <c r="HV41" s="162">
        <v>41.61</v>
      </c>
      <c r="HW41" s="162">
        <v>63.7</v>
      </c>
      <c r="HX41" s="162">
        <v>62.5</v>
      </c>
      <c r="HY41" s="163"/>
      <c r="HZ41" s="162">
        <v>35.36</v>
      </c>
      <c r="IA41" s="162">
        <v>-351.55</v>
      </c>
      <c r="IB41" s="162">
        <v>104.19</v>
      </c>
      <c r="IC41" s="162">
        <v>104.68</v>
      </c>
      <c r="ID41" s="162">
        <v>19</v>
      </c>
      <c r="IE41" s="162">
        <v>21.7</v>
      </c>
      <c r="IF41" s="162">
        <v>-54.9</v>
      </c>
      <c r="IG41" s="162">
        <v>-55.298999999999999</v>
      </c>
      <c r="IH41" s="162">
        <v>1.6292</v>
      </c>
      <c r="II41" s="162">
        <v>1.4072</v>
      </c>
      <c r="IJ41" s="162">
        <v>-572.57000000000005</v>
      </c>
      <c r="IK41" s="162">
        <v>-377.81</v>
      </c>
      <c r="IL41" s="162">
        <v>479.47</v>
      </c>
      <c r="IM41" s="162">
        <v>363.46</v>
      </c>
      <c r="IN41" s="162">
        <v>46.237000000000002</v>
      </c>
      <c r="IO41" s="162">
        <v>-351.8</v>
      </c>
      <c r="IP41" s="162">
        <v>354.3</v>
      </c>
      <c r="IQ41" s="162">
        <v>-189.35</v>
      </c>
      <c r="IR41" s="162">
        <v>-228.71</v>
      </c>
      <c r="IS41" s="170">
        <v>-344.3</v>
      </c>
      <c r="IT41" s="162">
        <v>119.87</v>
      </c>
      <c r="IU41" s="162">
        <v>117.43</v>
      </c>
      <c r="IV41" s="162">
        <v>192.84</v>
      </c>
      <c r="IW41" s="162">
        <v>-461.07</v>
      </c>
      <c r="IX41" s="162">
        <v>197.02</v>
      </c>
      <c r="IY41" s="162">
        <v>-260.7</v>
      </c>
      <c r="IZ41" s="162">
        <v>261.68</v>
      </c>
      <c r="JA41" s="162">
        <v>-4.7172999999999998</v>
      </c>
      <c r="JB41" s="162">
        <v>30.954999999999998</v>
      </c>
      <c r="JC41" s="162">
        <v>19.760000000000002</v>
      </c>
      <c r="JD41" s="163"/>
      <c r="JE41" s="163"/>
      <c r="JF41" s="162">
        <v>-20</v>
      </c>
      <c r="JG41" s="162">
        <v>5.5998999999999999</v>
      </c>
      <c r="JH41" s="162">
        <v>7.5510999999999999</v>
      </c>
      <c r="JI41" s="162">
        <v>-6.3278999999999996</v>
      </c>
      <c r="JJ41" s="162">
        <v>-36.006</v>
      </c>
      <c r="JK41" s="162">
        <v>-15.058999999999999</v>
      </c>
      <c r="JL41" s="162">
        <v>34.5</v>
      </c>
      <c r="JM41" s="162">
        <v>51.720999999999997</v>
      </c>
      <c r="JN41" s="162">
        <v>53.119</v>
      </c>
      <c r="JO41" s="162">
        <v>0</v>
      </c>
      <c r="JP41" s="162">
        <v>0</v>
      </c>
      <c r="JQ41" s="162">
        <v>50.725999999999999</v>
      </c>
      <c r="JR41" s="162">
        <v>48.917999999999999</v>
      </c>
      <c r="JS41" s="162">
        <v>50.667999999999999</v>
      </c>
      <c r="JT41" s="163"/>
      <c r="JU41" s="162">
        <v>-20.7</v>
      </c>
      <c r="JV41" s="162">
        <v>15.292999999999999</v>
      </c>
      <c r="JW41" s="163"/>
      <c r="JX41" s="162">
        <v>8.6998999999999995</v>
      </c>
      <c r="JY41" s="162">
        <v>-39.109000000000002</v>
      </c>
      <c r="JZ41" s="162">
        <v>74.016000000000005</v>
      </c>
      <c r="KA41" s="162">
        <v>50.835000000000001</v>
      </c>
      <c r="KB41" s="162">
        <v>-38.225000000000001</v>
      </c>
      <c r="KC41" s="162">
        <v>-72.171999999999997</v>
      </c>
      <c r="KD41" s="162">
        <v>41.258000000000003</v>
      </c>
      <c r="KE41" s="162">
        <v>31.539000000000001</v>
      </c>
      <c r="KF41" s="162">
        <v>14</v>
      </c>
      <c r="KG41" s="162">
        <v>-15</v>
      </c>
      <c r="KH41" s="162">
        <v>111.75</v>
      </c>
      <c r="KI41" s="162">
        <v>90.433000000000007</v>
      </c>
    </row>
    <row r="42" spans="1:295" ht="18" customHeight="1" x14ac:dyDescent="0.25">
      <c r="A42" s="161" t="s">
        <v>79</v>
      </c>
      <c r="B42" s="161" t="s">
        <v>774</v>
      </c>
      <c r="C42" s="164">
        <v>0</v>
      </c>
      <c r="D42" s="164">
        <v>23.344999999999999</v>
      </c>
      <c r="E42" s="164">
        <v>-46.509</v>
      </c>
      <c r="F42" s="165"/>
      <c r="G42" s="164">
        <v>33.609000000000002</v>
      </c>
      <c r="H42" s="164">
        <v>0</v>
      </c>
      <c r="I42" s="164">
        <v>67.42</v>
      </c>
      <c r="J42" s="164">
        <v>-127.93</v>
      </c>
      <c r="K42" s="164">
        <v>63.792000000000002</v>
      </c>
      <c r="L42" s="164">
        <v>32.345999999999997</v>
      </c>
      <c r="M42" s="164">
        <v>-31.411999999999999</v>
      </c>
      <c r="N42" s="164">
        <v>-28.86</v>
      </c>
      <c r="O42" s="164">
        <v>-52.906999999999996</v>
      </c>
      <c r="P42" s="164">
        <v>48.4</v>
      </c>
      <c r="Q42" s="164">
        <v>12.42</v>
      </c>
      <c r="R42" s="164">
        <v>-46.2</v>
      </c>
      <c r="S42" s="164">
        <v>13.053000000000001</v>
      </c>
      <c r="T42" s="164">
        <v>261.74</v>
      </c>
      <c r="U42" s="165"/>
      <c r="V42" s="164">
        <v>10.733000000000001</v>
      </c>
      <c r="W42" s="165"/>
      <c r="X42" s="164">
        <v>0</v>
      </c>
      <c r="Y42" s="164">
        <v>16.963999999999999</v>
      </c>
      <c r="Z42" s="164">
        <v>2.4274</v>
      </c>
      <c r="AA42" s="165"/>
      <c r="AB42" s="164">
        <v>113</v>
      </c>
      <c r="AC42" s="164">
        <v>-97.308999999999997</v>
      </c>
      <c r="AD42" s="164">
        <v>-96.55</v>
      </c>
      <c r="AE42" s="164">
        <v>19.606000000000002</v>
      </c>
      <c r="AF42" s="164">
        <v>28.86</v>
      </c>
      <c r="AG42" s="164">
        <v>50.6</v>
      </c>
      <c r="AH42" s="164">
        <v>11.845000000000001</v>
      </c>
      <c r="AI42" s="164">
        <v>0.161</v>
      </c>
      <c r="AJ42" s="164">
        <v>-55.848999999999997</v>
      </c>
      <c r="AK42" s="164">
        <v>-55.689</v>
      </c>
      <c r="AL42" s="164">
        <v>-19.079000000000001</v>
      </c>
      <c r="AM42" s="164">
        <v>56.5</v>
      </c>
      <c r="AN42" s="164">
        <v>56.709000000000003</v>
      </c>
      <c r="AO42" s="164">
        <v>17.571000000000002</v>
      </c>
      <c r="AP42" s="164">
        <v>9.9284999999999997</v>
      </c>
      <c r="AQ42" s="164">
        <v>72.662000000000006</v>
      </c>
      <c r="AR42" s="164">
        <v>75.596000000000004</v>
      </c>
      <c r="AS42" s="164">
        <v>39.665999999999997</v>
      </c>
      <c r="AT42" s="164">
        <v>-83.724000000000004</v>
      </c>
      <c r="AU42" s="164">
        <v>0</v>
      </c>
      <c r="AV42" s="164">
        <v>8.1845999999999997</v>
      </c>
      <c r="AW42" s="164">
        <v>8.6420999999999992</v>
      </c>
      <c r="AX42" s="164">
        <v>71.132000000000005</v>
      </c>
      <c r="AY42" s="164">
        <v>72.337000000000003</v>
      </c>
      <c r="AZ42" s="165"/>
      <c r="BA42" s="164">
        <v>-28.552</v>
      </c>
      <c r="BB42" s="164">
        <v>-381.26</v>
      </c>
      <c r="BC42" s="164">
        <v>31.951000000000001</v>
      </c>
      <c r="BD42" s="164">
        <v>-16.099</v>
      </c>
      <c r="BE42" s="164">
        <v>-16.099</v>
      </c>
      <c r="BF42" s="164">
        <v>89.358999999999995</v>
      </c>
      <c r="BG42" s="164">
        <v>0</v>
      </c>
      <c r="BH42" s="164">
        <v>-5.4825999999999997</v>
      </c>
      <c r="BI42" s="164">
        <v>-67.102000000000004</v>
      </c>
      <c r="BJ42" s="164">
        <v>-39.764000000000003</v>
      </c>
      <c r="BK42" s="164">
        <v>12.593</v>
      </c>
      <c r="BL42" s="164">
        <v>11.163</v>
      </c>
      <c r="BM42" s="164">
        <v>7.2426000000000004</v>
      </c>
      <c r="BN42" s="164">
        <v>413.61</v>
      </c>
      <c r="BO42" s="164">
        <v>73.885000000000005</v>
      </c>
      <c r="BP42" s="164">
        <v>74.007000000000005</v>
      </c>
      <c r="BQ42" s="164">
        <v>-345.34</v>
      </c>
      <c r="BR42" s="164">
        <v>467.6</v>
      </c>
      <c r="BS42" s="164">
        <v>40.976999999999997</v>
      </c>
      <c r="BT42" s="164">
        <v>-117.71</v>
      </c>
      <c r="BU42" s="164">
        <v>121.16</v>
      </c>
      <c r="BV42" s="164">
        <v>109.85</v>
      </c>
      <c r="BW42" s="164">
        <v>0</v>
      </c>
      <c r="BX42" s="164">
        <v>35.18</v>
      </c>
      <c r="BY42" s="164">
        <v>62.52</v>
      </c>
      <c r="BZ42" s="165"/>
      <c r="CA42" s="164">
        <v>-58.534999999999997</v>
      </c>
      <c r="CB42" s="164">
        <v>-58.401000000000003</v>
      </c>
      <c r="CC42" s="164">
        <v>126.64</v>
      </c>
      <c r="CD42" s="164">
        <v>127.48</v>
      </c>
      <c r="CE42" s="164">
        <v>18.236999999999998</v>
      </c>
      <c r="CF42" s="164">
        <v>-162.49</v>
      </c>
      <c r="CG42" s="164">
        <v>-162.69999999999999</v>
      </c>
      <c r="CH42" s="164">
        <v>10.382</v>
      </c>
      <c r="CI42" s="164">
        <v>0</v>
      </c>
      <c r="CJ42" s="164">
        <v>19.57</v>
      </c>
      <c r="CK42" s="164">
        <v>25.984999999999999</v>
      </c>
      <c r="CL42" s="164">
        <v>113.19</v>
      </c>
      <c r="CM42" s="164">
        <v>102.59</v>
      </c>
      <c r="CN42" s="164">
        <v>-18.68</v>
      </c>
      <c r="CO42" s="164">
        <v>51.734000000000002</v>
      </c>
      <c r="CP42" s="164">
        <v>49.652999999999999</v>
      </c>
      <c r="CQ42" s="164">
        <v>50.137999999999998</v>
      </c>
      <c r="CR42" s="164">
        <v>-26.204999999999998</v>
      </c>
      <c r="CS42" s="164">
        <v>-25.007000000000001</v>
      </c>
      <c r="CT42" s="164">
        <v>-48.014000000000003</v>
      </c>
      <c r="CU42" s="164">
        <v>-21.276</v>
      </c>
      <c r="CV42" s="164">
        <v>25.818999999999999</v>
      </c>
      <c r="CW42" s="164">
        <v>13.752000000000001</v>
      </c>
      <c r="CX42" s="164">
        <v>104.48</v>
      </c>
      <c r="CY42" s="164">
        <v>76</v>
      </c>
      <c r="CZ42" s="164">
        <v>60.241</v>
      </c>
      <c r="DA42" s="164">
        <v>57.426000000000002</v>
      </c>
      <c r="DB42" s="164">
        <v>-35.11</v>
      </c>
      <c r="DC42" s="164">
        <v>-1.8838999999999999</v>
      </c>
      <c r="DD42" s="164">
        <v>0</v>
      </c>
      <c r="DE42" s="164">
        <v>0</v>
      </c>
      <c r="DF42" s="164">
        <v>-43.633000000000003</v>
      </c>
      <c r="DG42" s="164">
        <v>1E-4</v>
      </c>
      <c r="DH42" s="164">
        <v>-21.23</v>
      </c>
      <c r="DI42" s="164">
        <v>-111</v>
      </c>
      <c r="DJ42" s="165"/>
      <c r="DK42" s="165"/>
      <c r="DL42" s="164">
        <v>81.747</v>
      </c>
      <c r="DM42" s="164">
        <v>83.611000000000004</v>
      </c>
      <c r="DN42" s="164">
        <v>118.96</v>
      </c>
      <c r="DO42" s="164">
        <v>81.56</v>
      </c>
      <c r="DP42" s="164">
        <v>-11.58</v>
      </c>
      <c r="DQ42" s="164">
        <v>68.484999999999999</v>
      </c>
      <c r="DR42" s="164">
        <v>55.405999999999999</v>
      </c>
      <c r="DS42" s="164">
        <v>-5.34</v>
      </c>
      <c r="DT42" s="164">
        <v>-5.32</v>
      </c>
      <c r="DU42" s="164">
        <v>80.95</v>
      </c>
      <c r="DV42" s="164">
        <v>87.38</v>
      </c>
      <c r="DW42" s="164">
        <v>42.744999999999997</v>
      </c>
      <c r="DX42" s="164">
        <v>41.762999999999998</v>
      </c>
      <c r="DY42" s="165"/>
      <c r="DZ42" s="164">
        <v>-42.771999999999998</v>
      </c>
      <c r="EA42" s="164">
        <v>198.12</v>
      </c>
      <c r="EB42" s="164">
        <v>149.06</v>
      </c>
      <c r="EC42" s="165"/>
      <c r="ED42" s="164">
        <v>145.68</v>
      </c>
      <c r="EE42" s="164">
        <v>115.07</v>
      </c>
      <c r="EF42" s="164">
        <v>94.450999999999993</v>
      </c>
      <c r="EG42" s="164">
        <v>-29.193999999999999</v>
      </c>
      <c r="EH42" s="164">
        <v>356.01</v>
      </c>
      <c r="EI42" s="164">
        <v>408.61</v>
      </c>
      <c r="EJ42" s="164">
        <v>0</v>
      </c>
      <c r="EK42" s="164">
        <v>-13.782</v>
      </c>
      <c r="EL42" s="164">
        <v>-16.446999999999999</v>
      </c>
      <c r="EM42" s="164">
        <v>-19.891999999999999</v>
      </c>
      <c r="EN42" s="164">
        <v>58.543999999999997</v>
      </c>
      <c r="EO42" s="164">
        <v>55.616999999999997</v>
      </c>
      <c r="EP42" s="164">
        <v>69.167000000000002</v>
      </c>
      <c r="EQ42" s="164">
        <v>-68.751999999999995</v>
      </c>
      <c r="ER42" s="164">
        <v>-69.739000000000004</v>
      </c>
      <c r="ES42" s="164">
        <v>-53.866999999999997</v>
      </c>
      <c r="ET42" s="164">
        <v>14.388999999999999</v>
      </c>
      <c r="EU42" s="164">
        <v>-24.719000000000001</v>
      </c>
      <c r="EV42" s="164">
        <v>1</v>
      </c>
      <c r="EW42" s="164">
        <v>14.141</v>
      </c>
      <c r="EX42" s="164">
        <v>54.854999999999997</v>
      </c>
      <c r="EY42" s="164">
        <v>-38.988999999999997</v>
      </c>
      <c r="EZ42" s="164">
        <v>-38.06</v>
      </c>
      <c r="FA42" s="164">
        <v>11.292999999999999</v>
      </c>
      <c r="FB42" s="164">
        <v>-93.831999999999994</v>
      </c>
      <c r="FC42" s="164">
        <v>75.09</v>
      </c>
      <c r="FD42" s="164">
        <v>24.102</v>
      </c>
      <c r="FE42" s="164">
        <v>0</v>
      </c>
      <c r="FF42" s="164">
        <v>0</v>
      </c>
      <c r="FG42" s="165"/>
      <c r="FH42" s="164">
        <v>39.665999999999997</v>
      </c>
      <c r="FI42" s="164">
        <v>38.034999999999997</v>
      </c>
      <c r="FJ42" s="164">
        <v>57.436999999999998</v>
      </c>
      <c r="FK42" s="164">
        <v>56.767000000000003</v>
      </c>
      <c r="FL42" s="164">
        <v>-191.06</v>
      </c>
      <c r="FM42" s="164">
        <v>46.16</v>
      </c>
      <c r="FN42" s="164">
        <v>46.017000000000003</v>
      </c>
      <c r="FO42" s="164">
        <v>-137.03</v>
      </c>
      <c r="FP42" s="164">
        <v>-126.83</v>
      </c>
      <c r="FQ42" s="164">
        <v>-58.387</v>
      </c>
      <c r="FR42" s="164">
        <v>-52.168999999999997</v>
      </c>
      <c r="FS42" s="164">
        <v>17.780999999999999</v>
      </c>
      <c r="FT42" s="164">
        <v>0.96220000000000006</v>
      </c>
      <c r="FU42" s="164">
        <v>-11.439</v>
      </c>
      <c r="FV42" s="165"/>
      <c r="FW42" s="164">
        <v>-59.31</v>
      </c>
      <c r="FX42" s="165"/>
      <c r="FY42" s="165"/>
      <c r="FZ42" s="164">
        <v>0.79400000000000004</v>
      </c>
      <c r="GA42" s="165"/>
      <c r="GB42" s="164">
        <v>14.14</v>
      </c>
      <c r="GC42" s="164">
        <v>128.24</v>
      </c>
      <c r="GD42" s="164">
        <v>138.21</v>
      </c>
      <c r="GE42" s="164">
        <v>13.59</v>
      </c>
      <c r="GF42" s="164">
        <v>73.462000000000003</v>
      </c>
      <c r="GG42" s="164">
        <v>23.798999999999999</v>
      </c>
      <c r="GH42" s="164">
        <v>-5.7138999999999998</v>
      </c>
      <c r="GI42" s="164">
        <v>-0.56579999999999997</v>
      </c>
      <c r="GJ42" s="164">
        <v>0</v>
      </c>
      <c r="GK42" s="164">
        <v>2.0242</v>
      </c>
      <c r="GL42" s="164">
        <v>6.6000000000000003E-2</v>
      </c>
      <c r="GM42" s="165"/>
      <c r="GN42" s="164">
        <v>-17.98</v>
      </c>
      <c r="GO42" s="164">
        <v>-19.422000000000001</v>
      </c>
      <c r="GP42" s="164">
        <v>23.187000000000001</v>
      </c>
      <c r="GQ42" s="164">
        <v>31.175000000000001</v>
      </c>
      <c r="GR42" s="164">
        <v>96.135000000000005</v>
      </c>
      <c r="GS42" s="164">
        <v>64.503</v>
      </c>
      <c r="GT42" s="164">
        <v>-144.37</v>
      </c>
      <c r="GU42" s="164">
        <v>-27.422999999999998</v>
      </c>
      <c r="GV42" s="164">
        <v>23.585000000000001</v>
      </c>
      <c r="GW42" s="165"/>
      <c r="GX42" s="164">
        <v>12.81</v>
      </c>
      <c r="GY42" s="164">
        <v>5.1283000000000003</v>
      </c>
      <c r="GZ42" s="164">
        <v>4.6618000000000004</v>
      </c>
      <c r="HA42" s="164">
        <v>14</v>
      </c>
      <c r="HB42" s="166">
        <v>169.3</v>
      </c>
      <c r="HC42" s="164">
        <v>169.3</v>
      </c>
      <c r="HD42" s="164">
        <v>190.3</v>
      </c>
      <c r="HE42" s="164">
        <v>-187.12</v>
      </c>
      <c r="HF42" s="164">
        <v>-472.07</v>
      </c>
      <c r="HG42" s="164">
        <v>471.7</v>
      </c>
      <c r="HH42" s="165"/>
      <c r="HI42" s="164">
        <v>-159.44999999999999</v>
      </c>
      <c r="HJ42" s="164">
        <v>-160.43</v>
      </c>
      <c r="HK42" s="164">
        <v>-46.064999999999998</v>
      </c>
      <c r="HL42" s="164">
        <v>-37.677999999999997</v>
      </c>
      <c r="HM42" s="164">
        <v>77.87</v>
      </c>
      <c r="HN42" s="164">
        <v>77.572999999999993</v>
      </c>
      <c r="HO42" s="165"/>
      <c r="HP42" s="164">
        <v>-112.12</v>
      </c>
      <c r="HQ42" s="164">
        <v>54.902000000000001</v>
      </c>
      <c r="HR42" s="164">
        <v>54.857999999999997</v>
      </c>
      <c r="HS42" s="164">
        <v>-74.852000000000004</v>
      </c>
      <c r="HT42" s="164">
        <v>-75.64</v>
      </c>
      <c r="HU42" s="164">
        <v>50.58</v>
      </c>
      <c r="HV42" s="164">
        <v>50.04</v>
      </c>
      <c r="HW42" s="164">
        <v>63.4</v>
      </c>
      <c r="HX42" s="164">
        <v>63.798999999999999</v>
      </c>
      <c r="HY42" s="165"/>
      <c r="HZ42" s="164">
        <v>34.08</v>
      </c>
      <c r="IA42" s="164">
        <v>-357.87</v>
      </c>
      <c r="IB42" s="164">
        <v>103.63</v>
      </c>
      <c r="IC42" s="164">
        <v>103.39</v>
      </c>
      <c r="ID42" s="164">
        <v>19.399000000000001</v>
      </c>
      <c r="IE42" s="164">
        <v>21.7</v>
      </c>
      <c r="IF42" s="164">
        <v>-53.098999999999997</v>
      </c>
      <c r="IG42" s="164">
        <v>-53.598999999999997</v>
      </c>
      <c r="IH42" s="164">
        <v>1.5885</v>
      </c>
      <c r="II42" s="164">
        <v>1.2578</v>
      </c>
      <c r="IJ42" s="164">
        <v>-573.69000000000005</v>
      </c>
      <c r="IK42" s="164">
        <v>-382.49</v>
      </c>
      <c r="IL42" s="164">
        <v>502.65</v>
      </c>
      <c r="IM42" s="164">
        <v>370.45</v>
      </c>
      <c r="IN42" s="164">
        <v>38.683999999999997</v>
      </c>
      <c r="IO42" s="164">
        <v>-373.55</v>
      </c>
      <c r="IP42" s="164">
        <v>376.47</v>
      </c>
      <c r="IQ42" s="164">
        <v>-188.1</v>
      </c>
      <c r="IR42" s="164">
        <v>-240.97</v>
      </c>
      <c r="IS42" s="166">
        <v>-366.47</v>
      </c>
      <c r="IT42" s="164">
        <v>125.34</v>
      </c>
      <c r="IU42" s="164">
        <v>123.82</v>
      </c>
      <c r="IV42" s="164">
        <v>197.14</v>
      </c>
      <c r="IW42" s="164">
        <v>-483.03</v>
      </c>
      <c r="IX42" s="164">
        <v>204.36</v>
      </c>
      <c r="IY42" s="164">
        <v>-273.29000000000002</v>
      </c>
      <c r="IZ42" s="164">
        <v>274.73</v>
      </c>
      <c r="JA42" s="164">
        <v>-3.9537</v>
      </c>
      <c r="JB42" s="164">
        <v>30.954999999999998</v>
      </c>
      <c r="JC42" s="164">
        <v>20.079000000000001</v>
      </c>
      <c r="JD42" s="165"/>
      <c r="JE42" s="165"/>
      <c r="JF42" s="164">
        <v>-19.68</v>
      </c>
      <c r="JG42" s="164">
        <v>6.2398999999999996</v>
      </c>
      <c r="JH42" s="164">
        <v>6.2176</v>
      </c>
      <c r="JI42" s="164">
        <v>-6.1814</v>
      </c>
      <c r="JJ42" s="164">
        <v>-35.216000000000001</v>
      </c>
      <c r="JK42" s="164">
        <v>-14.705</v>
      </c>
      <c r="JL42" s="164">
        <v>32.200000000000003</v>
      </c>
      <c r="JM42" s="164">
        <v>49.994999999999997</v>
      </c>
      <c r="JN42" s="164">
        <v>52.161999999999999</v>
      </c>
      <c r="JO42" s="164">
        <v>0</v>
      </c>
      <c r="JP42" s="164">
        <v>0</v>
      </c>
      <c r="JQ42" s="164">
        <v>49.991999999999997</v>
      </c>
      <c r="JR42" s="164">
        <v>50.375</v>
      </c>
      <c r="JS42" s="164">
        <v>50.456000000000003</v>
      </c>
      <c r="JT42" s="165"/>
      <c r="JU42" s="164">
        <v>-21.2</v>
      </c>
      <c r="JV42" s="164">
        <v>14.335000000000001</v>
      </c>
      <c r="JW42" s="165"/>
      <c r="JX42" s="164">
        <v>8.6998999999999995</v>
      </c>
      <c r="JY42" s="164">
        <v>-33.404000000000003</v>
      </c>
      <c r="JZ42" s="164">
        <v>70.438999999999993</v>
      </c>
      <c r="KA42" s="164">
        <v>47.906999999999996</v>
      </c>
      <c r="KB42" s="164">
        <v>-33.654000000000003</v>
      </c>
      <c r="KC42" s="164">
        <v>-68.191000000000003</v>
      </c>
      <c r="KD42" s="164">
        <v>37.963000000000001</v>
      </c>
      <c r="KE42" s="164">
        <v>31.004999999999999</v>
      </c>
      <c r="KF42" s="164">
        <v>14.199</v>
      </c>
      <c r="KG42" s="164">
        <v>-14.199</v>
      </c>
      <c r="KH42" s="164">
        <v>119.82</v>
      </c>
      <c r="KI42" s="164">
        <v>76.584000000000003</v>
      </c>
    </row>
    <row r="43" spans="1:295" ht="18" customHeight="1" x14ac:dyDescent="0.25">
      <c r="A43" s="161" t="s">
        <v>79</v>
      </c>
      <c r="B43" s="161" t="s">
        <v>775</v>
      </c>
      <c r="C43" s="164">
        <v>0</v>
      </c>
      <c r="D43" s="164">
        <v>22.600999999999999</v>
      </c>
      <c r="E43" s="164">
        <v>-45.537999999999997</v>
      </c>
      <c r="F43" s="165"/>
      <c r="G43" s="164">
        <v>32.151000000000003</v>
      </c>
      <c r="H43" s="164">
        <v>0</v>
      </c>
      <c r="I43" s="164">
        <v>64.180000000000007</v>
      </c>
      <c r="J43" s="164">
        <v>-122.24</v>
      </c>
      <c r="K43" s="164">
        <v>62.35</v>
      </c>
      <c r="L43" s="164">
        <v>31.623000000000001</v>
      </c>
      <c r="M43" s="164">
        <v>-30.965</v>
      </c>
      <c r="N43" s="164">
        <v>-42.18</v>
      </c>
      <c r="O43" s="164">
        <v>-50.558</v>
      </c>
      <c r="P43" s="164">
        <v>44</v>
      </c>
      <c r="Q43" s="164">
        <v>10.763</v>
      </c>
      <c r="R43" s="164">
        <v>-44</v>
      </c>
      <c r="S43" s="164">
        <v>13.222</v>
      </c>
      <c r="T43" s="164">
        <v>247.6</v>
      </c>
      <c r="U43" s="165"/>
      <c r="V43" s="164">
        <v>10.473000000000001</v>
      </c>
      <c r="W43" s="165"/>
      <c r="X43" s="164">
        <v>0</v>
      </c>
      <c r="Y43" s="164">
        <v>17.143000000000001</v>
      </c>
      <c r="Z43" s="164">
        <v>2.3856999999999999</v>
      </c>
      <c r="AA43" s="165"/>
      <c r="AB43" s="164">
        <v>113</v>
      </c>
      <c r="AC43" s="164">
        <v>-105.12</v>
      </c>
      <c r="AD43" s="164">
        <v>-105.08</v>
      </c>
      <c r="AE43" s="164">
        <v>19.544</v>
      </c>
      <c r="AF43" s="164">
        <v>42.18</v>
      </c>
      <c r="AG43" s="164">
        <v>48.4</v>
      </c>
      <c r="AH43" s="164">
        <v>10.592000000000001</v>
      </c>
      <c r="AI43" s="164">
        <v>0.156</v>
      </c>
      <c r="AJ43" s="164">
        <v>-52.81</v>
      </c>
      <c r="AK43" s="164">
        <v>-53.27</v>
      </c>
      <c r="AL43" s="164">
        <v>-35.590000000000003</v>
      </c>
      <c r="AM43" s="164">
        <v>53.439</v>
      </c>
      <c r="AN43" s="164">
        <v>54.189</v>
      </c>
      <c r="AO43" s="164">
        <v>17.45</v>
      </c>
      <c r="AP43" s="164">
        <v>9.9977</v>
      </c>
      <c r="AQ43" s="164">
        <v>72.212000000000003</v>
      </c>
      <c r="AR43" s="164">
        <v>74.813000000000002</v>
      </c>
      <c r="AS43" s="164">
        <v>48.085000000000001</v>
      </c>
      <c r="AT43" s="164">
        <v>-89.35</v>
      </c>
      <c r="AU43" s="164">
        <v>4.0510999999999999</v>
      </c>
      <c r="AV43" s="164">
        <v>29.57</v>
      </c>
      <c r="AW43" s="164">
        <v>31.067</v>
      </c>
      <c r="AX43" s="164">
        <v>73.677000000000007</v>
      </c>
      <c r="AY43" s="164">
        <v>75.150999999999996</v>
      </c>
      <c r="AZ43" s="165"/>
      <c r="BA43" s="164">
        <v>-34.808999999999997</v>
      </c>
      <c r="BB43" s="164">
        <v>-362.01</v>
      </c>
      <c r="BC43" s="164">
        <v>31.38</v>
      </c>
      <c r="BD43" s="164">
        <v>-15.398999999999999</v>
      </c>
      <c r="BE43" s="164">
        <v>-15.298999999999999</v>
      </c>
      <c r="BF43" s="164">
        <v>95.671999999999997</v>
      </c>
      <c r="BG43" s="164">
        <v>0</v>
      </c>
      <c r="BH43" s="164">
        <v>-5.0292000000000003</v>
      </c>
      <c r="BI43" s="164">
        <v>-67.102000000000004</v>
      </c>
      <c r="BJ43" s="164">
        <v>-40.432000000000002</v>
      </c>
      <c r="BK43" s="164">
        <v>11.766999999999999</v>
      </c>
      <c r="BL43" s="164">
        <v>6.1448999999999998</v>
      </c>
      <c r="BM43" s="164">
        <v>4.1393000000000004</v>
      </c>
      <c r="BN43" s="164">
        <v>396.22</v>
      </c>
      <c r="BO43" s="164">
        <v>68.33</v>
      </c>
      <c r="BP43" s="164">
        <v>68.025000000000006</v>
      </c>
      <c r="BQ43" s="164">
        <v>-339.31</v>
      </c>
      <c r="BR43" s="164">
        <v>440.43</v>
      </c>
      <c r="BS43" s="164">
        <v>40.976999999999997</v>
      </c>
      <c r="BT43" s="164">
        <v>-120.67</v>
      </c>
      <c r="BU43" s="164">
        <v>121.57</v>
      </c>
      <c r="BV43" s="164">
        <v>107.69</v>
      </c>
      <c r="BW43" s="164">
        <v>0</v>
      </c>
      <c r="BX43" s="164">
        <v>33.29</v>
      </c>
      <c r="BY43" s="164">
        <v>61.889000000000003</v>
      </c>
      <c r="BZ43" s="165"/>
      <c r="CA43" s="164">
        <v>-63.088999999999999</v>
      </c>
      <c r="CB43" s="164">
        <v>-62.954999999999998</v>
      </c>
      <c r="CC43" s="164">
        <v>137.32</v>
      </c>
      <c r="CD43" s="164">
        <v>139.15</v>
      </c>
      <c r="CE43" s="164">
        <v>21.722000000000001</v>
      </c>
      <c r="CF43" s="164">
        <v>-147.38999999999999</v>
      </c>
      <c r="CG43" s="164">
        <v>-145.09</v>
      </c>
      <c r="CH43" s="164">
        <v>9.3630999999999993</v>
      </c>
      <c r="CI43" s="164">
        <v>0</v>
      </c>
      <c r="CJ43" s="164">
        <v>19.57</v>
      </c>
      <c r="CK43" s="164">
        <v>25.984999999999999</v>
      </c>
      <c r="CL43" s="164">
        <v>110.69</v>
      </c>
      <c r="CM43" s="164">
        <v>101.4</v>
      </c>
      <c r="CN43" s="164">
        <v>-18.459</v>
      </c>
      <c r="CO43" s="164">
        <v>56.69</v>
      </c>
      <c r="CP43" s="164">
        <v>55.686999999999998</v>
      </c>
      <c r="CQ43" s="164">
        <v>55.959000000000003</v>
      </c>
      <c r="CR43" s="164">
        <v>-20.574000000000002</v>
      </c>
      <c r="CS43" s="164">
        <v>-20.577000000000002</v>
      </c>
      <c r="CT43" s="164">
        <v>-43.103000000000002</v>
      </c>
      <c r="CU43" s="164">
        <v>-16.882000000000001</v>
      </c>
      <c r="CV43" s="164">
        <v>24.388999999999999</v>
      </c>
      <c r="CW43" s="164">
        <v>13.707000000000001</v>
      </c>
      <c r="CX43" s="164">
        <v>103.19</v>
      </c>
      <c r="CY43" s="164">
        <v>75.900000000000006</v>
      </c>
      <c r="CZ43" s="164">
        <v>60.241</v>
      </c>
      <c r="DA43" s="164">
        <v>57.426000000000002</v>
      </c>
      <c r="DB43" s="164">
        <v>-35.11</v>
      </c>
      <c r="DC43" s="164">
        <v>-1.8838999999999999</v>
      </c>
      <c r="DD43" s="164">
        <v>0</v>
      </c>
      <c r="DE43" s="164">
        <v>0</v>
      </c>
      <c r="DF43" s="164">
        <v>-76.203000000000003</v>
      </c>
      <c r="DG43" s="164">
        <v>1E-4</v>
      </c>
      <c r="DH43" s="164">
        <v>-21.23</v>
      </c>
      <c r="DI43" s="164">
        <v>-112.3</v>
      </c>
      <c r="DJ43" s="165"/>
      <c r="DK43" s="165"/>
      <c r="DL43" s="164">
        <v>81.747</v>
      </c>
      <c r="DM43" s="164">
        <v>83.611000000000004</v>
      </c>
      <c r="DN43" s="164">
        <v>118.96</v>
      </c>
      <c r="DO43" s="164">
        <v>81.56</v>
      </c>
      <c r="DP43" s="164">
        <v>-11.58</v>
      </c>
      <c r="DQ43" s="164">
        <v>68.484999999999999</v>
      </c>
      <c r="DR43" s="164">
        <v>55.405999999999999</v>
      </c>
      <c r="DS43" s="164">
        <v>-5.34</v>
      </c>
      <c r="DT43" s="164">
        <v>-5.32</v>
      </c>
      <c r="DU43" s="164">
        <v>80.95</v>
      </c>
      <c r="DV43" s="164">
        <v>87.38</v>
      </c>
      <c r="DW43" s="164">
        <v>78.272000000000006</v>
      </c>
      <c r="DX43" s="164">
        <v>73.727000000000004</v>
      </c>
      <c r="DY43" s="165"/>
      <c r="DZ43" s="164">
        <v>-40.363</v>
      </c>
      <c r="EA43" s="164">
        <v>213.05</v>
      </c>
      <c r="EB43" s="164">
        <v>164.32</v>
      </c>
      <c r="EC43" s="165"/>
      <c r="ED43" s="164">
        <v>162.27000000000001</v>
      </c>
      <c r="EE43" s="164">
        <v>114.25</v>
      </c>
      <c r="EF43" s="164">
        <v>93.614999999999995</v>
      </c>
      <c r="EG43" s="164">
        <v>-29.193999999999999</v>
      </c>
      <c r="EH43" s="164">
        <v>348.99</v>
      </c>
      <c r="EI43" s="164">
        <v>442.38</v>
      </c>
      <c r="EJ43" s="164">
        <v>0</v>
      </c>
      <c r="EK43" s="164">
        <v>-11.432</v>
      </c>
      <c r="EL43" s="164">
        <v>-14.019</v>
      </c>
      <c r="EM43" s="164">
        <v>-22.158000000000001</v>
      </c>
      <c r="EN43" s="164">
        <v>63.813000000000002</v>
      </c>
      <c r="EO43" s="164">
        <v>59.834000000000003</v>
      </c>
      <c r="EP43" s="164">
        <v>41.52</v>
      </c>
      <c r="EQ43" s="164">
        <v>-64.186000000000007</v>
      </c>
      <c r="ER43" s="164">
        <v>-65.097999999999999</v>
      </c>
      <c r="ES43" s="164">
        <v>-55.442999999999998</v>
      </c>
      <c r="ET43" s="164">
        <v>4.4499000000000004</v>
      </c>
      <c r="EU43" s="164">
        <v>-23.949000000000002</v>
      </c>
      <c r="EV43" s="164">
        <v>1</v>
      </c>
      <c r="EW43" s="164">
        <v>13.726000000000001</v>
      </c>
      <c r="EX43" s="164">
        <v>66.632000000000005</v>
      </c>
      <c r="EY43" s="164">
        <v>-37.194000000000003</v>
      </c>
      <c r="EZ43" s="164">
        <v>-36.512999999999998</v>
      </c>
      <c r="FA43" s="164">
        <v>8.8897999999999993</v>
      </c>
      <c r="FB43" s="164">
        <v>-92.44</v>
      </c>
      <c r="FC43" s="164">
        <v>57.104999999999997</v>
      </c>
      <c r="FD43" s="164">
        <v>23.420999999999999</v>
      </c>
      <c r="FE43" s="164">
        <v>0</v>
      </c>
      <c r="FF43" s="164">
        <v>0</v>
      </c>
      <c r="FG43" s="165"/>
      <c r="FH43" s="164">
        <v>40.174999999999997</v>
      </c>
      <c r="FI43" s="164">
        <v>38.404000000000003</v>
      </c>
      <c r="FJ43" s="164">
        <v>63.968000000000004</v>
      </c>
      <c r="FK43" s="164">
        <v>63.968000000000004</v>
      </c>
      <c r="FL43" s="164">
        <v>-191.73</v>
      </c>
      <c r="FM43" s="164">
        <v>43.573</v>
      </c>
      <c r="FN43" s="164">
        <v>43.381</v>
      </c>
      <c r="FO43" s="164">
        <v>-145.44999999999999</v>
      </c>
      <c r="FP43" s="164">
        <v>-138.43</v>
      </c>
      <c r="FQ43" s="164">
        <v>-51.311999999999998</v>
      </c>
      <c r="FR43" s="164">
        <v>-38.978999999999999</v>
      </c>
      <c r="FS43" s="164">
        <v>18.677</v>
      </c>
      <c r="FT43" s="164">
        <v>1</v>
      </c>
      <c r="FU43" s="164">
        <v>-11.919</v>
      </c>
      <c r="FV43" s="165"/>
      <c r="FW43" s="164">
        <v>-51.877000000000002</v>
      </c>
      <c r="FX43" s="165"/>
      <c r="FY43" s="165"/>
      <c r="FZ43" s="164">
        <v>0.64900000000000002</v>
      </c>
      <c r="GA43" s="165"/>
      <c r="GB43" s="164">
        <v>23.478999999999999</v>
      </c>
      <c r="GC43" s="164">
        <v>141.16</v>
      </c>
      <c r="GD43" s="164">
        <v>147.65</v>
      </c>
      <c r="GE43" s="164">
        <v>12.54</v>
      </c>
      <c r="GF43" s="164">
        <v>76.167000000000002</v>
      </c>
      <c r="GG43" s="164">
        <v>19.5</v>
      </c>
      <c r="GH43" s="164">
        <v>-3.6114000000000002</v>
      </c>
      <c r="GI43" s="164">
        <v>0.18559999999999999</v>
      </c>
      <c r="GJ43" s="164">
        <v>0</v>
      </c>
      <c r="GK43" s="164">
        <v>2.0769000000000002</v>
      </c>
      <c r="GL43" s="164">
        <v>6.6000000000000003E-2</v>
      </c>
      <c r="GM43" s="165"/>
      <c r="GN43" s="164">
        <v>-18.251999999999999</v>
      </c>
      <c r="GO43" s="164">
        <v>-17.442</v>
      </c>
      <c r="GP43" s="164">
        <v>22.975000000000001</v>
      </c>
      <c r="GQ43" s="164">
        <v>27.562000000000001</v>
      </c>
      <c r="GR43" s="164">
        <v>91.878</v>
      </c>
      <c r="GS43" s="164">
        <v>63.756999999999998</v>
      </c>
      <c r="GT43" s="164">
        <v>-139.96</v>
      </c>
      <c r="GU43" s="164">
        <v>-26.302</v>
      </c>
      <c r="GV43" s="164">
        <v>23.023</v>
      </c>
      <c r="GW43" s="165"/>
      <c r="GX43" s="164">
        <v>11.27</v>
      </c>
      <c r="GY43" s="164">
        <v>4.4531999999999998</v>
      </c>
      <c r="GZ43" s="164">
        <v>4.1345000000000001</v>
      </c>
      <c r="HA43" s="164">
        <v>13.286</v>
      </c>
      <c r="HB43" s="166">
        <v>179.44</v>
      </c>
      <c r="HC43" s="164">
        <v>179.44</v>
      </c>
      <c r="HD43" s="164">
        <v>193.6</v>
      </c>
      <c r="HE43" s="164">
        <v>-194.51</v>
      </c>
      <c r="HF43" s="164">
        <v>-493.82</v>
      </c>
      <c r="HG43" s="164">
        <v>495.92</v>
      </c>
      <c r="HH43" s="165"/>
      <c r="HI43" s="164">
        <v>-169.38</v>
      </c>
      <c r="HJ43" s="164">
        <v>-166.54</v>
      </c>
      <c r="HK43" s="164">
        <v>-50.143999999999998</v>
      </c>
      <c r="HL43" s="164">
        <v>-41.173999999999999</v>
      </c>
      <c r="HM43" s="164">
        <v>79.23</v>
      </c>
      <c r="HN43" s="164">
        <v>77.070999999999998</v>
      </c>
      <c r="HO43" s="165"/>
      <c r="HP43" s="164">
        <v>-119.22</v>
      </c>
      <c r="HQ43" s="164">
        <v>58.33</v>
      </c>
      <c r="HR43" s="164">
        <v>58.45</v>
      </c>
      <c r="HS43" s="164">
        <v>-75.733999999999995</v>
      </c>
      <c r="HT43" s="164">
        <v>-74.691000000000003</v>
      </c>
      <c r="HU43" s="164">
        <v>67.010000000000005</v>
      </c>
      <c r="HV43" s="164">
        <v>67.349000000000004</v>
      </c>
      <c r="HW43" s="164">
        <v>62.098999999999997</v>
      </c>
      <c r="HX43" s="164">
        <v>62.5</v>
      </c>
      <c r="HY43" s="165"/>
      <c r="HZ43" s="164">
        <v>36.798999999999999</v>
      </c>
      <c r="IA43" s="164">
        <v>-354.35</v>
      </c>
      <c r="IB43" s="164">
        <v>103.96</v>
      </c>
      <c r="IC43" s="164">
        <v>103.28</v>
      </c>
      <c r="ID43" s="164">
        <v>19</v>
      </c>
      <c r="IE43" s="164">
        <v>20</v>
      </c>
      <c r="IF43" s="164">
        <v>-56.598999999999997</v>
      </c>
      <c r="IG43" s="164">
        <v>-57</v>
      </c>
      <c r="IH43" s="164">
        <v>1.3907</v>
      </c>
      <c r="II43" s="164">
        <v>1.2578</v>
      </c>
      <c r="IJ43" s="164">
        <v>-617.19000000000005</v>
      </c>
      <c r="IK43" s="164">
        <v>-413.78</v>
      </c>
      <c r="IL43" s="164">
        <v>558.34</v>
      </c>
      <c r="IM43" s="164">
        <v>406.51</v>
      </c>
      <c r="IN43" s="164">
        <v>27.276</v>
      </c>
      <c r="IO43" s="164">
        <v>-411.4</v>
      </c>
      <c r="IP43" s="164">
        <v>413.7</v>
      </c>
      <c r="IQ43" s="164">
        <v>-154.72</v>
      </c>
      <c r="IR43" s="164">
        <v>-301.39</v>
      </c>
      <c r="IS43" s="166">
        <v>-403.7</v>
      </c>
      <c r="IT43" s="164">
        <v>118.35</v>
      </c>
      <c r="IU43" s="164">
        <v>120.34</v>
      </c>
      <c r="IV43" s="164">
        <v>157.65</v>
      </c>
      <c r="IW43" s="164">
        <v>-525.92999999999995</v>
      </c>
      <c r="IX43" s="164">
        <v>238.63</v>
      </c>
      <c r="IY43" s="164">
        <v>-284.19</v>
      </c>
      <c r="IZ43" s="164">
        <v>287</v>
      </c>
      <c r="JA43" s="164">
        <v>-5.5358000000000001</v>
      </c>
      <c r="JB43" s="164">
        <v>30.954999999999998</v>
      </c>
      <c r="JC43" s="164">
        <v>19.04</v>
      </c>
      <c r="JD43" s="165"/>
      <c r="JE43" s="165"/>
      <c r="JF43" s="164">
        <v>-19.12</v>
      </c>
      <c r="JG43" s="164">
        <v>5.28</v>
      </c>
      <c r="JH43" s="164">
        <v>5.8734000000000002</v>
      </c>
      <c r="JI43" s="164">
        <v>-5.6228999999999996</v>
      </c>
      <c r="JJ43" s="164">
        <v>-37.618000000000002</v>
      </c>
      <c r="JK43" s="164">
        <v>-14.531000000000001</v>
      </c>
      <c r="JL43" s="164">
        <v>35.298999999999999</v>
      </c>
      <c r="JM43" s="164">
        <v>52.167999999999999</v>
      </c>
      <c r="JN43" s="164">
        <v>51.633000000000003</v>
      </c>
      <c r="JO43" s="164">
        <v>0</v>
      </c>
      <c r="JP43" s="164">
        <v>0</v>
      </c>
      <c r="JQ43" s="164">
        <v>51.198999999999998</v>
      </c>
      <c r="JR43" s="164">
        <v>50.085000000000001</v>
      </c>
      <c r="JS43" s="164">
        <v>50.698</v>
      </c>
      <c r="JT43" s="165"/>
      <c r="JU43" s="164">
        <v>-18.899000000000001</v>
      </c>
      <c r="JV43" s="164">
        <v>16.004000000000001</v>
      </c>
      <c r="JW43" s="165"/>
      <c r="JX43" s="164">
        <v>8.6998999999999995</v>
      </c>
      <c r="JY43" s="164">
        <v>-37.332000000000001</v>
      </c>
      <c r="JZ43" s="164">
        <v>73.843000000000004</v>
      </c>
      <c r="KA43" s="164">
        <v>50.481999999999999</v>
      </c>
      <c r="KB43" s="164">
        <v>-37.49</v>
      </c>
      <c r="KC43" s="164">
        <v>-71.775000000000006</v>
      </c>
      <c r="KD43" s="164">
        <v>40.468000000000004</v>
      </c>
      <c r="KE43" s="164">
        <v>31.181999999999999</v>
      </c>
      <c r="KF43" s="164">
        <v>13.3</v>
      </c>
      <c r="KG43" s="164">
        <v>-12.3</v>
      </c>
      <c r="KH43" s="164">
        <v>139.13</v>
      </c>
      <c r="KI43" s="164">
        <v>68.271000000000001</v>
      </c>
    </row>
    <row r="44" spans="1:295" ht="18" customHeight="1" x14ac:dyDescent="0.25">
      <c r="A44" s="161" t="s">
        <v>79</v>
      </c>
      <c r="B44" s="161" t="s">
        <v>776</v>
      </c>
      <c r="C44" s="164">
        <v>0</v>
      </c>
      <c r="D44" s="164">
        <v>22.067</v>
      </c>
      <c r="E44" s="164">
        <v>-44.386000000000003</v>
      </c>
      <c r="F44" s="165"/>
      <c r="G44" s="164">
        <v>30.978000000000002</v>
      </c>
      <c r="H44" s="164">
        <v>0</v>
      </c>
      <c r="I44" s="164">
        <v>62.029000000000003</v>
      </c>
      <c r="J44" s="164">
        <v>-118.69</v>
      </c>
      <c r="K44" s="164">
        <v>59.125</v>
      </c>
      <c r="L44" s="164">
        <v>29.815000000000001</v>
      </c>
      <c r="M44" s="164">
        <v>-28.988</v>
      </c>
      <c r="N44" s="164">
        <v>-39.959000000000003</v>
      </c>
      <c r="O44" s="164">
        <v>-50.883000000000003</v>
      </c>
      <c r="P44" s="164">
        <v>44</v>
      </c>
      <c r="Q44" s="164">
        <v>10.763</v>
      </c>
      <c r="R44" s="164">
        <v>-44</v>
      </c>
      <c r="S44" s="164">
        <v>13.026999999999999</v>
      </c>
      <c r="T44" s="164">
        <v>242.36</v>
      </c>
      <c r="U44" s="165"/>
      <c r="V44" s="164">
        <v>9.8734000000000002</v>
      </c>
      <c r="W44" s="165"/>
      <c r="X44" s="164">
        <v>0</v>
      </c>
      <c r="Y44" s="164">
        <v>17.202000000000002</v>
      </c>
      <c r="Z44" s="164">
        <v>2.3773</v>
      </c>
      <c r="AA44" s="165"/>
      <c r="AB44" s="164">
        <v>113</v>
      </c>
      <c r="AC44" s="164">
        <v>-105.25</v>
      </c>
      <c r="AD44" s="164">
        <v>-104.7</v>
      </c>
      <c r="AE44" s="164">
        <v>21.2</v>
      </c>
      <c r="AF44" s="164">
        <v>39.959000000000003</v>
      </c>
      <c r="AG44" s="164">
        <v>48.4</v>
      </c>
      <c r="AH44" s="164">
        <v>12.375</v>
      </c>
      <c r="AI44" s="164">
        <v>0.17399999999999999</v>
      </c>
      <c r="AJ44" s="164">
        <v>-52.069000000000003</v>
      </c>
      <c r="AK44" s="164">
        <v>-52.63</v>
      </c>
      <c r="AL44" s="164">
        <v>-37.65</v>
      </c>
      <c r="AM44" s="164">
        <v>53.619</v>
      </c>
      <c r="AN44" s="164">
        <v>52.869</v>
      </c>
      <c r="AO44" s="164">
        <v>16.282</v>
      </c>
      <c r="AP44" s="164">
        <v>12.18</v>
      </c>
      <c r="AQ44" s="164">
        <v>72.245999999999995</v>
      </c>
      <c r="AR44" s="164">
        <v>75.290000000000006</v>
      </c>
      <c r="AS44" s="164">
        <v>46.226999999999997</v>
      </c>
      <c r="AT44" s="164">
        <v>-87.742999999999995</v>
      </c>
      <c r="AU44" s="164">
        <v>3.875</v>
      </c>
      <c r="AV44" s="164">
        <v>30.388999999999999</v>
      </c>
      <c r="AW44" s="164">
        <v>31.523</v>
      </c>
      <c r="AX44" s="164">
        <v>73.275000000000006</v>
      </c>
      <c r="AY44" s="164">
        <v>75.016999999999996</v>
      </c>
      <c r="AZ44" s="165"/>
      <c r="BA44" s="164">
        <v>-34.362000000000002</v>
      </c>
      <c r="BB44" s="164">
        <v>-355.58</v>
      </c>
      <c r="BC44" s="164">
        <v>31.916</v>
      </c>
      <c r="BD44" s="164">
        <v>-15.699</v>
      </c>
      <c r="BE44" s="164">
        <v>-15.599</v>
      </c>
      <c r="BF44" s="164">
        <v>94.381</v>
      </c>
      <c r="BG44" s="164">
        <v>0</v>
      </c>
      <c r="BH44" s="164">
        <v>-4.7522000000000002</v>
      </c>
      <c r="BI44" s="164">
        <v>-67.102000000000004</v>
      </c>
      <c r="BJ44" s="164">
        <v>-38.429000000000002</v>
      </c>
      <c r="BK44" s="164">
        <v>11.085000000000001</v>
      </c>
      <c r="BL44" s="164">
        <v>5.8140999999999998</v>
      </c>
      <c r="BM44" s="164">
        <v>3.9838</v>
      </c>
      <c r="BN44" s="164">
        <v>392.55</v>
      </c>
      <c r="BO44" s="164">
        <v>71.046999999999997</v>
      </c>
      <c r="BP44" s="164">
        <v>70.162000000000006</v>
      </c>
      <c r="BQ44" s="164">
        <v>-308.36</v>
      </c>
      <c r="BR44" s="164">
        <v>448.25</v>
      </c>
      <c r="BS44" s="164">
        <v>40.976999999999997</v>
      </c>
      <c r="BT44" s="164">
        <v>-94.19</v>
      </c>
      <c r="BU44" s="164">
        <v>96.897999999999996</v>
      </c>
      <c r="BV44" s="164">
        <v>108.74</v>
      </c>
      <c r="BW44" s="164">
        <v>0</v>
      </c>
      <c r="BX44" s="164">
        <v>35.029000000000003</v>
      </c>
      <c r="BY44" s="164">
        <v>55.959000000000003</v>
      </c>
      <c r="BZ44" s="165"/>
      <c r="CA44" s="164">
        <v>-77.289000000000001</v>
      </c>
      <c r="CB44" s="164">
        <v>-76.082999999999998</v>
      </c>
      <c r="CC44" s="164">
        <v>146.36000000000001</v>
      </c>
      <c r="CD44" s="164">
        <v>147.06</v>
      </c>
      <c r="CE44" s="164">
        <v>18.981000000000002</v>
      </c>
      <c r="CF44" s="164">
        <v>-135.86000000000001</v>
      </c>
      <c r="CG44" s="164">
        <v>-134.99</v>
      </c>
      <c r="CH44" s="164">
        <v>6.4564000000000004</v>
      </c>
      <c r="CI44" s="164">
        <v>0</v>
      </c>
      <c r="CJ44" s="164">
        <v>19.57</v>
      </c>
      <c r="CK44" s="164">
        <v>25.984999999999999</v>
      </c>
      <c r="CL44" s="164">
        <v>109.3</v>
      </c>
      <c r="CM44" s="164">
        <v>98</v>
      </c>
      <c r="CN44" s="164">
        <v>-18.18</v>
      </c>
      <c r="CO44" s="164">
        <v>62.125</v>
      </c>
      <c r="CP44" s="164">
        <v>59.683</v>
      </c>
      <c r="CQ44" s="164">
        <v>60.325000000000003</v>
      </c>
      <c r="CR44" s="164">
        <v>-17.367999999999999</v>
      </c>
      <c r="CS44" s="164">
        <v>-15.683999999999999</v>
      </c>
      <c r="CT44" s="164">
        <v>-57.433</v>
      </c>
      <c r="CU44" s="164">
        <v>-19.084</v>
      </c>
      <c r="CV44" s="164">
        <v>22.731999999999999</v>
      </c>
      <c r="CW44" s="164">
        <v>14.733000000000001</v>
      </c>
      <c r="CX44" s="164">
        <v>96.629000000000005</v>
      </c>
      <c r="CY44" s="164">
        <v>70.69</v>
      </c>
      <c r="CZ44" s="164">
        <v>60.241</v>
      </c>
      <c r="DA44" s="164">
        <v>57.426000000000002</v>
      </c>
      <c r="DB44" s="164">
        <v>-35.11</v>
      </c>
      <c r="DC44" s="164">
        <v>-1.8838999999999999</v>
      </c>
      <c r="DD44" s="164">
        <v>0</v>
      </c>
      <c r="DE44" s="164">
        <v>0</v>
      </c>
      <c r="DF44" s="164">
        <v>-72.105999999999995</v>
      </c>
      <c r="DG44" s="164">
        <v>1E-4</v>
      </c>
      <c r="DH44" s="164">
        <v>-21.23</v>
      </c>
      <c r="DI44" s="164">
        <v>-116.5</v>
      </c>
      <c r="DJ44" s="165"/>
      <c r="DK44" s="165"/>
      <c r="DL44" s="164">
        <v>81.747</v>
      </c>
      <c r="DM44" s="164">
        <v>83.611000000000004</v>
      </c>
      <c r="DN44" s="164">
        <v>118.96</v>
      </c>
      <c r="DO44" s="164">
        <v>81.56</v>
      </c>
      <c r="DP44" s="164">
        <v>-11.58</v>
      </c>
      <c r="DQ44" s="164">
        <v>68.484999999999999</v>
      </c>
      <c r="DR44" s="164">
        <v>55.405999999999999</v>
      </c>
      <c r="DS44" s="164">
        <v>-5.34</v>
      </c>
      <c r="DT44" s="164">
        <v>-5.32</v>
      </c>
      <c r="DU44" s="164">
        <v>80.95</v>
      </c>
      <c r="DV44" s="164">
        <v>87.38</v>
      </c>
      <c r="DW44" s="164">
        <v>71.563000000000002</v>
      </c>
      <c r="DX44" s="164">
        <v>71.326999999999998</v>
      </c>
      <c r="DY44" s="165"/>
      <c r="DZ44" s="164">
        <v>-57.954000000000001</v>
      </c>
      <c r="EA44" s="164">
        <v>195.74</v>
      </c>
      <c r="EB44" s="164">
        <v>148.19999999999999</v>
      </c>
      <c r="EC44" s="165"/>
      <c r="ED44" s="164">
        <v>146.77000000000001</v>
      </c>
      <c r="EE44" s="164">
        <v>96.337000000000003</v>
      </c>
      <c r="EF44" s="164">
        <v>74.733999999999995</v>
      </c>
      <c r="EG44" s="164">
        <v>-29.193999999999999</v>
      </c>
      <c r="EH44" s="164">
        <v>322.76</v>
      </c>
      <c r="EI44" s="164">
        <v>405.58</v>
      </c>
      <c r="EJ44" s="164">
        <v>0</v>
      </c>
      <c r="EK44" s="164">
        <v>-11.971</v>
      </c>
      <c r="EL44" s="164">
        <v>-14.670999999999999</v>
      </c>
      <c r="EM44" s="164">
        <v>-12.157</v>
      </c>
      <c r="EN44" s="164">
        <v>64.033000000000001</v>
      </c>
      <c r="EO44" s="164">
        <v>60.216999999999999</v>
      </c>
      <c r="EP44" s="164">
        <v>38.448</v>
      </c>
      <c r="EQ44" s="164">
        <v>-71.992999999999995</v>
      </c>
      <c r="ER44" s="164">
        <v>-73.278999999999996</v>
      </c>
      <c r="ES44" s="164">
        <v>-38.241</v>
      </c>
      <c r="ET44" s="164">
        <v>0</v>
      </c>
      <c r="EU44" s="164">
        <v>-21.649000000000001</v>
      </c>
      <c r="EV44" s="164">
        <v>1</v>
      </c>
      <c r="EW44" s="164">
        <v>13.385</v>
      </c>
      <c r="EX44" s="164">
        <v>67.057000000000002</v>
      </c>
      <c r="EY44" s="164">
        <v>-36.521999999999998</v>
      </c>
      <c r="EZ44" s="164">
        <v>-36.331000000000003</v>
      </c>
      <c r="FA44" s="164">
        <v>7.4759000000000002</v>
      </c>
      <c r="FB44" s="164">
        <v>-72.927999999999997</v>
      </c>
      <c r="FC44" s="164">
        <v>57.731999999999999</v>
      </c>
      <c r="FD44" s="164">
        <v>24.117999999999999</v>
      </c>
      <c r="FE44" s="164">
        <v>0</v>
      </c>
      <c r="FF44" s="164">
        <v>0</v>
      </c>
      <c r="FG44" s="165"/>
      <c r="FH44" s="164">
        <v>39.145000000000003</v>
      </c>
      <c r="FI44" s="164">
        <v>37.475999999999999</v>
      </c>
      <c r="FJ44" s="164">
        <v>77.698999999999998</v>
      </c>
      <c r="FK44" s="164">
        <v>77.364000000000004</v>
      </c>
      <c r="FL44" s="164">
        <v>-196.92</v>
      </c>
      <c r="FM44" s="164">
        <v>60.898000000000003</v>
      </c>
      <c r="FN44" s="164">
        <v>60.884</v>
      </c>
      <c r="FO44" s="164">
        <v>-147.26</v>
      </c>
      <c r="FP44" s="164">
        <v>-139.99</v>
      </c>
      <c r="FQ44" s="164">
        <v>-55.991999999999997</v>
      </c>
      <c r="FR44" s="164">
        <v>-40.619</v>
      </c>
      <c r="FS44" s="164">
        <v>18.582000000000001</v>
      </c>
      <c r="FT44" s="164">
        <v>1.0207999999999999</v>
      </c>
      <c r="FU44" s="164">
        <v>-11.898999999999999</v>
      </c>
      <c r="FV44" s="165"/>
      <c r="FW44" s="164">
        <v>-56.95</v>
      </c>
      <c r="FX44" s="165"/>
      <c r="FY44" s="165"/>
      <c r="FZ44" s="164">
        <v>0.68</v>
      </c>
      <c r="GA44" s="165"/>
      <c r="GB44" s="164">
        <v>20.43</v>
      </c>
      <c r="GC44" s="164">
        <v>141.93</v>
      </c>
      <c r="GD44" s="164">
        <v>149.72</v>
      </c>
      <c r="GE44" s="164">
        <v>12.73</v>
      </c>
      <c r="GF44" s="164">
        <v>74.424999999999997</v>
      </c>
      <c r="GG44" s="164">
        <v>17.2</v>
      </c>
      <c r="GH44" s="164">
        <v>-2.7581000000000002</v>
      </c>
      <c r="GI44" s="164">
        <v>-0.29320000000000002</v>
      </c>
      <c r="GJ44" s="164">
        <v>0</v>
      </c>
      <c r="GK44" s="164">
        <v>2.0838999999999999</v>
      </c>
      <c r="GL44" s="164">
        <v>6.6000000000000003E-2</v>
      </c>
      <c r="GM44" s="165"/>
      <c r="GN44" s="164">
        <v>-16.742999999999999</v>
      </c>
      <c r="GO44" s="164">
        <v>-18.134</v>
      </c>
      <c r="GP44" s="164">
        <v>22.167000000000002</v>
      </c>
      <c r="GQ44" s="164">
        <v>27.646000000000001</v>
      </c>
      <c r="GR44" s="164">
        <v>93.055000000000007</v>
      </c>
      <c r="GS44" s="164">
        <v>63.56</v>
      </c>
      <c r="GT44" s="164">
        <v>-141.88999999999999</v>
      </c>
      <c r="GU44" s="164">
        <v>-25.253</v>
      </c>
      <c r="GV44" s="164">
        <v>21.466000000000001</v>
      </c>
      <c r="GW44" s="165"/>
      <c r="GX44" s="164">
        <v>6.7587000000000002</v>
      </c>
      <c r="GY44" s="164">
        <v>5.1379999999999999</v>
      </c>
      <c r="GZ44" s="164">
        <v>4.7567000000000004</v>
      </c>
      <c r="HA44" s="164">
        <v>8.3335000000000008</v>
      </c>
      <c r="HB44" s="166">
        <v>179.49</v>
      </c>
      <c r="HC44" s="164">
        <v>179.49</v>
      </c>
      <c r="HD44" s="164">
        <v>285.8</v>
      </c>
      <c r="HE44" s="164">
        <v>-282.41000000000003</v>
      </c>
      <c r="HF44" s="164">
        <v>-602.07000000000005</v>
      </c>
      <c r="HG44" s="164">
        <v>606.59</v>
      </c>
      <c r="HH44" s="165"/>
      <c r="HI44" s="164">
        <v>-170.59</v>
      </c>
      <c r="HJ44" s="164">
        <v>-169.28</v>
      </c>
      <c r="HK44" s="164">
        <v>-52.927999999999997</v>
      </c>
      <c r="HL44" s="164">
        <v>-42.895000000000003</v>
      </c>
      <c r="HM44" s="164">
        <v>78.516999999999996</v>
      </c>
      <c r="HN44" s="164">
        <v>76.191000000000003</v>
      </c>
      <c r="HO44" s="165"/>
      <c r="HP44" s="164">
        <v>-119.22</v>
      </c>
      <c r="HQ44" s="164">
        <v>60.692</v>
      </c>
      <c r="HR44" s="164">
        <v>59.911999999999999</v>
      </c>
      <c r="HS44" s="164">
        <v>-77.221000000000004</v>
      </c>
      <c r="HT44" s="164">
        <v>-77.403000000000006</v>
      </c>
      <c r="HU44" s="164">
        <v>62.728999999999999</v>
      </c>
      <c r="HV44" s="164">
        <v>64.588999999999999</v>
      </c>
      <c r="HW44" s="164">
        <v>62.798999999999999</v>
      </c>
      <c r="HX44" s="164">
        <v>63.7</v>
      </c>
      <c r="HY44" s="165"/>
      <c r="HZ44" s="164">
        <v>38.798999999999999</v>
      </c>
      <c r="IA44" s="164">
        <v>-354.3</v>
      </c>
      <c r="IB44" s="164">
        <v>106.6</v>
      </c>
      <c r="IC44" s="164">
        <v>105.44</v>
      </c>
      <c r="ID44" s="164">
        <v>18.5</v>
      </c>
      <c r="IE44" s="164">
        <v>21.1</v>
      </c>
      <c r="IF44" s="164">
        <v>-56.598999999999997</v>
      </c>
      <c r="IG44" s="164">
        <v>-57</v>
      </c>
      <c r="IH44" s="164">
        <v>1.5253000000000001</v>
      </c>
      <c r="II44" s="164">
        <v>1.1772</v>
      </c>
      <c r="IJ44" s="164">
        <v>-643.52</v>
      </c>
      <c r="IK44" s="164">
        <v>-372.89</v>
      </c>
      <c r="IL44" s="164">
        <v>548.86</v>
      </c>
      <c r="IM44" s="164">
        <v>401.18</v>
      </c>
      <c r="IN44" s="164">
        <v>24.928000000000001</v>
      </c>
      <c r="IO44" s="164">
        <v>-409.26</v>
      </c>
      <c r="IP44" s="164">
        <v>415.26</v>
      </c>
      <c r="IQ44" s="164">
        <v>-158.18</v>
      </c>
      <c r="IR44" s="164">
        <v>-303.43</v>
      </c>
      <c r="IS44" s="166">
        <v>-405.26</v>
      </c>
      <c r="IT44" s="164">
        <v>117.76</v>
      </c>
      <c r="IU44" s="164">
        <v>116.99</v>
      </c>
      <c r="IV44" s="164">
        <v>158.83000000000001</v>
      </c>
      <c r="IW44" s="164">
        <v>-519.24</v>
      </c>
      <c r="IX44" s="164">
        <v>239.54</v>
      </c>
      <c r="IY44" s="164">
        <v>-283.38</v>
      </c>
      <c r="IZ44" s="164">
        <v>284.55</v>
      </c>
      <c r="JA44" s="164">
        <v>-5.8516000000000004</v>
      </c>
      <c r="JB44" s="164">
        <v>30.954999999999998</v>
      </c>
      <c r="JC44" s="164">
        <v>18.478999999999999</v>
      </c>
      <c r="JD44" s="165"/>
      <c r="JE44" s="165"/>
      <c r="JF44" s="164">
        <v>-18.318999999999999</v>
      </c>
      <c r="JG44" s="164">
        <v>6.0799000000000003</v>
      </c>
      <c r="JH44" s="164">
        <v>5.2534999999999998</v>
      </c>
      <c r="JI44" s="164">
        <v>-5.8578999999999999</v>
      </c>
      <c r="JJ44" s="164">
        <v>-38.905000000000001</v>
      </c>
      <c r="JK44" s="164">
        <v>-14.531000000000001</v>
      </c>
      <c r="JL44" s="164">
        <v>35.598999999999997</v>
      </c>
      <c r="JM44" s="164">
        <v>53.148000000000003</v>
      </c>
      <c r="JN44" s="164">
        <v>54.228000000000002</v>
      </c>
      <c r="JO44" s="164">
        <v>0</v>
      </c>
      <c r="JP44" s="164">
        <v>0</v>
      </c>
      <c r="JQ44" s="164">
        <v>52.128999999999998</v>
      </c>
      <c r="JR44" s="164">
        <v>49.491999999999997</v>
      </c>
      <c r="JS44" s="164">
        <v>50.515999999999998</v>
      </c>
      <c r="JT44" s="165"/>
      <c r="JU44" s="164">
        <v>-19.2</v>
      </c>
      <c r="JV44" s="164">
        <v>15.443</v>
      </c>
      <c r="JW44" s="165"/>
      <c r="JX44" s="164">
        <v>8.6998999999999995</v>
      </c>
      <c r="JY44" s="164">
        <v>-37.020000000000003</v>
      </c>
      <c r="JZ44" s="164">
        <v>75.326999999999998</v>
      </c>
      <c r="KA44" s="164">
        <v>53.039000000000001</v>
      </c>
      <c r="KB44" s="164">
        <v>-36.420999999999999</v>
      </c>
      <c r="KC44" s="164">
        <v>-74.768000000000001</v>
      </c>
      <c r="KD44" s="164">
        <v>42.195999999999998</v>
      </c>
      <c r="KE44" s="164">
        <v>31.643000000000001</v>
      </c>
      <c r="KF44" s="164">
        <v>13.398999999999999</v>
      </c>
      <c r="KG44" s="164">
        <v>-14</v>
      </c>
      <c r="KH44" s="164">
        <v>63.252000000000002</v>
      </c>
      <c r="KI44" s="164">
        <v>133.26</v>
      </c>
    </row>
    <row r="45" spans="1:295" ht="18" customHeight="1" x14ac:dyDescent="0.25">
      <c r="A45" s="161" t="s">
        <v>79</v>
      </c>
      <c r="B45" s="161" t="s">
        <v>777</v>
      </c>
      <c r="C45" s="164">
        <v>0</v>
      </c>
      <c r="D45" s="164">
        <v>21.998000000000001</v>
      </c>
      <c r="E45" s="164">
        <v>-44.113</v>
      </c>
      <c r="F45" s="165"/>
      <c r="G45" s="164">
        <v>31.974</v>
      </c>
      <c r="H45" s="164">
        <v>0</v>
      </c>
      <c r="I45" s="164">
        <v>63.6</v>
      </c>
      <c r="J45" s="164">
        <v>-122.43</v>
      </c>
      <c r="K45" s="164">
        <v>60.107999999999997</v>
      </c>
      <c r="L45" s="164">
        <v>30.187999999999999</v>
      </c>
      <c r="M45" s="164">
        <v>-29.617999999999999</v>
      </c>
      <c r="N45" s="164">
        <v>-46.619</v>
      </c>
      <c r="O45" s="164">
        <v>-38.198</v>
      </c>
      <c r="P45" s="164">
        <v>30.798999999999999</v>
      </c>
      <c r="Q45" s="164">
        <v>13.247999999999999</v>
      </c>
      <c r="R45" s="164">
        <v>-30.798999999999999</v>
      </c>
      <c r="S45" s="164">
        <v>13.356</v>
      </c>
      <c r="T45" s="164">
        <v>250.22</v>
      </c>
      <c r="U45" s="165"/>
      <c r="V45" s="164">
        <v>10.11</v>
      </c>
      <c r="W45" s="165"/>
      <c r="X45" s="164">
        <v>0</v>
      </c>
      <c r="Y45" s="164">
        <v>15.93</v>
      </c>
      <c r="Z45" s="164">
        <v>2.4298000000000002</v>
      </c>
      <c r="AA45" s="165"/>
      <c r="AB45" s="164">
        <v>113</v>
      </c>
      <c r="AC45" s="164">
        <v>-104.36</v>
      </c>
      <c r="AD45" s="164">
        <v>-103.91</v>
      </c>
      <c r="AE45" s="164">
        <v>21.745999999999999</v>
      </c>
      <c r="AF45" s="164">
        <v>46.619</v>
      </c>
      <c r="AG45" s="164">
        <v>37.4</v>
      </c>
      <c r="AH45" s="164">
        <v>14.166</v>
      </c>
      <c r="AI45" s="164">
        <v>0.187</v>
      </c>
      <c r="AJ45" s="164">
        <v>-47.79</v>
      </c>
      <c r="AK45" s="164">
        <v>-47.83</v>
      </c>
      <c r="AL45" s="164">
        <v>-46</v>
      </c>
      <c r="AM45" s="164">
        <v>48.25</v>
      </c>
      <c r="AN45" s="164">
        <v>48.4</v>
      </c>
      <c r="AO45" s="164">
        <v>17.295000000000002</v>
      </c>
      <c r="AP45" s="164">
        <v>10.954000000000001</v>
      </c>
      <c r="AQ45" s="164">
        <v>76.316999999999993</v>
      </c>
      <c r="AR45" s="164">
        <v>79.436000000000007</v>
      </c>
      <c r="AS45" s="164">
        <v>47.521999999999998</v>
      </c>
      <c r="AT45" s="164">
        <v>-87.608999999999995</v>
      </c>
      <c r="AU45" s="164">
        <v>4.0495000000000001</v>
      </c>
      <c r="AV45" s="164">
        <v>7.7129000000000003</v>
      </c>
      <c r="AW45" s="164">
        <v>7.6265000000000001</v>
      </c>
      <c r="AX45" s="164">
        <v>78.366</v>
      </c>
      <c r="AY45" s="164">
        <v>80.106999999999999</v>
      </c>
      <c r="AZ45" s="165"/>
      <c r="BA45" s="164">
        <v>-53.045000000000002</v>
      </c>
      <c r="BB45" s="164">
        <v>-343.35</v>
      </c>
      <c r="BC45" s="164">
        <v>15.981</v>
      </c>
      <c r="BD45" s="164">
        <v>-7.5998999999999999</v>
      </c>
      <c r="BE45" s="164">
        <v>-7.3998999999999997</v>
      </c>
      <c r="BF45" s="164">
        <v>93.637</v>
      </c>
      <c r="BG45" s="164">
        <v>0</v>
      </c>
      <c r="BH45" s="164">
        <v>-5.0829000000000004</v>
      </c>
      <c r="BI45" s="164">
        <v>-67.102000000000004</v>
      </c>
      <c r="BJ45" s="164">
        <v>-37.058</v>
      </c>
      <c r="BK45" s="164">
        <v>7.8135000000000003</v>
      </c>
      <c r="BL45" s="164">
        <v>5.0793999999999997</v>
      </c>
      <c r="BM45" s="164">
        <v>3.4342000000000001</v>
      </c>
      <c r="BN45" s="164">
        <v>377.75</v>
      </c>
      <c r="BO45" s="164">
        <v>56.703000000000003</v>
      </c>
      <c r="BP45" s="164">
        <v>56.427999999999997</v>
      </c>
      <c r="BQ45" s="164">
        <v>-273.56</v>
      </c>
      <c r="BR45" s="164">
        <v>427.12</v>
      </c>
      <c r="BS45" s="164">
        <v>40.976999999999997</v>
      </c>
      <c r="BT45" s="164">
        <v>-101.48</v>
      </c>
      <c r="BU45" s="164">
        <v>102.8</v>
      </c>
      <c r="BV45" s="164">
        <v>100.62</v>
      </c>
      <c r="BW45" s="164">
        <v>0</v>
      </c>
      <c r="BX45" s="164">
        <v>37.24</v>
      </c>
      <c r="BY45" s="164">
        <v>55.319000000000003</v>
      </c>
      <c r="BZ45" s="165"/>
      <c r="CA45" s="164">
        <v>-68.581000000000003</v>
      </c>
      <c r="CB45" s="164">
        <v>-68.715000000000003</v>
      </c>
      <c r="CC45" s="164">
        <v>139.41</v>
      </c>
      <c r="CD45" s="164">
        <v>140.18</v>
      </c>
      <c r="CE45" s="164">
        <v>18.05</v>
      </c>
      <c r="CF45" s="164">
        <v>-134.36000000000001</v>
      </c>
      <c r="CG45" s="164">
        <v>-133.41999999999999</v>
      </c>
      <c r="CH45" s="164">
        <v>0.1047</v>
      </c>
      <c r="CI45" s="164">
        <v>0</v>
      </c>
      <c r="CJ45" s="164">
        <v>19.57</v>
      </c>
      <c r="CK45" s="164">
        <v>25.984999999999999</v>
      </c>
      <c r="CL45" s="164">
        <v>108.09</v>
      </c>
      <c r="CM45" s="164">
        <v>98.099000000000004</v>
      </c>
      <c r="CN45" s="164">
        <v>-18.100000000000001</v>
      </c>
      <c r="CO45" s="164">
        <v>58.648000000000003</v>
      </c>
      <c r="CP45" s="164">
        <v>56.945999999999998</v>
      </c>
      <c r="CQ45" s="164">
        <v>57.439</v>
      </c>
      <c r="CR45" s="164">
        <v>-30.928999999999998</v>
      </c>
      <c r="CS45" s="164">
        <v>-29.423999999999999</v>
      </c>
      <c r="CT45" s="164">
        <v>-60.884999999999998</v>
      </c>
      <c r="CU45" s="164">
        <v>3.0647000000000002</v>
      </c>
      <c r="CV45" s="164">
        <v>16.16</v>
      </c>
      <c r="CW45" s="164">
        <v>15.119</v>
      </c>
      <c r="CX45" s="164">
        <v>95.8</v>
      </c>
      <c r="CY45" s="164">
        <v>69.98</v>
      </c>
      <c r="CZ45" s="164">
        <v>60.241</v>
      </c>
      <c r="DA45" s="164">
        <v>57.426000000000002</v>
      </c>
      <c r="DB45" s="164">
        <v>-35.11</v>
      </c>
      <c r="DC45" s="164">
        <v>-1.8838999999999999</v>
      </c>
      <c r="DD45" s="164">
        <v>0</v>
      </c>
      <c r="DE45" s="164">
        <v>0</v>
      </c>
      <c r="DF45" s="164">
        <v>-59.828000000000003</v>
      </c>
      <c r="DG45" s="164">
        <v>1E-4</v>
      </c>
      <c r="DH45" s="164">
        <v>-21.23</v>
      </c>
      <c r="DI45" s="164">
        <v>-113.3</v>
      </c>
      <c r="DJ45" s="165"/>
      <c r="DK45" s="165"/>
      <c r="DL45" s="164">
        <v>81.747</v>
      </c>
      <c r="DM45" s="164">
        <v>83.611000000000004</v>
      </c>
      <c r="DN45" s="164">
        <v>118.96</v>
      </c>
      <c r="DO45" s="164">
        <v>81.56</v>
      </c>
      <c r="DP45" s="164">
        <v>-11.58</v>
      </c>
      <c r="DQ45" s="164">
        <v>68.484999999999999</v>
      </c>
      <c r="DR45" s="164">
        <v>55.405999999999999</v>
      </c>
      <c r="DS45" s="164">
        <v>-5.34</v>
      </c>
      <c r="DT45" s="164">
        <v>-5.32</v>
      </c>
      <c r="DU45" s="164">
        <v>80.95</v>
      </c>
      <c r="DV45" s="164">
        <v>87.38</v>
      </c>
      <c r="DW45" s="164">
        <v>58.654000000000003</v>
      </c>
      <c r="DX45" s="164">
        <v>58.09</v>
      </c>
      <c r="DY45" s="165"/>
      <c r="DZ45" s="164">
        <v>-54.636000000000003</v>
      </c>
      <c r="EA45" s="164">
        <v>187.86</v>
      </c>
      <c r="EB45" s="164">
        <v>142.79</v>
      </c>
      <c r="EC45" s="165"/>
      <c r="ED45" s="164">
        <v>139.26</v>
      </c>
      <c r="EE45" s="164">
        <v>99.257000000000005</v>
      </c>
      <c r="EF45" s="164">
        <v>78.239999999999995</v>
      </c>
      <c r="EG45" s="164">
        <v>-29.193999999999999</v>
      </c>
      <c r="EH45" s="164">
        <v>283.31</v>
      </c>
      <c r="EI45" s="164">
        <v>413.85</v>
      </c>
      <c r="EJ45" s="164">
        <v>0</v>
      </c>
      <c r="EK45" s="164">
        <v>-11.39</v>
      </c>
      <c r="EL45" s="164">
        <v>-14.180999999999999</v>
      </c>
      <c r="EM45" s="164">
        <v>-14.382</v>
      </c>
      <c r="EN45" s="164">
        <v>66.117000000000004</v>
      </c>
      <c r="EO45" s="164">
        <v>61.722000000000001</v>
      </c>
      <c r="EP45" s="164">
        <v>41.52</v>
      </c>
      <c r="EQ45" s="164">
        <v>-70.787000000000006</v>
      </c>
      <c r="ER45" s="164">
        <v>-71.528999999999996</v>
      </c>
      <c r="ES45" s="164">
        <v>-40.732999999999997</v>
      </c>
      <c r="ET45" s="164">
        <v>0</v>
      </c>
      <c r="EU45" s="164">
        <v>-24.048999999999999</v>
      </c>
      <c r="EV45" s="164">
        <v>1</v>
      </c>
      <c r="EW45" s="164">
        <v>13.742000000000001</v>
      </c>
      <c r="EX45" s="164">
        <v>69.171000000000006</v>
      </c>
      <c r="EY45" s="164">
        <v>-37.036999999999999</v>
      </c>
      <c r="EZ45" s="164">
        <v>-36.42</v>
      </c>
      <c r="FA45" s="164">
        <v>8.3849</v>
      </c>
      <c r="FB45" s="164">
        <v>-76.855999999999995</v>
      </c>
      <c r="FC45" s="164">
        <v>39.704000000000001</v>
      </c>
      <c r="FD45" s="164">
        <v>24.558</v>
      </c>
      <c r="FE45" s="164">
        <v>0</v>
      </c>
      <c r="FF45" s="164">
        <v>0</v>
      </c>
      <c r="FG45" s="165"/>
      <c r="FH45" s="164">
        <v>37.966000000000001</v>
      </c>
      <c r="FI45" s="164">
        <v>37.890999999999998</v>
      </c>
      <c r="FJ45" s="164">
        <v>69.661000000000001</v>
      </c>
      <c r="FK45" s="164">
        <v>68.823999999999998</v>
      </c>
      <c r="FL45" s="164">
        <v>-191.23</v>
      </c>
      <c r="FM45" s="164">
        <v>58.719000000000001</v>
      </c>
      <c r="FN45" s="164">
        <v>58.244</v>
      </c>
      <c r="FO45" s="164">
        <v>-142.09</v>
      </c>
      <c r="FP45" s="164">
        <v>-133.5</v>
      </c>
      <c r="FQ45" s="164">
        <v>-53.545999999999999</v>
      </c>
      <c r="FR45" s="164">
        <v>-39.319000000000003</v>
      </c>
      <c r="FS45" s="164">
        <v>18.37</v>
      </c>
      <c r="FT45" s="164">
        <v>1.4676</v>
      </c>
      <c r="FU45" s="164">
        <v>-11.898999999999999</v>
      </c>
      <c r="FV45" s="165"/>
      <c r="FW45" s="164">
        <v>-55.01</v>
      </c>
      <c r="FX45" s="165"/>
      <c r="FY45" s="165"/>
      <c r="FZ45" s="164">
        <v>0.63700000000000001</v>
      </c>
      <c r="GA45" s="165"/>
      <c r="GB45" s="164">
        <v>23.739000000000001</v>
      </c>
      <c r="GC45" s="164">
        <v>135.81</v>
      </c>
      <c r="GD45" s="164">
        <v>145.78</v>
      </c>
      <c r="GE45" s="164">
        <v>12.96</v>
      </c>
      <c r="GF45" s="164">
        <v>83.078000000000003</v>
      </c>
      <c r="GG45" s="164">
        <v>14.898999999999999</v>
      </c>
      <c r="GH45" s="164">
        <v>-11.925000000000001</v>
      </c>
      <c r="GI45" s="164">
        <v>8.7905999999999995</v>
      </c>
      <c r="GJ45" s="164">
        <v>-9.6378000000000004</v>
      </c>
      <c r="GK45" s="164">
        <v>2.4941</v>
      </c>
      <c r="GL45" s="164">
        <v>6.6000000000000003E-2</v>
      </c>
      <c r="GM45" s="165"/>
      <c r="GN45" s="164">
        <v>-15.579000000000001</v>
      </c>
      <c r="GO45" s="164">
        <v>-30.44</v>
      </c>
      <c r="GP45" s="164">
        <v>23.018999999999998</v>
      </c>
      <c r="GQ45" s="164">
        <v>46.889000000000003</v>
      </c>
      <c r="GR45" s="164">
        <v>95.242000000000004</v>
      </c>
      <c r="GS45" s="164">
        <v>61.658999999999999</v>
      </c>
      <c r="GT45" s="164">
        <v>-141.12</v>
      </c>
      <c r="GU45" s="164">
        <v>-27.404</v>
      </c>
      <c r="GV45" s="164">
        <v>47.805999999999997</v>
      </c>
      <c r="GW45" s="165"/>
      <c r="GX45" s="164">
        <v>7.4538000000000002</v>
      </c>
      <c r="GY45" s="164">
        <v>7.8920000000000003</v>
      </c>
      <c r="GZ45" s="164">
        <v>7.4687000000000001</v>
      </c>
      <c r="HA45" s="164">
        <v>9.0624000000000002</v>
      </c>
      <c r="HB45" s="166">
        <v>178.72</v>
      </c>
      <c r="HC45" s="164">
        <v>178.72</v>
      </c>
      <c r="HD45" s="164">
        <v>283.7</v>
      </c>
      <c r="HE45" s="164">
        <v>-282.97000000000003</v>
      </c>
      <c r="HF45" s="164">
        <v>-595.16</v>
      </c>
      <c r="HG45" s="164">
        <v>598.75</v>
      </c>
      <c r="HH45" s="165"/>
      <c r="HI45" s="164">
        <v>-171.25</v>
      </c>
      <c r="HJ45" s="164">
        <v>-170.71</v>
      </c>
      <c r="HK45" s="164">
        <v>-49.662999999999997</v>
      </c>
      <c r="HL45" s="164">
        <v>-40.104999999999997</v>
      </c>
      <c r="HM45" s="164">
        <v>72.799000000000007</v>
      </c>
      <c r="HN45" s="164">
        <v>73.682000000000002</v>
      </c>
      <c r="HO45" s="165"/>
      <c r="HP45" s="164">
        <v>-119.22</v>
      </c>
      <c r="HQ45" s="164">
        <v>60.823</v>
      </c>
      <c r="HR45" s="164">
        <v>59.131999999999998</v>
      </c>
      <c r="HS45" s="164">
        <v>-82.3</v>
      </c>
      <c r="HT45" s="164">
        <v>-82.165999999999997</v>
      </c>
      <c r="HU45" s="164">
        <v>60.65</v>
      </c>
      <c r="HV45" s="164">
        <v>59.97</v>
      </c>
      <c r="HW45" s="164">
        <v>67</v>
      </c>
      <c r="HX45" s="164">
        <v>67.400000000000006</v>
      </c>
      <c r="HY45" s="165"/>
      <c r="HZ45" s="164">
        <v>39.04</v>
      </c>
      <c r="IA45" s="164">
        <v>-369.49</v>
      </c>
      <c r="IB45" s="164">
        <v>109.38</v>
      </c>
      <c r="IC45" s="164">
        <v>109.15</v>
      </c>
      <c r="ID45" s="164">
        <v>19.100000000000001</v>
      </c>
      <c r="IE45" s="164">
        <v>26.798999999999999</v>
      </c>
      <c r="IF45" s="164">
        <v>-59.098999999999997</v>
      </c>
      <c r="IG45" s="164">
        <v>-59.598999999999997</v>
      </c>
      <c r="IH45" s="164">
        <v>1.5253000000000001</v>
      </c>
      <c r="II45" s="164">
        <v>1.1772</v>
      </c>
      <c r="IJ45" s="164">
        <v>-656.01</v>
      </c>
      <c r="IK45" s="164">
        <v>-384.25</v>
      </c>
      <c r="IL45" s="164">
        <v>557.09</v>
      </c>
      <c r="IM45" s="164">
        <v>408.97</v>
      </c>
      <c r="IN45" s="164">
        <v>20.507000000000001</v>
      </c>
      <c r="IO45" s="164">
        <v>-420.87</v>
      </c>
      <c r="IP45" s="164">
        <v>424.98</v>
      </c>
      <c r="IQ45" s="164">
        <v>-161.36000000000001</v>
      </c>
      <c r="IR45" s="164">
        <v>-309.18</v>
      </c>
      <c r="IS45" s="166">
        <v>-414.98</v>
      </c>
      <c r="IT45" s="164">
        <v>122.39</v>
      </c>
      <c r="IU45" s="164">
        <v>120.1</v>
      </c>
      <c r="IV45" s="164">
        <v>168.59</v>
      </c>
      <c r="IW45" s="164">
        <v>-532.89</v>
      </c>
      <c r="IX45" s="164">
        <v>245.14</v>
      </c>
      <c r="IY45" s="164">
        <v>-286.62</v>
      </c>
      <c r="IZ45" s="164">
        <v>290.06</v>
      </c>
      <c r="JA45" s="164">
        <v>-5.1128</v>
      </c>
      <c r="JB45" s="164">
        <v>30.954999999999998</v>
      </c>
      <c r="JC45" s="164">
        <v>20.798999999999999</v>
      </c>
      <c r="JD45" s="165"/>
      <c r="JE45" s="165"/>
      <c r="JF45" s="164">
        <v>-20.158999999999999</v>
      </c>
      <c r="JG45" s="164">
        <v>7.36</v>
      </c>
      <c r="JH45" s="164">
        <v>5.0194000000000001</v>
      </c>
      <c r="JI45" s="164">
        <v>-7.1456999999999997</v>
      </c>
      <c r="JJ45" s="164">
        <v>-39.783999999999999</v>
      </c>
      <c r="JK45" s="164">
        <v>-11.836</v>
      </c>
      <c r="JL45" s="164">
        <v>33.700000000000003</v>
      </c>
      <c r="JM45" s="164">
        <v>52.012999999999998</v>
      </c>
      <c r="JN45" s="164">
        <v>51.994999999999997</v>
      </c>
      <c r="JO45" s="164">
        <v>0</v>
      </c>
      <c r="JP45" s="164">
        <v>0</v>
      </c>
      <c r="JQ45" s="164">
        <v>47.116</v>
      </c>
      <c r="JR45" s="164">
        <v>47.594999999999999</v>
      </c>
      <c r="JS45" s="164">
        <v>47.908999999999999</v>
      </c>
      <c r="JT45" s="165"/>
      <c r="JU45" s="164">
        <v>-26.5</v>
      </c>
      <c r="JV45" s="164">
        <v>15.760999999999999</v>
      </c>
      <c r="JW45" s="165"/>
      <c r="JX45" s="164">
        <v>8.6998999999999995</v>
      </c>
      <c r="JY45" s="164">
        <v>-36.585000000000001</v>
      </c>
      <c r="JZ45" s="164">
        <v>75.760999999999996</v>
      </c>
      <c r="KA45" s="164">
        <v>49.744999999999997</v>
      </c>
      <c r="KB45" s="164">
        <v>-35.462000000000003</v>
      </c>
      <c r="KC45" s="164">
        <v>-73.534999999999997</v>
      </c>
      <c r="KD45" s="164">
        <v>39.47</v>
      </c>
      <c r="KE45" s="164">
        <v>33.978999999999999</v>
      </c>
      <c r="KF45" s="164">
        <v>20.6</v>
      </c>
      <c r="KG45" s="164">
        <v>-20.298999999999999</v>
      </c>
      <c r="KH45" s="164">
        <v>74.888999999999996</v>
      </c>
      <c r="KI45" s="164">
        <v>122.58</v>
      </c>
    </row>
    <row r="46" spans="1:295" ht="18" customHeight="1" x14ac:dyDescent="0.25">
      <c r="A46" s="161" t="s">
        <v>79</v>
      </c>
      <c r="B46" s="161" t="s">
        <v>778</v>
      </c>
      <c r="C46" s="164">
        <v>0</v>
      </c>
      <c r="D46" s="164">
        <v>24.2</v>
      </c>
      <c r="E46" s="164">
        <v>-48.128999999999998</v>
      </c>
      <c r="F46" s="164">
        <v>-10.135999999999999</v>
      </c>
      <c r="G46" s="164">
        <v>34.89</v>
      </c>
      <c r="H46" s="164">
        <v>0</v>
      </c>
      <c r="I46" s="164">
        <v>69.685000000000002</v>
      </c>
      <c r="J46" s="164">
        <v>-130.41</v>
      </c>
      <c r="K46" s="164">
        <v>65.147000000000006</v>
      </c>
      <c r="L46" s="164">
        <v>32.728999999999999</v>
      </c>
      <c r="M46" s="164">
        <v>-32.372999999999998</v>
      </c>
      <c r="N46" s="164">
        <v>-53.279000000000003</v>
      </c>
      <c r="O46" s="164">
        <v>-46.387</v>
      </c>
      <c r="P46" s="164">
        <v>37.4</v>
      </c>
      <c r="Q46" s="164">
        <v>16.559000000000001</v>
      </c>
      <c r="R46" s="164">
        <v>-37.4</v>
      </c>
      <c r="S46" s="164">
        <v>13.393000000000001</v>
      </c>
      <c r="T46" s="164">
        <v>267.3</v>
      </c>
      <c r="U46" s="164">
        <v>12.238</v>
      </c>
      <c r="V46" s="164">
        <v>12.202</v>
      </c>
      <c r="W46" s="164">
        <v>20.369</v>
      </c>
      <c r="X46" s="164">
        <v>0</v>
      </c>
      <c r="Y46" s="164">
        <v>16.135000000000002</v>
      </c>
      <c r="Z46" s="164">
        <v>2.4304999999999999</v>
      </c>
      <c r="AA46" s="165"/>
      <c r="AB46" s="164">
        <v>113</v>
      </c>
      <c r="AC46" s="164">
        <v>-108.72</v>
      </c>
      <c r="AD46" s="164">
        <v>-108.51</v>
      </c>
      <c r="AE46" s="164">
        <v>22.219000000000001</v>
      </c>
      <c r="AF46" s="164">
        <v>53.279000000000003</v>
      </c>
      <c r="AG46" s="164">
        <v>44</v>
      </c>
      <c r="AH46" s="164">
        <v>14.103999999999999</v>
      </c>
      <c r="AI46" s="164">
        <v>0.186</v>
      </c>
      <c r="AJ46" s="164">
        <v>-55.158999999999999</v>
      </c>
      <c r="AK46" s="164">
        <v>-55.439</v>
      </c>
      <c r="AL46" s="164">
        <v>-42.9</v>
      </c>
      <c r="AM46" s="164">
        <v>55.97</v>
      </c>
      <c r="AN46" s="164">
        <v>55.439</v>
      </c>
      <c r="AO46" s="164">
        <v>19.675999999999998</v>
      </c>
      <c r="AP46" s="164">
        <v>9.4052000000000007</v>
      </c>
      <c r="AQ46" s="164">
        <v>77.81</v>
      </c>
      <c r="AR46" s="164">
        <v>81.281000000000006</v>
      </c>
      <c r="AS46" s="164">
        <v>55.587000000000003</v>
      </c>
      <c r="AT46" s="164">
        <v>-90.153999999999996</v>
      </c>
      <c r="AU46" s="164">
        <v>3.7446000000000002</v>
      </c>
      <c r="AV46" s="164">
        <v>7.8117000000000001</v>
      </c>
      <c r="AW46" s="164">
        <v>6.6216999999999997</v>
      </c>
      <c r="AX46" s="164">
        <v>83.322000000000003</v>
      </c>
      <c r="AY46" s="164">
        <v>84.796000000000006</v>
      </c>
      <c r="AZ46" s="164">
        <v>-8.8986999999999998</v>
      </c>
      <c r="BA46" s="164">
        <v>-48.206000000000003</v>
      </c>
      <c r="BB46" s="164">
        <v>-394.92</v>
      </c>
      <c r="BC46" s="164">
        <v>15.574</v>
      </c>
      <c r="BD46" s="164">
        <v>-7.2999000000000001</v>
      </c>
      <c r="BE46" s="164">
        <v>-7.3998999999999997</v>
      </c>
      <c r="BF46" s="164">
        <v>96.846999999999994</v>
      </c>
      <c r="BG46" s="164">
        <v>0</v>
      </c>
      <c r="BH46" s="164">
        <v>-5.7111000000000001</v>
      </c>
      <c r="BI46" s="164">
        <v>-67.102000000000004</v>
      </c>
      <c r="BJ46" s="164">
        <v>-39.82</v>
      </c>
      <c r="BK46" s="164">
        <v>7.5438000000000001</v>
      </c>
      <c r="BL46" s="164">
        <v>7.165</v>
      </c>
      <c r="BM46" s="164">
        <v>4.8305999999999996</v>
      </c>
      <c r="BN46" s="164">
        <v>424.35</v>
      </c>
      <c r="BO46" s="164">
        <v>76.722999999999999</v>
      </c>
      <c r="BP46" s="164">
        <v>76.569999999999993</v>
      </c>
      <c r="BQ46" s="164">
        <v>-301.7</v>
      </c>
      <c r="BR46" s="164">
        <v>488.84</v>
      </c>
      <c r="BS46" s="164">
        <v>40.976999999999997</v>
      </c>
      <c r="BT46" s="164">
        <v>-121.26</v>
      </c>
      <c r="BU46" s="164">
        <v>109.57</v>
      </c>
      <c r="BV46" s="164">
        <v>115.43</v>
      </c>
      <c r="BW46" s="164">
        <v>0</v>
      </c>
      <c r="BX46" s="164">
        <v>44.95</v>
      </c>
      <c r="BY46" s="164">
        <v>58.869</v>
      </c>
      <c r="BZ46" s="164">
        <v>94.069000000000003</v>
      </c>
      <c r="CA46" s="164">
        <v>-66.84</v>
      </c>
      <c r="CB46" s="164">
        <v>-67.108000000000004</v>
      </c>
      <c r="CC46" s="164">
        <v>139.65</v>
      </c>
      <c r="CD46" s="164">
        <v>140.16999999999999</v>
      </c>
      <c r="CE46" s="164">
        <v>19.425000000000001</v>
      </c>
      <c r="CF46" s="164">
        <v>-171.63</v>
      </c>
      <c r="CG46" s="164">
        <v>-170.6</v>
      </c>
      <c r="CH46" s="164">
        <v>1.4074</v>
      </c>
      <c r="CI46" s="164">
        <v>0</v>
      </c>
      <c r="CJ46" s="164">
        <v>19.57</v>
      </c>
      <c r="CK46" s="164">
        <v>25.984999999999999</v>
      </c>
      <c r="CL46" s="164">
        <v>112.09</v>
      </c>
      <c r="CM46" s="164">
        <v>101.8</v>
      </c>
      <c r="CN46" s="164">
        <v>-18.420000000000002</v>
      </c>
      <c r="CO46" s="164">
        <v>49.582999999999998</v>
      </c>
      <c r="CP46" s="164">
        <v>48.534999999999997</v>
      </c>
      <c r="CQ46" s="164">
        <v>48.621000000000002</v>
      </c>
      <c r="CR46" s="164">
        <v>-40.292000000000002</v>
      </c>
      <c r="CS46" s="164">
        <v>-40.448</v>
      </c>
      <c r="CT46" s="164">
        <v>-62.677999999999997</v>
      </c>
      <c r="CU46" s="164">
        <v>-1.5004</v>
      </c>
      <c r="CV46" s="164">
        <v>20.943000000000001</v>
      </c>
      <c r="CW46" s="164">
        <v>15.119</v>
      </c>
      <c r="CX46" s="164">
        <v>63.15</v>
      </c>
      <c r="CY46" s="164">
        <v>106.26</v>
      </c>
      <c r="CZ46" s="164">
        <v>60.241</v>
      </c>
      <c r="DA46" s="164">
        <v>57.426000000000002</v>
      </c>
      <c r="DB46" s="164">
        <v>-35.11</v>
      </c>
      <c r="DC46" s="164">
        <v>-1.8838999999999999</v>
      </c>
      <c r="DD46" s="164">
        <v>0</v>
      </c>
      <c r="DE46" s="164">
        <v>0</v>
      </c>
      <c r="DF46" s="164">
        <v>-72.831999999999994</v>
      </c>
      <c r="DG46" s="164">
        <v>1E-4</v>
      </c>
      <c r="DH46" s="164">
        <v>-21.23</v>
      </c>
      <c r="DI46" s="164">
        <v>-129.30000000000001</v>
      </c>
      <c r="DJ46" s="164">
        <v>-128</v>
      </c>
      <c r="DK46" s="164">
        <v>31.445</v>
      </c>
      <c r="DL46" s="164">
        <v>81.747</v>
      </c>
      <c r="DM46" s="164">
        <v>83.611000000000004</v>
      </c>
      <c r="DN46" s="164">
        <v>118.96</v>
      </c>
      <c r="DO46" s="164">
        <v>81.56</v>
      </c>
      <c r="DP46" s="164">
        <v>-11.58</v>
      </c>
      <c r="DQ46" s="164">
        <v>68.484999999999999</v>
      </c>
      <c r="DR46" s="164">
        <v>55.405999999999999</v>
      </c>
      <c r="DS46" s="164">
        <v>-5.34</v>
      </c>
      <c r="DT46" s="164">
        <v>-5.32</v>
      </c>
      <c r="DU46" s="164">
        <v>80.95</v>
      </c>
      <c r="DV46" s="164">
        <v>87.38</v>
      </c>
      <c r="DW46" s="164">
        <v>71.072000000000003</v>
      </c>
      <c r="DX46" s="164">
        <v>69.236000000000004</v>
      </c>
      <c r="DY46" s="164">
        <v>-49.201000000000001</v>
      </c>
      <c r="DZ46" s="164">
        <v>-48.563000000000002</v>
      </c>
      <c r="EA46" s="164">
        <v>203.21</v>
      </c>
      <c r="EB46" s="164">
        <v>158.74</v>
      </c>
      <c r="EC46" s="164">
        <v>151.97</v>
      </c>
      <c r="ED46" s="164">
        <v>155.21</v>
      </c>
      <c r="EE46" s="164">
        <v>109.37</v>
      </c>
      <c r="EF46" s="164">
        <v>84.245999999999995</v>
      </c>
      <c r="EG46" s="164">
        <v>-29.193999999999999</v>
      </c>
      <c r="EH46" s="164">
        <v>309.8</v>
      </c>
      <c r="EI46" s="164">
        <v>417.52</v>
      </c>
      <c r="EJ46" s="164">
        <v>0</v>
      </c>
      <c r="EK46" s="164">
        <v>-12.196999999999999</v>
      </c>
      <c r="EL46" s="164">
        <v>-15.398999999999999</v>
      </c>
      <c r="EM46" s="164">
        <v>-19.641999999999999</v>
      </c>
      <c r="EN46" s="164">
        <v>66.224999999999994</v>
      </c>
      <c r="EO46" s="164">
        <v>62.154000000000003</v>
      </c>
      <c r="EP46" s="164">
        <v>41.52</v>
      </c>
      <c r="EQ46" s="164">
        <v>-67.247</v>
      </c>
      <c r="ER46" s="164">
        <v>-68.085999999999999</v>
      </c>
      <c r="ES46" s="164">
        <v>-44.311999999999998</v>
      </c>
      <c r="ET46" s="164">
        <v>0</v>
      </c>
      <c r="EU46" s="164">
        <v>-20.329000000000001</v>
      </c>
      <c r="EV46" s="164">
        <v>1</v>
      </c>
      <c r="EW46" s="164">
        <v>14.063000000000001</v>
      </c>
      <c r="EX46" s="164">
        <v>70.34</v>
      </c>
      <c r="EY46" s="164">
        <v>-38.213999999999999</v>
      </c>
      <c r="EZ46" s="164">
        <v>-37.247</v>
      </c>
      <c r="FA46" s="164">
        <v>10.32</v>
      </c>
      <c r="FB46" s="164">
        <v>-83.370999999999995</v>
      </c>
      <c r="FC46" s="164">
        <v>44.271999999999998</v>
      </c>
      <c r="FD46" s="164">
        <v>23.77</v>
      </c>
      <c r="FE46" s="164">
        <v>0</v>
      </c>
      <c r="FF46" s="164">
        <v>0</v>
      </c>
      <c r="FG46" s="164">
        <v>38.494</v>
      </c>
      <c r="FH46" s="164">
        <v>38.899000000000001</v>
      </c>
      <c r="FI46" s="164">
        <v>37.640999999999998</v>
      </c>
      <c r="FJ46" s="164">
        <v>67.652000000000001</v>
      </c>
      <c r="FK46" s="164">
        <v>67.986999999999995</v>
      </c>
      <c r="FL46" s="164">
        <v>-195.08</v>
      </c>
      <c r="FM46" s="164">
        <v>51.758000000000003</v>
      </c>
      <c r="FN46" s="164">
        <v>51.646000000000001</v>
      </c>
      <c r="FO46" s="164">
        <v>-137.25</v>
      </c>
      <c r="FP46" s="164">
        <v>-124.96</v>
      </c>
      <c r="FQ46" s="164">
        <v>-63.652999999999999</v>
      </c>
      <c r="FR46" s="164">
        <v>-47.268999999999998</v>
      </c>
      <c r="FS46" s="164">
        <v>18.37</v>
      </c>
      <c r="FT46" s="164">
        <v>1.5370999999999999</v>
      </c>
      <c r="FU46" s="164">
        <v>-11.949</v>
      </c>
      <c r="FV46" s="164">
        <v>11.25</v>
      </c>
      <c r="FW46" s="164">
        <v>-63.670999999999999</v>
      </c>
      <c r="FX46" s="164">
        <v>5.7377000000000002</v>
      </c>
      <c r="FY46" s="164">
        <v>-13.122999999999999</v>
      </c>
      <c r="FZ46" s="164">
        <v>0.51100000000000001</v>
      </c>
      <c r="GA46" s="164">
        <v>3.5062000000000002</v>
      </c>
      <c r="GB46" s="164">
        <v>17.34</v>
      </c>
      <c r="GC46" s="164">
        <v>127.45</v>
      </c>
      <c r="GD46" s="164">
        <v>139.04</v>
      </c>
      <c r="GE46" s="164">
        <v>14.09</v>
      </c>
      <c r="GF46" s="164">
        <v>83.040999999999997</v>
      </c>
      <c r="GG46" s="164">
        <v>14.3</v>
      </c>
      <c r="GH46" s="164">
        <v>-14.736000000000001</v>
      </c>
      <c r="GI46" s="164">
        <v>10.022</v>
      </c>
      <c r="GJ46" s="164">
        <v>-10.725</v>
      </c>
      <c r="GK46" s="164">
        <v>2.7326000000000001</v>
      </c>
      <c r="GL46" s="164">
        <v>6.6000000000000003E-2</v>
      </c>
      <c r="GM46" s="164">
        <v>0</v>
      </c>
      <c r="GN46" s="164">
        <v>-14.324</v>
      </c>
      <c r="GO46" s="164">
        <v>-35.737000000000002</v>
      </c>
      <c r="GP46" s="164">
        <v>23.951000000000001</v>
      </c>
      <c r="GQ46" s="164">
        <v>56.048999999999999</v>
      </c>
      <c r="GR46" s="164">
        <v>100.56</v>
      </c>
      <c r="GS46" s="164">
        <v>65.903000000000006</v>
      </c>
      <c r="GT46" s="164">
        <v>-153.01</v>
      </c>
      <c r="GU46" s="164">
        <v>-28.169</v>
      </c>
      <c r="GV46" s="164">
        <v>52.052</v>
      </c>
      <c r="GW46" s="164">
        <v>-20.481999999999999</v>
      </c>
      <c r="GX46" s="164">
        <v>6.3798000000000004</v>
      </c>
      <c r="GY46" s="164">
        <v>11.516</v>
      </c>
      <c r="GZ46" s="164">
        <v>11.013</v>
      </c>
      <c r="HA46" s="164">
        <v>9</v>
      </c>
      <c r="HB46" s="164">
        <v>183.07</v>
      </c>
      <c r="HC46" s="164">
        <v>182.55</v>
      </c>
      <c r="HD46" s="164">
        <v>283.7</v>
      </c>
      <c r="HE46" s="164">
        <v>-282.97000000000003</v>
      </c>
      <c r="HF46" s="164">
        <v>-595.16</v>
      </c>
      <c r="HG46" s="164">
        <v>598.75</v>
      </c>
      <c r="HH46" s="164">
        <v>675.03</v>
      </c>
      <c r="HI46" s="164">
        <v>-173.62</v>
      </c>
      <c r="HJ46" s="164">
        <v>-172.44</v>
      </c>
      <c r="HK46" s="164">
        <v>-48.186</v>
      </c>
      <c r="HL46" s="164">
        <v>-39.421999999999997</v>
      </c>
      <c r="HM46" s="164">
        <v>75.968999999999994</v>
      </c>
      <c r="HN46" s="164">
        <v>74.28</v>
      </c>
      <c r="HO46" s="164">
        <v>-125.19</v>
      </c>
      <c r="HP46" s="164">
        <v>-123.49</v>
      </c>
      <c r="HQ46" s="164">
        <v>59.945</v>
      </c>
      <c r="HR46" s="164">
        <v>59.11</v>
      </c>
      <c r="HS46" s="164">
        <v>-83.494</v>
      </c>
      <c r="HT46" s="164">
        <v>-83.251999999999995</v>
      </c>
      <c r="HU46" s="164">
        <v>63.99</v>
      </c>
      <c r="HV46" s="164">
        <v>64.08</v>
      </c>
      <c r="HW46" s="164">
        <v>67.400000000000006</v>
      </c>
      <c r="HX46" s="164">
        <v>67.400000000000006</v>
      </c>
      <c r="HY46" s="164">
        <v>22.006</v>
      </c>
      <c r="HZ46" s="164">
        <v>39.840000000000003</v>
      </c>
      <c r="IA46" s="164">
        <v>-363.11</v>
      </c>
      <c r="IB46" s="164">
        <v>106.87</v>
      </c>
      <c r="IC46" s="164">
        <v>105.55</v>
      </c>
      <c r="ID46" s="164">
        <v>19.600000000000001</v>
      </c>
      <c r="IE46" s="164">
        <v>29.1</v>
      </c>
      <c r="IF46" s="164">
        <v>-57.4</v>
      </c>
      <c r="IG46" s="164">
        <v>-57.7</v>
      </c>
      <c r="IH46" s="164">
        <v>1.9681</v>
      </c>
      <c r="II46" s="164">
        <v>1.5003</v>
      </c>
      <c r="IJ46" s="164">
        <v>-656.41</v>
      </c>
      <c r="IK46" s="164">
        <v>-385.12</v>
      </c>
      <c r="IL46" s="164">
        <v>568.64</v>
      </c>
      <c r="IM46" s="164">
        <v>415.93</v>
      </c>
      <c r="IN46" s="164">
        <v>11.397</v>
      </c>
      <c r="IO46" s="164">
        <v>-426.29</v>
      </c>
      <c r="IP46" s="164">
        <v>432.51</v>
      </c>
      <c r="IQ46" s="164">
        <v>-158.07</v>
      </c>
      <c r="IR46" s="164">
        <v>-312.16000000000003</v>
      </c>
      <c r="IS46" s="164">
        <v>-421.43</v>
      </c>
      <c r="IT46" s="164">
        <v>125.17</v>
      </c>
      <c r="IU46" s="164">
        <v>123.85</v>
      </c>
      <c r="IV46" s="164">
        <v>167.85</v>
      </c>
      <c r="IW46" s="164">
        <v>-546.4</v>
      </c>
      <c r="IX46" s="164">
        <v>247.05</v>
      </c>
      <c r="IY46" s="164">
        <v>-297.75</v>
      </c>
      <c r="IZ46" s="164">
        <v>297.7</v>
      </c>
      <c r="JA46" s="164">
        <v>-4.7446999999999999</v>
      </c>
      <c r="JB46" s="164">
        <v>30.954999999999998</v>
      </c>
      <c r="JC46" s="164">
        <v>20.399000000000001</v>
      </c>
      <c r="JD46" s="164">
        <v>-3.1840000000000002</v>
      </c>
      <c r="JE46" s="164">
        <v>-3.2170000000000001</v>
      </c>
      <c r="JF46" s="164">
        <v>-19.920000000000002</v>
      </c>
      <c r="JG46" s="164">
        <v>7.1199000000000003</v>
      </c>
      <c r="JH46" s="164">
        <v>5.5080999999999998</v>
      </c>
      <c r="JI46" s="164">
        <v>-7.0877999999999997</v>
      </c>
      <c r="JJ46" s="164">
        <v>-39.052</v>
      </c>
      <c r="JK46" s="164">
        <v>-11.454000000000001</v>
      </c>
      <c r="JL46" s="164">
        <v>32.598999999999997</v>
      </c>
      <c r="JM46" s="164">
        <v>51.402000000000001</v>
      </c>
      <c r="JN46" s="164">
        <v>50.673000000000002</v>
      </c>
      <c r="JO46" s="164">
        <v>0</v>
      </c>
      <c r="JP46" s="164">
        <v>0</v>
      </c>
      <c r="JQ46" s="164">
        <v>48.225000000000001</v>
      </c>
      <c r="JR46" s="164">
        <v>48.817999999999998</v>
      </c>
      <c r="JS46" s="164">
        <v>49.451999999999998</v>
      </c>
      <c r="JT46" s="165"/>
      <c r="JU46" s="164">
        <v>-28.2</v>
      </c>
      <c r="JV46" s="164">
        <v>15.313000000000001</v>
      </c>
      <c r="JW46" s="164">
        <v>9.8899000000000008</v>
      </c>
      <c r="JX46" s="164">
        <v>8.6998999999999995</v>
      </c>
      <c r="JY46" s="164">
        <v>-35.170999999999999</v>
      </c>
      <c r="JZ46" s="164">
        <v>75.644000000000005</v>
      </c>
      <c r="KA46" s="164">
        <v>48.664000000000001</v>
      </c>
      <c r="KB46" s="164">
        <v>-34.712000000000003</v>
      </c>
      <c r="KC46" s="164">
        <v>-73.218999999999994</v>
      </c>
      <c r="KD46" s="164">
        <v>36.829000000000001</v>
      </c>
      <c r="KE46" s="164">
        <v>35.494</v>
      </c>
      <c r="KF46" s="164">
        <v>22</v>
      </c>
      <c r="KG46" s="164">
        <v>-22.2</v>
      </c>
      <c r="KH46" s="164">
        <v>77.177000000000007</v>
      </c>
      <c r="KI46" s="164">
        <v>126.5</v>
      </c>
    </row>
    <row r="47" spans="1:295" ht="18" customHeight="1" x14ac:dyDescent="0.25">
      <c r="A47" s="161" t="s">
        <v>79</v>
      </c>
      <c r="B47" s="161" t="s">
        <v>779</v>
      </c>
      <c r="C47" s="164">
        <v>0</v>
      </c>
      <c r="D47" s="164">
        <v>24.768000000000001</v>
      </c>
      <c r="E47" s="164">
        <v>-49.485999999999997</v>
      </c>
      <c r="F47" s="165"/>
      <c r="G47" s="164">
        <v>34.573</v>
      </c>
      <c r="H47" s="164">
        <v>0</v>
      </c>
      <c r="I47" s="164">
        <v>69.433000000000007</v>
      </c>
      <c r="J47" s="165"/>
      <c r="K47" s="164">
        <v>67.918999999999997</v>
      </c>
      <c r="L47" s="164">
        <v>32.728999999999999</v>
      </c>
      <c r="M47" s="164">
        <v>-33.524999999999999</v>
      </c>
      <c r="N47" s="164">
        <v>-55.5</v>
      </c>
      <c r="O47" s="164">
        <v>-46.554000000000002</v>
      </c>
      <c r="P47" s="164">
        <v>37.4</v>
      </c>
      <c r="Q47" s="164">
        <v>16.559000000000001</v>
      </c>
      <c r="R47" s="164">
        <v>-37.4</v>
      </c>
      <c r="S47" s="164">
        <v>13.295</v>
      </c>
      <c r="T47" s="164">
        <v>275.16000000000003</v>
      </c>
      <c r="U47" s="164">
        <v>12.654999999999999</v>
      </c>
      <c r="V47" s="164">
        <v>12.756</v>
      </c>
      <c r="W47" s="164">
        <v>20.95</v>
      </c>
      <c r="X47" s="164">
        <v>0</v>
      </c>
      <c r="Y47" s="164">
        <v>15.89</v>
      </c>
      <c r="Z47" s="164">
        <v>2.4344000000000001</v>
      </c>
      <c r="AA47" s="165"/>
      <c r="AB47" s="164">
        <v>113</v>
      </c>
      <c r="AC47" s="164">
        <v>-112.12</v>
      </c>
      <c r="AD47" s="164">
        <v>-112.3</v>
      </c>
      <c r="AE47" s="164">
        <v>22.178000000000001</v>
      </c>
      <c r="AF47" s="164">
        <v>55.5</v>
      </c>
      <c r="AG47" s="164">
        <v>44</v>
      </c>
      <c r="AH47" s="164">
        <v>14.401</v>
      </c>
      <c r="AI47" s="165"/>
      <c r="AJ47" s="164">
        <v>-56.9</v>
      </c>
      <c r="AK47" s="164">
        <v>-57.658999999999999</v>
      </c>
      <c r="AL47" s="164">
        <v>-42.45</v>
      </c>
      <c r="AM47" s="164">
        <v>57.68</v>
      </c>
      <c r="AN47" s="164">
        <v>57.869</v>
      </c>
      <c r="AO47" s="164">
        <v>20.331</v>
      </c>
      <c r="AP47" s="164">
        <v>9.1434999999999995</v>
      </c>
      <c r="AQ47" s="164">
        <v>79.765000000000001</v>
      </c>
      <c r="AR47" s="164">
        <v>83.76</v>
      </c>
      <c r="AS47" s="164">
        <v>58.256</v>
      </c>
      <c r="AT47" s="164">
        <v>-97.522000000000006</v>
      </c>
      <c r="AU47" s="164">
        <v>3.6099000000000001</v>
      </c>
      <c r="AV47" s="165"/>
      <c r="AW47" s="165"/>
      <c r="AX47" s="164">
        <v>86.269000000000005</v>
      </c>
      <c r="AY47" s="164">
        <v>88.546999999999997</v>
      </c>
      <c r="AZ47" s="164">
        <v>-8.8986999999999998</v>
      </c>
      <c r="BA47" s="164">
        <v>-46.823999999999998</v>
      </c>
      <c r="BB47" s="166">
        <v>-412.12</v>
      </c>
      <c r="BC47" s="164">
        <v>-6.5465</v>
      </c>
      <c r="BD47" s="164">
        <v>-7.8998999999999997</v>
      </c>
      <c r="BE47" s="164">
        <v>-7.7999000000000001</v>
      </c>
      <c r="BF47" s="164">
        <v>104.66</v>
      </c>
      <c r="BG47" s="164">
        <v>0</v>
      </c>
      <c r="BH47" s="164">
        <v>-5.9501999999999997</v>
      </c>
      <c r="BI47" s="164">
        <v>-67.102000000000004</v>
      </c>
      <c r="BJ47" s="164">
        <v>-36.933</v>
      </c>
      <c r="BK47" s="164">
        <v>10.728</v>
      </c>
      <c r="BL47" s="164">
        <v>7.2225000000000001</v>
      </c>
      <c r="BM47" s="165"/>
      <c r="BN47" s="164">
        <v>442.12</v>
      </c>
      <c r="BO47" s="165"/>
      <c r="BP47" s="164">
        <v>83.59</v>
      </c>
      <c r="BQ47" s="164">
        <v>-322.63</v>
      </c>
      <c r="BR47" s="164">
        <v>489.95</v>
      </c>
      <c r="BS47" s="164">
        <v>40.976999999999997</v>
      </c>
      <c r="BT47" s="164">
        <v>-117.09</v>
      </c>
      <c r="BU47" s="164">
        <v>120.04</v>
      </c>
      <c r="BV47" s="164">
        <v>117.45</v>
      </c>
      <c r="BW47" s="164">
        <v>0</v>
      </c>
      <c r="BX47" s="164">
        <v>46.408999999999999</v>
      </c>
      <c r="BY47" s="164">
        <v>59.348999999999997</v>
      </c>
      <c r="BZ47" s="164">
        <v>95.08</v>
      </c>
      <c r="CA47" s="164">
        <v>-70.590999999999994</v>
      </c>
      <c r="CB47" s="164">
        <v>-70.858999999999995</v>
      </c>
      <c r="CC47" s="164">
        <v>140.38</v>
      </c>
      <c r="CD47" s="164">
        <v>141.88999999999999</v>
      </c>
      <c r="CE47" s="164">
        <v>14.718</v>
      </c>
      <c r="CF47" s="164">
        <v>-167.39</v>
      </c>
      <c r="CG47" s="165"/>
      <c r="CH47" s="164">
        <v>0.90239999999999998</v>
      </c>
      <c r="CI47" s="164">
        <v>0</v>
      </c>
      <c r="CJ47" s="164">
        <v>19.57</v>
      </c>
      <c r="CK47" s="164">
        <v>25.984999999999999</v>
      </c>
      <c r="CL47" s="164">
        <v>112.69</v>
      </c>
      <c r="CM47" s="164">
        <v>102.4</v>
      </c>
      <c r="CN47" s="164">
        <v>-18.37</v>
      </c>
      <c r="CO47" s="164">
        <v>51.593000000000004</v>
      </c>
      <c r="CP47" s="164">
        <v>49.774000000000001</v>
      </c>
      <c r="CQ47" s="164">
        <v>50.350999999999999</v>
      </c>
      <c r="CR47" s="164">
        <v>-34.524000000000001</v>
      </c>
      <c r="CS47" s="164">
        <v>-34.281999999999996</v>
      </c>
      <c r="CT47" s="164">
        <v>-53.134</v>
      </c>
      <c r="CU47" s="164">
        <v>-7.0422000000000002</v>
      </c>
      <c r="CV47" s="164">
        <v>21.812999999999999</v>
      </c>
      <c r="CW47" s="164">
        <v>16.587</v>
      </c>
      <c r="CX47" s="164">
        <v>62.889000000000003</v>
      </c>
      <c r="CY47" s="165"/>
      <c r="CZ47" s="164">
        <v>60.241</v>
      </c>
      <c r="DA47" s="164">
        <v>57.426000000000002</v>
      </c>
      <c r="DB47" s="164">
        <v>-35.11</v>
      </c>
      <c r="DC47" s="164">
        <v>-1.8838999999999999</v>
      </c>
      <c r="DD47" s="164">
        <v>0</v>
      </c>
      <c r="DE47" s="164">
        <v>0</v>
      </c>
      <c r="DF47" s="164">
        <v>-72.14</v>
      </c>
      <c r="DG47" s="164">
        <v>1E-4</v>
      </c>
      <c r="DH47" s="164">
        <v>-21.23</v>
      </c>
      <c r="DI47" s="164">
        <v>-131</v>
      </c>
      <c r="DJ47" s="164">
        <v>-131.30000000000001</v>
      </c>
      <c r="DK47" s="164">
        <v>31.445</v>
      </c>
      <c r="DL47" s="164">
        <v>81.747</v>
      </c>
      <c r="DM47" s="164">
        <v>83.611000000000004</v>
      </c>
      <c r="DN47" s="164">
        <v>118.96</v>
      </c>
      <c r="DO47" s="164">
        <v>81.56</v>
      </c>
      <c r="DP47" s="164">
        <v>-11.58</v>
      </c>
      <c r="DQ47" s="164">
        <v>68.484999999999999</v>
      </c>
      <c r="DR47" s="164">
        <v>55.405999999999999</v>
      </c>
      <c r="DS47" s="164">
        <v>-5.34</v>
      </c>
      <c r="DT47" s="164">
        <v>-5.32</v>
      </c>
      <c r="DU47" s="164">
        <v>80.95</v>
      </c>
      <c r="DV47" s="164">
        <v>87.38</v>
      </c>
      <c r="DW47" s="164">
        <v>72.344999999999999</v>
      </c>
      <c r="DX47" s="164">
        <v>71.272000000000006</v>
      </c>
      <c r="DY47" s="165"/>
      <c r="DZ47" s="164">
        <v>-52.018000000000001</v>
      </c>
      <c r="EA47" s="164">
        <v>201.26</v>
      </c>
      <c r="EB47" s="165"/>
      <c r="EC47" s="164">
        <v>150.13</v>
      </c>
      <c r="ED47" s="164">
        <v>153.15</v>
      </c>
      <c r="EE47" s="165"/>
      <c r="EF47" s="165"/>
      <c r="EG47" s="164">
        <v>-29.193999999999999</v>
      </c>
      <c r="EH47" s="164">
        <v>329.65</v>
      </c>
      <c r="EI47" s="164">
        <v>412.18</v>
      </c>
      <c r="EJ47" s="164">
        <v>0</v>
      </c>
      <c r="EK47" s="164">
        <v>-12.725</v>
      </c>
      <c r="EL47" s="164">
        <v>-15.853999999999999</v>
      </c>
      <c r="EM47" s="164">
        <v>-17.632999999999999</v>
      </c>
      <c r="EN47" s="164">
        <v>67.066000000000003</v>
      </c>
      <c r="EO47" s="164">
        <v>62.326999999999998</v>
      </c>
      <c r="EP47" s="164">
        <v>41.52</v>
      </c>
      <c r="EQ47" s="164">
        <v>-69.667000000000002</v>
      </c>
      <c r="ER47" s="164">
        <v>-70.561000000000007</v>
      </c>
      <c r="ES47" s="164">
        <v>-44.104999999999997</v>
      </c>
      <c r="ET47" s="164">
        <v>0</v>
      </c>
      <c r="EU47" s="164">
        <v>-21.989000000000001</v>
      </c>
      <c r="EV47" s="164">
        <v>1</v>
      </c>
      <c r="EW47" s="164">
        <v>14.209</v>
      </c>
      <c r="EX47" s="164">
        <v>69.734999999999999</v>
      </c>
      <c r="EY47" s="164">
        <v>-37.979999999999997</v>
      </c>
      <c r="EZ47" s="164">
        <v>-37.579000000000001</v>
      </c>
      <c r="FA47" s="164">
        <v>9.2790999999999997</v>
      </c>
      <c r="FB47" s="164">
        <v>-83.628</v>
      </c>
      <c r="FC47" s="164">
        <v>52.209000000000003</v>
      </c>
      <c r="FD47" s="164">
        <v>23.835999999999999</v>
      </c>
      <c r="FE47" s="164">
        <v>0</v>
      </c>
      <c r="FF47" s="164">
        <v>0</v>
      </c>
      <c r="FG47" s="165"/>
      <c r="FH47" s="164">
        <v>34.692999999999998</v>
      </c>
      <c r="FI47" s="164">
        <v>33.515000000000001</v>
      </c>
      <c r="FJ47" s="164">
        <v>69.995999999999995</v>
      </c>
      <c r="FK47" s="164">
        <v>68.823999999999998</v>
      </c>
      <c r="FL47" s="164">
        <v>-191.23</v>
      </c>
      <c r="FM47" s="164">
        <v>55.073</v>
      </c>
      <c r="FN47" s="164">
        <v>54.762</v>
      </c>
      <c r="FO47" s="164">
        <v>-134.1</v>
      </c>
      <c r="FP47" s="164">
        <v>-123.5</v>
      </c>
      <c r="FQ47" s="164">
        <v>-61.104999999999997</v>
      </c>
      <c r="FR47" s="164">
        <v>-47.048999999999999</v>
      </c>
      <c r="FS47" s="164">
        <v>18.582000000000001</v>
      </c>
      <c r="FT47" s="164">
        <v>1.5725</v>
      </c>
      <c r="FU47" s="164">
        <v>-11.968999999999999</v>
      </c>
      <c r="FV47" s="164">
        <v>12.3</v>
      </c>
      <c r="FW47" s="164">
        <v>-63.082999999999998</v>
      </c>
      <c r="FX47" s="164">
        <v>5.7803000000000004</v>
      </c>
      <c r="FY47" s="164">
        <v>-12.989000000000001</v>
      </c>
      <c r="FZ47" s="164">
        <v>0.53</v>
      </c>
      <c r="GA47" s="164">
        <v>3.5163000000000002</v>
      </c>
      <c r="GB47" s="164">
        <v>18.350000000000001</v>
      </c>
      <c r="GC47" s="164">
        <v>125.26</v>
      </c>
      <c r="GD47" s="164">
        <v>136.08000000000001</v>
      </c>
      <c r="GE47" s="164">
        <v>14.48</v>
      </c>
      <c r="GF47" s="164">
        <v>82.852000000000004</v>
      </c>
      <c r="GG47" s="164">
        <v>14.398999999999999</v>
      </c>
      <c r="GH47" s="165"/>
      <c r="GI47" s="164">
        <v>10.11</v>
      </c>
      <c r="GJ47" s="165"/>
      <c r="GK47" s="164">
        <v>2.7877999999999998</v>
      </c>
      <c r="GL47" s="164">
        <v>6.6000000000000003E-2</v>
      </c>
      <c r="GM47" s="164">
        <v>0</v>
      </c>
      <c r="GN47" s="164">
        <v>-14.489000000000001</v>
      </c>
      <c r="GO47" s="164">
        <v>-36.130000000000003</v>
      </c>
      <c r="GP47" s="164">
        <v>24.488</v>
      </c>
      <c r="GQ47" s="164">
        <v>56.384999999999998</v>
      </c>
      <c r="GR47" s="164">
        <v>101.89</v>
      </c>
      <c r="GS47" s="164">
        <v>66.162999999999997</v>
      </c>
      <c r="GT47" s="164">
        <v>-154.19999999999999</v>
      </c>
      <c r="GU47" s="164">
        <v>-28.151</v>
      </c>
      <c r="GV47" s="164">
        <v>53.267000000000003</v>
      </c>
      <c r="GW47" s="164">
        <v>-20.645</v>
      </c>
      <c r="GX47" s="164">
        <v>6.2111000000000001</v>
      </c>
      <c r="GY47" s="164">
        <v>12.042999999999999</v>
      </c>
      <c r="GZ47" s="164">
        <v>11.551</v>
      </c>
      <c r="HA47" s="164">
        <v>9</v>
      </c>
      <c r="HB47" s="164">
        <v>177.9</v>
      </c>
      <c r="HC47" s="166">
        <v>177.9</v>
      </c>
      <c r="HD47" s="164">
        <v>283.7</v>
      </c>
      <c r="HE47" s="164">
        <v>-282.97000000000003</v>
      </c>
      <c r="HF47" s="164">
        <v>-595.16</v>
      </c>
      <c r="HG47" s="164">
        <v>598.75</v>
      </c>
      <c r="HH47" s="164">
        <v>667.03</v>
      </c>
      <c r="HI47" s="164">
        <v>-169.63</v>
      </c>
      <c r="HJ47" s="164">
        <v>-167.44</v>
      </c>
      <c r="HK47" s="164">
        <v>-50.709000000000003</v>
      </c>
      <c r="HL47" s="164">
        <v>-40.795999999999999</v>
      </c>
      <c r="HM47" s="164">
        <v>69.242000000000004</v>
      </c>
      <c r="HN47" s="164">
        <v>71.144999999999996</v>
      </c>
      <c r="HO47" s="164">
        <v>-127.85</v>
      </c>
      <c r="HP47" s="164">
        <v>-123.49</v>
      </c>
      <c r="HQ47" s="165"/>
      <c r="HR47" s="164">
        <v>58.296999999999997</v>
      </c>
      <c r="HS47" s="165"/>
      <c r="HT47" s="165"/>
      <c r="HU47" s="165"/>
      <c r="HV47" s="164">
        <v>61.658999999999999</v>
      </c>
      <c r="HW47" s="164">
        <v>67.900000000000006</v>
      </c>
      <c r="HX47" s="164">
        <v>68.698999999999998</v>
      </c>
      <c r="HY47" s="164">
        <v>22.006</v>
      </c>
      <c r="HZ47" s="164">
        <v>38.880000000000003</v>
      </c>
      <c r="IA47" s="164">
        <v>-350.39</v>
      </c>
      <c r="IB47" s="164">
        <v>102.71</v>
      </c>
      <c r="IC47" s="164">
        <v>102.03</v>
      </c>
      <c r="ID47" s="164">
        <v>19.600000000000001</v>
      </c>
      <c r="IE47" s="164">
        <v>29.1</v>
      </c>
      <c r="IF47" s="164">
        <v>-56.598999999999997</v>
      </c>
      <c r="IG47" s="164">
        <v>-56.298999999999999</v>
      </c>
      <c r="IH47" s="164">
        <v>1.9681</v>
      </c>
      <c r="II47" s="164">
        <v>1.6851</v>
      </c>
      <c r="IJ47" s="164">
        <v>-656.41</v>
      </c>
      <c r="IK47" s="165"/>
      <c r="IL47" s="166">
        <v>557.38</v>
      </c>
      <c r="IM47" s="164">
        <v>403.69</v>
      </c>
      <c r="IN47" s="164">
        <v>27.231000000000002</v>
      </c>
      <c r="IO47" s="164">
        <v>-417.86</v>
      </c>
      <c r="IP47" s="164">
        <v>413.11</v>
      </c>
      <c r="IQ47" s="164">
        <v>-153.12</v>
      </c>
      <c r="IR47" s="164">
        <v>-302.86</v>
      </c>
      <c r="IS47" s="164">
        <v>-403.17</v>
      </c>
      <c r="IT47" s="164">
        <v>119.24</v>
      </c>
      <c r="IU47" s="164">
        <v>122</v>
      </c>
      <c r="IV47" s="164">
        <v>160.04</v>
      </c>
      <c r="IW47" s="164">
        <v>-527.38</v>
      </c>
      <c r="IX47" s="164">
        <v>241.17</v>
      </c>
      <c r="IY47" s="164">
        <v>-282.32</v>
      </c>
      <c r="IZ47" s="164">
        <v>284.48</v>
      </c>
      <c r="JA47" s="164">
        <v>-4.8765999999999998</v>
      </c>
      <c r="JB47" s="164">
        <v>30.954999999999998</v>
      </c>
      <c r="JC47" s="164">
        <v>21.6</v>
      </c>
      <c r="JD47" s="164">
        <v>-2.8410000000000002</v>
      </c>
      <c r="JE47" s="165"/>
      <c r="JF47" s="164">
        <v>-20.559000000000001</v>
      </c>
      <c r="JG47" s="164">
        <v>6.88</v>
      </c>
      <c r="JH47" s="164">
        <v>5.9870000000000001</v>
      </c>
      <c r="JI47" s="164">
        <v>-6.6208</v>
      </c>
      <c r="JJ47" s="164">
        <v>-39.317</v>
      </c>
      <c r="JK47" s="165"/>
      <c r="JL47" s="164">
        <v>33.200000000000003</v>
      </c>
      <c r="JM47" s="164">
        <v>51.344999999999999</v>
      </c>
      <c r="JN47" s="164">
        <v>51.762999999999998</v>
      </c>
      <c r="JO47" s="164">
        <v>0</v>
      </c>
      <c r="JP47" s="164">
        <v>0</v>
      </c>
      <c r="JQ47" s="164">
        <v>45.350999999999999</v>
      </c>
      <c r="JR47" s="164">
        <v>45.411000000000001</v>
      </c>
      <c r="JS47" s="164">
        <v>46.732999999999997</v>
      </c>
      <c r="JT47" s="165"/>
      <c r="JU47" s="165"/>
      <c r="JV47" s="164">
        <v>16.891999999999999</v>
      </c>
      <c r="JW47" s="164">
        <v>9.8498999999999999</v>
      </c>
      <c r="JX47" s="164">
        <v>8.6998999999999995</v>
      </c>
      <c r="JY47" s="165"/>
      <c r="JZ47" s="164">
        <v>77.003</v>
      </c>
      <c r="KA47" s="164">
        <v>51.213999999999999</v>
      </c>
      <c r="KB47" s="164">
        <v>-36.334000000000003</v>
      </c>
      <c r="KC47" s="164">
        <v>-75.622</v>
      </c>
      <c r="KD47" s="164">
        <v>39.26</v>
      </c>
      <c r="KE47" s="164">
        <v>35.773000000000003</v>
      </c>
      <c r="KF47" s="164">
        <v>22.5</v>
      </c>
      <c r="KG47" s="164">
        <v>-21.7</v>
      </c>
      <c r="KH47" s="164">
        <v>74.563999999999993</v>
      </c>
      <c r="KI47" s="164">
        <v>128.96</v>
      </c>
    </row>
    <row r="48" spans="1:295" ht="18" customHeight="1" x14ac:dyDescent="0.25">
      <c r="A48" s="161" t="s">
        <v>79</v>
      </c>
      <c r="B48" s="161" t="s">
        <v>780</v>
      </c>
      <c r="C48" s="168">
        <v>0</v>
      </c>
      <c r="D48" s="168">
        <v>24.768000000000001</v>
      </c>
      <c r="E48" s="168">
        <v>-49.485999999999997</v>
      </c>
      <c r="F48" s="169"/>
      <c r="G48" s="168">
        <v>34.414999999999999</v>
      </c>
      <c r="H48" s="169"/>
      <c r="I48" s="168">
        <v>68.680999999999997</v>
      </c>
      <c r="J48" s="169"/>
      <c r="K48" s="169"/>
      <c r="L48" s="168">
        <v>32.728999999999999</v>
      </c>
      <c r="M48" s="168">
        <v>-33.524999999999999</v>
      </c>
      <c r="N48" s="168">
        <v>-57.72</v>
      </c>
      <c r="O48" s="168">
        <v>-45.512999999999998</v>
      </c>
      <c r="P48" s="168">
        <v>37.4</v>
      </c>
      <c r="Q48" s="168">
        <v>16.559000000000001</v>
      </c>
      <c r="R48" s="168">
        <v>-37.4</v>
      </c>
      <c r="S48" s="168">
        <v>12.994</v>
      </c>
      <c r="T48" s="168">
        <v>269.24</v>
      </c>
      <c r="U48" s="168">
        <v>12.619</v>
      </c>
      <c r="V48" s="168">
        <v>12.768000000000001</v>
      </c>
      <c r="W48" s="169"/>
      <c r="X48" s="168">
        <v>0</v>
      </c>
      <c r="Y48" s="168">
        <v>16.233000000000001</v>
      </c>
      <c r="Z48" s="168">
        <v>2.3776999999999999</v>
      </c>
      <c r="AA48" s="169"/>
      <c r="AB48" s="168">
        <v>113</v>
      </c>
      <c r="AC48" s="168">
        <v>-112.13</v>
      </c>
      <c r="AD48" s="168">
        <v>-112.3</v>
      </c>
      <c r="AE48" s="168">
        <v>21.669</v>
      </c>
      <c r="AF48" s="168">
        <v>57.72</v>
      </c>
      <c r="AG48" s="168">
        <v>44</v>
      </c>
      <c r="AH48" s="168">
        <v>14.215</v>
      </c>
      <c r="AI48" s="169"/>
      <c r="AJ48" s="168">
        <v>-57.4</v>
      </c>
      <c r="AK48" s="168">
        <v>-58.06</v>
      </c>
      <c r="AL48" s="168">
        <v>-42.09</v>
      </c>
      <c r="AM48" s="168">
        <v>57.95</v>
      </c>
      <c r="AN48" s="168">
        <v>58.18</v>
      </c>
      <c r="AO48" s="168">
        <v>20.096</v>
      </c>
      <c r="AP48" s="168">
        <v>9.3077000000000005</v>
      </c>
      <c r="AQ48" s="168">
        <v>80.686000000000007</v>
      </c>
      <c r="AR48" s="168">
        <v>83.563000000000002</v>
      </c>
      <c r="AS48" s="168">
        <v>57.774999999999999</v>
      </c>
      <c r="AT48" s="168">
        <v>-100.6</v>
      </c>
      <c r="AU48" s="168">
        <v>3.6219000000000001</v>
      </c>
      <c r="AV48" s="169"/>
      <c r="AW48" s="169"/>
      <c r="AX48" s="169"/>
      <c r="AY48" s="168">
        <v>87.608999999999995</v>
      </c>
      <c r="AZ48" s="168">
        <v>-8.8986999999999998</v>
      </c>
      <c r="BA48" s="168">
        <v>-47.825000000000003</v>
      </c>
      <c r="BB48" s="167">
        <v>-398.87</v>
      </c>
      <c r="BC48" s="168">
        <v>-30.614000000000001</v>
      </c>
      <c r="BD48" s="168">
        <v>-6.6999000000000004</v>
      </c>
      <c r="BE48" s="168">
        <v>-6.6999000000000004</v>
      </c>
      <c r="BF48" s="168">
        <v>108.55</v>
      </c>
      <c r="BG48" s="168">
        <v>0</v>
      </c>
      <c r="BH48" s="168">
        <v>-6.1989999999999998</v>
      </c>
      <c r="BI48" s="168">
        <v>-67.102000000000004</v>
      </c>
      <c r="BJ48" s="168">
        <v>-31.102</v>
      </c>
      <c r="BK48" s="168">
        <v>11.233000000000001</v>
      </c>
      <c r="BL48" s="168">
        <v>7.3868</v>
      </c>
      <c r="BM48" s="169"/>
      <c r="BN48" s="168">
        <v>428.87</v>
      </c>
      <c r="BO48" s="169"/>
      <c r="BP48" s="168">
        <v>82.308000000000007</v>
      </c>
      <c r="BQ48" s="168">
        <v>-315.83999999999997</v>
      </c>
      <c r="BR48" s="168">
        <v>473</v>
      </c>
      <c r="BS48" s="168">
        <v>40.976999999999997</v>
      </c>
      <c r="BT48" s="168">
        <v>-115.74</v>
      </c>
      <c r="BU48" s="168">
        <v>118.79</v>
      </c>
      <c r="BV48" s="168">
        <v>119.64</v>
      </c>
      <c r="BW48" s="168">
        <v>0</v>
      </c>
      <c r="BX48" s="169"/>
      <c r="BY48" s="168">
        <v>59.18</v>
      </c>
      <c r="BZ48" s="168">
        <v>97.019000000000005</v>
      </c>
      <c r="CA48" s="168">
        <v>-68.179000000000002</v>
      </c>
      <c r="CB48" s="168">
        <v>-68.447000000000003</v>
      </c>
      <c r="CC48" s="168">
        <v>138.85</v>
      </c>
      <c r="CD48" s="168">
        <v>140.43</v>
      </c>
      <c r="CE48" s="168">
        <v>15.119</v>
      </c>
      <c r="CF48" s="168">
        <v>-165.53</v>
      </c>
      <c r="CG48" s="169"/>
      <c r="CH48" s="168">
        <v>0.50739999999999996</v>
      </c>
      <c r="CI48" s="168">
        <v>0</v>
      </c>
      <c r="CJ48" s="168">
        <v>19.57</v>
      </c>
      <c r="CK48" s="168">
        <v>25.984999999999999</v>
      </c>
      <c r="CL48" s="168">
        <v>112.69</v>
      </c>
      <c r="CM48" s="168">
        <v>103.4</v>
      </c>
      <c r="CN48" s="168">
        <v>-18.809000000000001</v>
      </c>
      <c r="CO48" s="168">
        <v>53.838999999999999</v>
      </c>
      <c r="CP48" s="168">
        <v>52.320999999999998</v>
      </c>
      <c r="CQ48" s="168">
        <v>52.401000000000003</v>
      </c>
      <c r="CR48" s="168">
        <v>-32.119</v>
      </c>
      <c r="CS48" s="168">
        <v>-30.864999999999998</v>
      </c>
      <c r="CT48" s="168">
        <v>-59.307000000000002</v>
      </c>
      <c r="CU48" s="168">
        <v>-7.1776</v>
      </c>
      <c r="CV48" s="168">
        <v>23.001999999999999</v>
      </c>
      <c r="CW48" s="168">
        <v>16.584</v>
      </c>
      <c r="CX48" s="168">
        <v>60.45</v>
      </c>
      <c r="CY48" s="169"/>
      <c r="CZ48" s="168">
        <v>60.241</v>
      </c>
      <c r="DA48" s="168">
        <v>57.426000000000002</v>
      </c>
      <c r="DB48" s="169"/>
      <c r="DC48" s="168">
        <v>-1.8838999999999999</v>
      </c>
      <c r="DD48" s="168">
        <v>0</v>
      </c>
      <c r="DE48" s="168">
        <v>0</v>
      </c>
      <c r="DF48" s="168">
        <v>-68.055000000000007</v>
      </c>
      <c r="DG48" s="168">
        <v>1E-4</v>
      </c>
      <c r="DH48" s="168">
        <v>-21.23</v>
      </c>
      <c r="DI48" s="168">
        <v>-128.19</v>
      </c>
      <c r="DJ48" s="168">
        <v>-128</v>
      </c>
      <c r="DK48" s="169"/>
      <c r="DL48" s="168">
        <v>81.747</v>
      </c>
      <c r="DM48" s="168">
        <v>83.611000000000004</v>
      </c>
      <c r="DN48" s="168">
        <v>118.96</v>
      </c>
      <c r="DO48" s="168">
        <v>81.56</v>
      </c>
      <c r="DP48" s="168">
        <v>-11.58</v>
      </c>
      <c r="DQ48" s="168">
        <v>68.484999999999999</v>
      </c>
      <c r="DR48" s="168">
        <v>55.405999999999999</v>
      </c>
      <c r="DS48" s="168">
        <v>-5.34</v>
      </c>
      <c r="DT48" s="168">
        <v>-5.32</v>
      </c>
      <c r="DU48" s="168">
        <v>80.95</v>
      </c>
      <c r="DV48" s="168">
        <v>87.38</v>
      </c>
      <c r="DW48" s="168">
        <v>68.290000000000006</v>
      </c>
      <c r="DX48" s="168">
        <v>65.69</v>
      </c>
      <c r="DY48" s="169"/>
      <c r="DZ48" s="168">
        <v>-50.39</v>
      </c>
      <c r="EA48" s="169"/>
      <c r="EB48" s="169"/>
      <c r="EC48" s="168">
        <v>148.38</v>
      </c>
      <c r="ED48" s="168">
        <v>149.80000000000001</v>
      </c>
      <c r="EE48" s="169"/>
      <c r="EF48" s="169"/>
      <c r="EG48" s="168">
        <v>-29.193999999999999</v>
      </c>
      <c r="EH48" s="168">
        <v>327.63</v>
      </c>
      <c r="EI48" s="168">
        <v>421.84</v>
      </c>
      <c r="EJ48" s="168">
        <v>0</v>
      </c>
      <c r="EK48" s="168">
        <v>-12.090999999999999</v>
      </c>
      <c r="EL48" s="168">
        <v>-15.356</v>
      </c>
      <c r="EM48" s="168">
        <v>-18.446000000000002</v>
      </c>
      <c r="EN48" s="168">
        <v>66.396000000000001</v>
      </c>
      <c r="EO48" s="168">
        <v>62.234999999999999</v>
      </c>
      <c r="EP48" s="168">
        <v>41.52</v>
      </c>
      <c r="EQ48" s="168">
        <v>-69.563000000000002</v>
      </c>
      <c r="ER48" s="168">
        <v>-70.313999999999993</v>
      </c>
      <c r="ES48" s="168">
        <v>-45.658000000000001</v>
      </c>
      <c r="ET48" s="168">
        <v>0</v>
      </c>
      <c r="EU48" s="168">
        <v>-25.638999999999999</v>
      </c>
      <c r="EV48" s="168">
        <v>1</v>
      </c>
      <c r="EW48" s="168">
        <v>14.09</v>
      </c>
      <c r="EX48" s="168">
        <v>68.632000000000005</v>
      </c>
      <c r="EY48" s="168">
        <v>-38.323999999999998</v>
      </c>
      <c r="EZ48" s="168">
        <v>-37.645000000000003</v>
      </c>
      <c r="FA48" s="168">
        <v>8.8684999999999992</v>
      </c>
      <c r="FB48" s="168">
        <v>-83.629000000000005</v>
      </c>
      <c r="FC48" s="168">
        <v>51.597999999999999</v>
      </c>
      <c r="FD48" s="168">
        <v>23.338000000000001</v>
      </c>
      <c r="FE48" s="168">
        <v>0</v>
      </c>
      <c r="FF48" s="168">
        <v>0</v>
      </c>
      <c r="FG48" s="169"/>
      <c r="FH48" s="168">
        <v>36.968000000000004</v>
      </c>
      <c r="FI48" s="168">
        <v>35.597999999999999</v>
      </c>
      <c r="FJ48" s="168">
        <v>69.159000000000006</v>
      </c>
      <c r="FK48" s="168">
        <v>69.159000000000006</v>
      </c>
      <c r="FL48" s="168">
        <v>-189.22</v>
      </c>
      <c r="FM48" s="168">
        <v>53.151000000000003</v>
      </c>
      <c r="FN48" s="168">
        <v>53.167999999999999</v>
      </c>
      <c r="FO48" s="168">
        <v>-135.16999999999999</v>
      </c>
      <c r="FP48" s="168">
        <v>-126.9</v>
      </c>
      <c r="FQ48" s="168">
        <v>-59.552</v>
      </c>
      <c r="FR48" s="168">
        <v>-48.789000000000001</v>
      </c>
      <c r="FS48" s="168">
        <v>18.672000000000001</v>
      </c>
      <c r="FT48" s="168">
        <v>1.5725</v>
      </c>
      <c r="FU48" s="168">
        <v>-11.859</v>
      </c>
      <c r="FV48" s="168">
        <v>14.04</v>
      </c>
      <c r="FW48" s="168">
        <v>-61.012999999999998</v>
      </c>
      <c r="FX48" s="168">
        <v>6.2569999999999997</v>
      </c>
      <c r="FY48" s="168">
        <v>-12.984999999999999</v>
      </c>
      <c r="FZ48" s="168">
        <v>0.56499999999999995</v>
      </c>
      <c r="GA48" s="168">
        <v>3.4462000000000002</v>
      </c>
      <c r="GB48" s="168">
        <v>19</v>
      </c>
      <c r="GC48" s="168">
        <v>130.24</v>
      </c>
      <c r="GD48" s="168">
        <v>139.58000000000001</v>
      </c>
      <c r="GE48" s="168">
        <v>15.06</v>
      </c>
      <c r="GF48" s="168">
        <v>84.332999999999998</v>
      </c>
      <c r="GG48" s="168">
        <v>17.7</v>
      </c>
      <c r="GH48" s="169"/>
      <c r="GI48" s="168">
        <v>10.676</v>
      </c>
      <c r="GJ48" s="169"/>
      <c r="GK48" s="168">
        <v>2.7507000000000001</v>
      </c>
      <c r="GL48" s="169"/>
      <c r="GM48" s="169"/>
      <c r="GN48" s="168">
        <v>-14.331</v>
      </c>
      <c r="GO48" s="168">
        <v>-33.968000000000004</v>
      </c>
      <c r="GP48" s="168">
        <v>23.881</v>
      </c>
      <c r="GQ48" s="168">
        <v>52.688000000000002</v>
      </c>
      <c r="GR48" s="168">
        <v>99.739000000000004</v>
      </c>
      <c r="GS48" s="168">
        <v>63.372999999999998</v>
      </c>
      <c r="GT48" s="168">
        <v>-147.65</v>
      </c>
      <c r="GU48" s="168">
        <v>-27.489000000000001</v>
      </c>
      <c r="GV48" s="168">
        <v>52.713999999999999</v>
      </c>
      <c r="GW48" s="168">
        <v>-20.135000000000002</v>
      </c>
      <c r="GX48" s="168">
        <v>6.2938000000000001</v>
      </c>
      <c r="GY48" s="168">
        <v>11.721</v>
      </c>
      <c r="GZ48" s="168">
        <v>11.308999999999999</v>
      </c>
      <c r="HA48" s="168">
        <v>9</v>
      </c>
      <c r="HB48" s="168">
        <v>181.07</v>
      </c>
      <c r="HC48" s="167">
        <v>181.07</v>
      </c>
      <c r="HD48" s="168">
        <v>283.7</v>
      </c>
      <c r="HE48" s="168">
        <v>-282.97000000000003</v>
      </c>
      <c r="HF48" s="168">
        <v>-595.16</v>
      </c>
      <c r="HG48" s="168">
        <v>598.75</v>
      </c>
      <c r="HH48" s="168">
        <v>673.21</v>
      </c>
      <c r="HI48" s="168">
        <v>-170.98</v>
      </c>
      <c r="HJ48" s="168">
        <v>-169.96</v>
      </c>
      <c r="HK48" s="168">
        <v>-51.703000000000003</v>
      </c>
      <c r="HL48" s="168">
        <v>-41.393000000000001</v>
      </c>
      <c r="HM48" s="168">
        <v>78.293000000000006</v>
      </c>
      <c r="HN48" s="168">
        <v>77.918000000000006</v>
      </c>
      <c r="HO48" s="168">
        <v>-127.85</v>
      </c>
      <c r="HP48" s="169"/>
      <c r="HQ48" s="169"/>
      <c r="HR48" s="168">
        <v>56.55</v>
      </c>
      <c r="HS48" s="169"/>
      <c r="HT48" s="169"/>
      <c r="HU48" s="169"/>
      <c r="HV48" s="168">
        <v>60.869</v>
      </c>
      <c r="HW48" s="168">
        <v>67.400000000000006</v>
      </c>
      <c r="HX48" s="168">
        <v>66.599000000000004</v>
      </c>
      <c r="HY48" s="168">
        <v>22.006</v>
      </c>
      <c r="HZ48" s="168">
        <v>38.478999999999999</v>
      </c>
      <c r="IA48" s="168">
        <v>-348.07</v>
      </c>
      <c r="IB48" s="168">
        <v>99.84</v>
      </c>
      <c r="IC48" s="168">
        <v>99.875</v>
      </c>
      <c r="ID48" s="168">
        <v>19.600000000000001</v>
      </c>
      <c r="IE48" s="168">
        <v>28.5</v>
      </c>
      <c r="IF48" s="168">
        <v>-55.7</v>
      </c>
      <c r="IG48" s="168">
        <v>-56.098999999999997</v>
      </c>
      <c r="IH48" s="168">
        <v>1.8451</v>
      </c>
      <c r="II48" s="168">
        <v>1.6851</v>
      </c>
      <c r="IJ48" s="169"/>
      <c r="IK48" s="169"/>
      <c r="IL48" s="167">
        <v>555.28</v>
      </c>
      <c r="IM48" s="168">
        <v>408.02</v>
      </c>
      <c r="IN48" s="168">
        <v>32.390999999999998</v>
      </c>
      <c r="IO48" s="168">
        <v>-415.5</v>
      </c>
      <c r="IP48" s="168">
        <v>417.79</v>
      </c>
      <c r="IQ48" s="168">
        <v>-157.02000000000001</v>
      </c>
      <c r="IR48" s="168">
        <v>-299.29000000000002</v>
      </c>
      <c r="IS48" s="168">
        <v>-410.32</v>
      </c>
      <c r="IT48" s="168">
        <v>120.96</v>
      </c>
      <c r="IU48" s="168">
        <v>122.59</v>
      </c>
      <c r="IV48" s="168">
        <v>157.19999999999999</v>
      </c>
      <c r="IW48" s="168">
        <v>-525.28</v>
      </c>
      <c r="IX48" s="168">
        <v>238.47</v>
      </c>
      <c r="IY48" s="168">
        <v>-285.83</v>
      </c>
      <c r="IZ48" s="168">
        <v>289.52</v>
      </c>
      <c r="JA48" s="168">
        <v>-4.7721999999999998</v>
      </c>
      <c r="JB48" s="168">
        <v>30.954999999999998</v>
      </c>
      <c r="JC48" s="168">
        <v>21.68</v>
      </c>
      <c r="JD48" s="168">
        <v>-2.8250000000000002</v>
      </c>
      <c r="JE48" s="169"/>
      <c r="JF48" s="168">
        <v>-21.04</v>
      </c>
      <c r="JG48" s="168">
        <v>6.96</v>
      </c>
      <c r="JH48" s="168">
        <v>6.1645000000000003</v>
      </c>
      <c r="JI48" s="168">
        <v>-6.6787999999999998</v>
      </c>
      <c r="JJ48" s="168">
        <v>-38.438000000000002</v>
      </c>
      <c r="JK48" s="169"/>
      <c r="JL48" s="168">
        <v>33.200000000000003</v>
      </c>
      <c r="JM48" s="168">
        <v>51.985999999999997</v>
      </c>
      <c r="JN48" s="168">
        <v>52.136000000000003</v>
      </c>
      <c r="JO48" s="168">
        <v>0</v>
      </c>
      <c r="JP48" s="168">
        <v>0</v>
      </c>
      <c r="JQ48" s="168">
        <v>51.65</v>
      </c>
      <c r="JR48" s="168">
        <v>49.835999999999999</v>
      </c>
      <c r="JS48" s="168">
        <v>50.786000000000001</v>
      </c>
      <c r="JT48" s="169"/>
      <c r="JU48" s="169"/>
      <c r="JV48" s="168">
        <v>17.532</v>
      </c>
      <c r="JW48" s="168">
        <v>9.75</v>
      </c>
      <c r="JX48" s="168">
        <v>8.6998999999999995</v>
      </c>
      <c r="JY48" s="169"/>
      <c r="JZ48" s="168">
        <v>78.203999999999994</v>
      </c>
      <c r="KA48" s="168">
        <v>52.572000000000003</v>
      </c>
      <c r="KB48" s="168">
        <v>-37.158999999999999</v>
      </c>
      <c r="KC48" s="168">
        <v>-75.692999999999998</v>
      </c>
      <c r="KD48" s="168">
        <v>40.776000000000003</v>
      </c>
      <c r="KE48" s="168">
        <v>34.881</v>
      </c>
      <c r="KF48" s="168">
        <v>22.7</v>
      </c>
      <c r="KG48" s="168">
        <v>-22.1</v>
      </c>
      <c r="KH48" s="168">
        <v>79.962000000000003</v>
      </c>
      <c r="KI48" s="168">
        <v>117.89</v>
      </c>
    </row>
    <row r="49" spans="1:295" ht="18" customHeight="1" x14ac:dyDescent="0.25">
      <c r="A49" s="161" t="s">
        <v>79</v>
      </c>
      <c r="B49" s="161" t="s">
        <v>781</v>
      </c>
      <c r="C49" s="162">
        <v>0</v>
      </c>
      <c r="D49" s="162">
        <v>24.452999999999999</v>
      </c>
      <c r="E49" s="162">
        <v>-48.918999999999997</v>
      </c>
      <c r="F49" s="163"/>
      <c r="G49" s="162">
        <v>34.08</v>
      </c>
      <c r="H49" s="163"/>
      <c r="I49" s="162">
        <v>67.863</v>
      </c>
      <c r="J49" s="163"/>
      <c r="K49" s="163"/>
      <c r="L49" s="162">
        <v>32.728999999999999</v>
      </c>
      <c r="M49" s="162">
        <v>-32.820999999999998</v>
      </c>
      <c r="N49" s="162">
        <v>-53.279000000000003</v>
      </c>
      <c r="O49" s="162">
        <v>-42.784999999999997</v>
      </c>
      <c r="P49" s="162">
        <v>35.200000000000003</v>
      </c>
      <c r="Q49" s="162">
        <v>15.731999999999999</v>
      </c>
      <c r="R49" s="162">
        <v>-35.200000000000003</v>
      </c>
      <c r="S49" s="162">
        <v>12.725</v>
      </c>
      <c r="T49" s="162">
        <v>255.04</v>
      </c>
      <c r="U49" s="162">
        <v>12.16</v>
      </c>
      <c r="V49" s="162">
        <v>12.254</v>
      </c>
      <c r="W49" s="163"/>
      <c r="X49" s="162">
        <v>0</v>
      </c>
      <c r="Y49" s="162">
        <v>16.393000000000001</v>
      </c>
      <c r="Z49" s="162">
        <v>2.3586</v>
      </c>
      <c r="AA49" s="163"/>
      <c r="AB49" s="162">
        <v>113</v>
      </c>
      <c r="AC49" s="162">
        <v>-109.76</v>
      </c>
      <c r="AD49" s="162">
        <v>-109.84</v>
      </c>
      <c r="AE49" s="162">
        <v>22.37</v>
      </c>
      <c r="AF49" s="162">
        <v>53.279000000000003</v>
      </c>
      <c r="AG49" s="162">
        <v>41.798999999999999</v>
      </c>
      <c r="AH49" s="162">
        <v>14.635</v>
      </c>
      <c r="AI49" s="163"/>
      <c r="AJ49" s="162">
        <v>-57.4</v>
      </c>
      <c r="AK49" s="162">
        <v>-58.06</v>
      </c>
      <c r="AL49" s="162">
        <v>-42.09</v>
      </c>
      <c r="AM49" s="162">
        <v>54.58</v>
      </c>
      <c r="AN49" s="162">
        <v>55.029000000000003</v>
      </c>
      <c r="AO49" s="162">
        <v>20.077000000000002</v>
      </c>
      <c r="AP49" s="162">
        <v>9.6</v>
      </c>
      <c r="AQ49" s="162">
        <v>78.867000000000004</v>
      </c>
      <c r="AR49" s="162">
        <v>82.316000000000003</v>
      </c>
      <c r="AS49" s="162">
        <v>54.591999999999999</v>
      </c>
      <c r="AT49" s="162">
        <v>-98.459000000000003</v>
      </c>
      <c r="AU49" s="162">
        <v>3.7562000000000002</v>
      </c>
      <c r="AV49" s="163"/>
      <c r="AW49" s="163"/>
      <c r="AX49" s="163"/>
      <c r="AY49" s="162">
        <v>85.465000000000003</v>
      </c>
      <c r="AZ49" s="162">
        <v>-8.8986999999999998</v>
      </c>
      <c r="BA49" s="162">
        <v>-46.817</v>
      </c>
      <c r="BB49" s="170">
        <v>-377.33</v>
      </c>
      <c r="BC49" s="162">
        <v>-30.640999999999998</v>
      </c>
      <c r="BD49" s="162">
        <v>-6.8998999999999997</v>
      </c>
      <c r="BE49" s="162">
        <v>-6.8998999999999997</v>
      </c>
      <c r="BF49" s="162">
        <v>105.82</v>
      </c>
      <c r="BG49" s="162">
        <v>0</v>
      </c>
      <c r="BH49" s="162">
        <v>-6.2423000000000002</v>
      </c>
      <c r="BI49" s="162">
        <v>-67.102000000000004</v>
      </c>
      <c r="BJ49" s="162">
        <v>-29.311</v>
      </c>
      <c r="BK49" s="162">
        <v>11.077999999999999</v>
      </c>
      <c r="BL49" s="162">
        <v>7.2781000000000002</v>
      </c>
      <c r="BM49" s="163"/>
      <c r="BN49" s="162">
        <v>407.33</v>
      </c>
      <c r="BO49" s="163"/>
      <c r="BP49" s="162">
        <v>84.596999999999994</v>
      </c>
      <c r="BQ49" s="162">
        <v>-317.45</v>
      </c>
      <c r="BR49" s="162">
        <v>461.47</v>
      </c>
      <c r="BS49" s="162">
        <v>40.976999999999997</v>
      </c>
      <c r="BT49" s="162">
        <v>-115.06</v>
      </c>
      <c r="BU49" s="162">
        <v>116.75</v>
      </c>
      <c r="BV49" s="162">
        <v>119.64</v>
      </c>
      <c r="BW49" s="162">
        <v>0</v>
      </c>
      <c r="BX49" s="163"/>
      <c r="BY49" s="162">
        <v>59.848999999999997</v>
      </c>
      <c r="BZ49" s="162">
        <v>97.04</v>
      </c>
      <c r="CA49" s="162">
        <v>-69.921000000000006</v>
      </c>
      <c r="CB49" s="162">
        <v>-70.322999999999993</v>
      </c>
      <c r="CC49" s="162">
        <v>138.27000000000001</v>
      </c>
      <c r="CD49" s="162">
        <v>139.6</v>
      </c>
      <c r="CE49" s="162">
        <v>15.913</v>
      </c>
      <c r="CF49" s="162">
        <v>-160.31</v>
      </c>
      <c r="CG49" s="163"/>
      <c r="CH49" s="162">
        <v>0.2089</v>
      </c>
      <c r="CI49" s="162">
        <v>0</v>
      </c>
      <c r="CJ49" s="162">
        <v>19.57</v>
      </c>
      <c r="CK49" s="162">
        <v>25.984999999999999</v>
      </c>
      <c r="CL49" s="162">
        <v>111.9</v>
      </c>
      <c r="CM49" s="162">
        <v>101.3</v>
      </c>
      <c r="CN49" s="162">
        <v>-18.59</v>
      </c>
      <c r="CO49" s="162">
        <v>56.652999999999999</v>
      </c>
      <c r="CP49" s="162">
        <v>54.991</v>
      </c>
      <c r="CQ49" s="162">
        <v>55.002000000000002</v>
      </c>
      <c r="CR49" s="162">
        <v>-26.187000000000001</v>
      </c>
      <c r="CS49" s="162">
        <v>-25.667999999999999</v>
      </c>
      <c r="CT49" s="162">
        <v>-69.200999999999993</v>
      </c>
      <c r="CU49" s="162">
        <v>-10.967000000000001</v>
      </c>
      <c r="CV49" s="162">
        <v>22.568999999999999</v>
      </c>
      <c r="CW49" s="162">
        <v>16.584</v>
      </c>
      <c r="CX49" s="162">
        <v>60.52</v>
      </c>
      <c r="CY49" s="163"/>
      <c r="CZ49" s="162">
        <v>60.241</v>
      </c>
      <c r="DA49" s="162">
        <v>57.426000000000002</v>
      </c>
      <c r="DB49" s="163"/>
      <c r="DC49" s="162">
        <v>-1.8838999999999999</v>
      </c>
      <c r="DD49" s="162">
        <v>0</v>
      </c>
      <c r="DE49" s="162">
        <v>0</v>
      </c>
      <c r="DF49" s="162">
        <v>-67.233999999999995</v>
      </c>
      <c r="DG49" s="162">
        <v>1E-4</v>
      </c>
      <c r="DH49" s="162">
        <v>-21.23</v>
      </c>
      <c r="DI49" s="162">
        <v>-129.38999999999999</v>
      </c>
      <c r="DJ49" s="162">
        <v>-129.30000000000001</v>
      </c>
      <c r="DK49" s="163"/>
      <c r="DL49" s="162">
        <v>81.747</v>
      </c>
      <c r="DM49" s="162">
        <v>83.611000000000004</v>
      </c>
      <c r="DN49" s="162">
        <v>118.96</v>
      </c>
      <c r="DO49" s="162">
        <v>81.56</v>
      </c>
      <c r="DP49" s="162">
        <v>-11.58</v>
      </c>
      <c r="DQ49" s="162">
        <v>68.484999999999999</v>
      </c>
      <c r="DR49" s="162">
        <v>55.405999999999999</v>
      </c>
      <c r="DS49" s="162">
        <v>-5.34</v>
      </c>
      <c r="DT49" s="162">
        <v>-5.32</v>
      </c>
      <c r="DU49" s="162">
        <v>80.95</v>
      </c>
      <c r="DV49" s="162">
        <v>87.38</v>
      </c>
      <c r="DW49" s="162">
        <v>67.290000000000006</v>
      </c>
      <c r="DX49" s="162">
        <v>66.781000000000006</v>
      </c>
      <c r="DY49" s="163"/>
      <c r="DZ49" s="162">
        <v>-52.844999999999999</v>
      </c>
      <c r="EA49" s="163"/>
      <c r="EB49" s="163"/>
      <c r="EC49" s="162">
        <v>145.37</v>
      </c>
      <c r="ED49" s="162">
        <v>148.43</v>
      </c>
      <c r="EE49" s="163"/>
      <c r="EF49" s="163"/>
      <c r="EG49" s="162">
        <v>-29.193999999999999</v>
      </c>
      <c r="EH49" s="162">
        <v>327.08999999999997</v>
      </c>
      <c r="EI49" s="162">
        <v>417.28</v>
      </c>
      <c r="EJ49" s="162">
        <v>0</v>
      </c>
      <c r="EK49" s="162">
        <v>-12.212</v>
      </c>
      <c r="EL49" s="162">
        <v>-15.222</v>
      </c>
      <c r="EM49" s="162">
        <v>-13.351000000000001</v>
      </c>
      <c r="EN49" s="162">
        <v>66.245000000000005</v>
      </c>
      <c r="EO49" s="162">
        <v>61.682000000000002</v>
      </c>
      <c r="EP49" s="162">
        <v>36.911000000000001</v>
      </c>
      <c r="EQ49" s="162">
        <v>-69.557000000000002</v>
      </c>
      <c r="ER49" s="162">
        <v>-70.328000000000003</v>
      </c>
      <c r="ES49" s="162">
        <v>-40.966000000000001</v>
      </c>
      <c r="ET49" s="162">
        <v>0</v>
      </c>
      <c r="EU49" s="162">
        <v>-18.170000000000002</v>
      </c>
      <c r="EV49" s="162">
        <v>1</v>
      </c>
      <c r="EW49" s="162">
        <v>14.05</v>
      </c>
      <c r="EX49" s="162">
        <v>69.012</v>
      </c>
      <c r="EY49" s="162">
        <v>-39.597000000000001</v>
      </c>
      <c r="EZ49" s="162">
        <v>-39.323</v>
      </c>
      <c r="FA49" s="162">
        <v>10.374000000000001</v>
      </c>
      <c r="FB49" s="162">
        <v>-80.884</v>
      </c>
      <c r="FC49" s="162">
        <v>51.344999999999999</v>
      </c>
      <c r="FD49" s="162">
        <v>24.225999999999999</v>
      </c>
      <c r="FE49" s="162">
        <v>0</v>
      </c>
      <c r="FF49" s="162">
        <v>0</v>
      </c>
      <c r="FG49" s="163"/>
      <c r="FH49" s="162">
        <v>38.366999999999997</v>
      </c>
      <c r="FI49" s="162">
        <v>36.933999999999997</v>
      </c>
      <c r="FJ49" s="162">
        <v>70.665999999999997</v>
      </c>
      <c r="FK49" s="162">
        <v>71.001000000000005</v>
      </c>
      <c r="FL49" s="162">
        <v>-193.24</v>
      </c>
      <c r="FM49" s="162">
        <v>56.179000000000002</v>
      </c>
      <c r="FN49" s="162">
        <v>56.378999999999998</v>
      </c>
      <c r="FO49" s="162">
        <v>-140.54</v>
      </c>
      <c r="FP49" s="162">
        <v>-128.44</v>
      </c>
      <c r="FQ49" s="162">
        <v>-60.738</v>
      </c>
      <c r="FR49" s="162">
        <v>-49.838999999999999</v>
      </c>
      <c r="FS49" s="162">
        <v>18.582000000000001</v>
      </c>
      <c r="FT49" s="162">
        <v>1.514</v>
      </c>
      <c r="FU49" s="162">
        <v>-11.999000000000001</v>
      </c>
      <c r="FV49" s="162">
        <v>14.11</v>
      </c>
      <c r="FW49" s="162">
        <v>-61.484000000000002</v>
      </c>
      <c r="FX49" s="162">
        <v>6.3425000000000002</v>
      </c>
      <c r="FY49" s="162">
        <v>-13.117000000000001</v>
      </c>
      <c r="FZ49" s="162">
        <v>0.69099999999999995</v>
      </c>
      <c r="GA49" s="162">
        <v>1.2157</v>
      </c>
      <c r="GB49" s="162">
        <v>18.12</v>
      </c>
      <c r="GC49" s="162">
        <v>131.57</v>
      </c>
      <c r="GD49" s="162">
        <v>142.82</v>
      </c>
      <c r="GE49" s="162">
        <v>15.06</v>
      </c>
      <c r="GF49" s="162">
        <v>83.228999999999999</v>
      </c>
      <c r="GG49" s="162">
        <v>20.798999999999999</v>
      </c>
      <c r="GH49" s="163"/>
      <c r="GI49" s="162">
        <v>10.047000000000001</v>
      </c>
      <c r="GJ49" s="163"/>
      <c r="GK49" s="162">
        <v>2.6701999999999999</v>
      </c>
      <c r="GL49" s="163"/>
      <c r="GM49" s="163"/>
      <c r="GN49" s="162">
        <v>-16.314</v>
      </c>
      <c r="GO49" s="162">
        <v>-32.305999999999997</v>
      </c>
      <c r="GP49" s="162">
        <v>23.713999999999999</v>
      </c>
      <c r="GQ49" s="162">
        <v>50.082999999999998</v>
      </c>
      <c r="GR49" s="162">
        <v>97.338999999999999</v>
      </c>
      <c r="GS49" s="162">
        <v>61.91</v>
      </c>
      <c r="GT49" s="162">
        <v>-145.12</v>
      </c>
      <c r="GU49" s="162">
        <v>-27.145</v>
      </c>
      <c r="GV49" s="162">
        <v>50.866</v>
      </c>
      <c r="GW49" s="162">
        <v>-16.466000000000001</v>
      </c>
      <c r="GX49" s="162">
        <v>6.1603000000000003</v>
      </c>
      <c r="GY49" s="162">
        <v>11.086</v>
      </c>
      <c r="GZ49" s="162">
        <v>10.717000000000001</v>
      </c>
      <c r="HA49" s="162">
        <v>8.4893000000000001</v>
      </c>
      <c r="HB49" s="162">
        <v>177.3</v>
      </c>
      <c r="HC49" s="170">
        <v>177.3</v>
      </c>
      <c r="HD49" s="162">
        <v>283.7</v>
      </c>
      <c r="HE49" s="162">
        <v>-282.97000000000003</v>
      </c>
      <c r="HF49" s="162">
        <v>-589.83000000000004</v>
      </c>
      <c r="HG49" s="162">
        <v>598.44000000000005</v>
      </c>
      <c r="HH49" s="162">
        <v>666.26</v>
      </c>
      <c r="HI49" s="162">
        <v>-168.41</v>
      </c>
      <c r="HJ49" s="162">
        <v>-168.94</v>
      </c>
      <c r="HK49" s="162">
        <v>-51.164000000000001</v>
      </c>
      <c r="HL49" s="162">
        <v>-41.863999999999997</v>
      </c>
      <c r="HM49" s="162">
        <v>78.471999999999994</v>
      </c>
      <c r="HN49" s="162">
        <v>78.063000000000002</v>
      </c>
      <c r="HO49" s="162">
        <v>-120.9</v>
      </c>
      <c r="HP49" s="163"/>
      <c r="HQ49" s="163"/>
      <c r="HR49" s="162">
        <v>59.966999999999999</v>
      </c>
      <c r="HS49" s="163"/>
      <c r="HT49" s="163"/>
      <c r="HU49" s="163"/>
      <c r="HV49" s="162">
        <v>51.81</v>
      </c>
      <c r="HW49" s="162">
        <v>67</v>
      </c>
      <c r="HX49" s="162">
        <v>66.599000000000004</v>
      </c>
      <c r="HY49" s="162">
        <v>22.09</v>
      </c>
      <c r="HZ49" s="162">
        <v>39.439</v>
      </c>
      <c r="IA49" s="162">
        <v>-351.9</v>
      </c>
      <c r="IB49" s="162">
        <v>105.08</v>
      </c>
      <c r="IC49" s="162">
        <v>104.83</v>
      </c>
      <c r="ID49" s="162">
        <v>19</v>
      </c>
      <c r="IE49" s="162">
        <v>27.399000000000001</v>
      </c>
      <c r="IF49" s="162">
        <v>-59.098999999999997</v>
      </c>
      <c r="IG49" s="162">
        <v>-59.598999999999997</v>
      </c>
      <c r="IH49" s="162">
        <v>1.8451</v>
      </c>
      <c r="II49" s="162">
        <v>1.5739000000000001</v>
      </c>
      <c r="IJ49" s="163"/>
      <c r="IK49" s="163"/>
      <c r="IL49" s="170">
        <v>546.63</v>
      </c>
      <c r="IM49" s="162">
        <v>396.29</v>
      </c>
      <c r="IN49" s="162">
        <v>38.904000000000003</v>
      </c>
      <c r="IO49" s="162">
        <v>-406.54</v>
      </c>
      <c r="IP49" s="162">
        <v>410.12</v>
      </c>
      <c r="IQ49" s="162">
        <v>-159.87</v>
      </c>
      <c r="IR49" s="162">
        <v>-291.27999999999997</v>
      </c>
      <c r="IS49" s="162">
        <v>-396.95</v>
      </c>
      <c r="IT49" s="162">
        <v>115.32</v>
      </c>
      <c r="IU49" s="162">
        <v>113.46</v>
      </c>
      <c r="IV49" s="162">
        <v>169.73</v>
      </c>
      <c r="IW49" s="162">
        <v>-516.63</v>
      </c>
      <c r="IX49" s="162">
        <v>236.67</v>
      </c>
      <c r="IY49" s="162">
        <v>-275.74</v>
      </c>
      <c r="IZ49" s="162">
        <v>281.05</v>
      </c>
      <c r="JA49" s="162">
        <v>-5.6676000000000002</v>
      </c>
      <c r="JB49" s="162">
        <v>30.954999999999998</v>
      </c>
      <c r="JC49" s="162">
        <v>21.52</v>
      </c>
      <c r="JD49" s="162">
        <v>-3.125</v>
      </c>
      <c r="JE49" s="163"/>
      <c r="JF49" s="162">
        <v>-21.28</v>
      </c>
      <c r="JG49" s="162">
        <v>6.4</v>
      </c>
      <c r="JH49" s="162">
        <v>7.0919999999999996</v>
      </c>
      <c r="JI49" s="162">
        <v>-6.2667999999999999</v>
      </c>
      <c r="JJ49" s="162">
        <v>-39.552</v>
      </c>
      <c r="JK49" s="163"/>
      <c r="JL49" s="162">
        <v>32.298999999999999</v>
      </c>
      <c r="JM49" s="162">
        <v>51.773000000000003</v>
      </c>
      <c r="JN49" s="162">
        <v>51.944000000000003</v>
      </c>
      <c r="JO49" s="162">
        <v>0</v>
      </c>
      <c r="JP49" s="162">
        <v>0</v>
      </c>
      <c r="JQ49" s="162">
        <v>51.834000000000003</v>
      </c>
      <c r="JR49" s="162">
        <v>50.003999999999998</v>
      </c>
      <c r="JS49" s="162">
        <v>51.209000000000003</v>
      </c>
      <c r="JT49" s="163"/>
      <c r="JU49" s="163"/>
      <c r="JV49" s="162">
        <v>16.754000000000001</v>
      </c>
      <c r="JW49" s="162">
        <v>9.2898999999999994</v>
      </c>
      <c r="JX49" s="162">
        <v>8.6998999999999995</v>
      </c>
      <c r="JY49" s="163"/>
      <c r="JZ49" s="162">
        <v>77.004000000000005</v>
      </c>
      <c r="KA49" s="162">
        <v>52.029000000000003</v>
      </c>
      <c r="KB49" s="162">
        <v>-38.155000000000001</v>
      </c>
      <c r="KC49" s="162">
        <v>-75.194000000000003</v>
      </c>
      <c r="KD49" s="162">
        <v>40.96</v>
      </c>
      <c r="KE49" s="162">
        <v>34.402000000000001</v>
      </c>
      <c r="KF49" s="162">
        <v>19.5</v>
      </c>
      <c r="KG49" s="162">
        <v>-19.7</v>
      </c>
      <c r="KH49" s="162">
        <v>72.305000000000007</v>
      </c>
      <c r="KI49" s="162">
        <v>121.98</v>
      </c>
    </row>
    <row r="50" spans="1:295" ht="18" customHeight="1" x14ac:dyDescent="0.25">
      <c r="A50" s="161" t="s">
        <v>79</v>
      </c>
      <c r="B50" s="161" t="s">
        <v>782</v>
      </c>
      <c r="C50" s="164">
        <v>0</v>
      </c>
      <c r="D50" s="164">
        <v>23.923999999999999</v>
      </c>
      <c r="E50" s="164">
        <v>-48.183999999999997</v>
      </c>
      <c r="F50" s="165"/>
      <c r="G50" s="164">
        <v>33.584000000000003</v>
      </c>
      <c r="H50" s="165"/>
      <c r="I50" s="164">
        <v>66.902000000000001</v>
      </c>
      <c r="J50" s="165"/>
      <c r="K50" s="165"/>
      <c r="L50" s="164">
        <v>32.728999999999999</v>
      </c>
      <c r="M50" s="164">
        <v>-31.998000000000001</v>
      </c>
      <c r="N50" s="164">
        <v>-48.84</v>
      </c>
      <c r="O50" s="164">
        <v>-40.462000000000003</v>
      </c>
      <c r="P50" s="164">
        <v>33</v>
      </c>
      <c r="Q50" s="164">
        <v>14.904</v>
      </c>
      <c r="R50" s="164">
        <v>-33</v>
      </c>
      <c r="S50" s="164">
        <v>13.119</v>
      </c>
      <c r="T50" s="164">
        <v>249.42</v>
      </c>
      <c r="U50" s="164">
        <v>11.792</v>
      </c>
      <c r="V50" s="164">
        <v>11.897</v>
      </c>
      <c r="W50" s="165"/>
      <c r="X50" s="164">
        <v>0</v>
      </c>
      <c r="Y50" s="164">
        <v>16.675000000000001</v>
      </c>
      <c r="Z50" s="164">
        <v>2.4485999999999999</v>
      </c>
      <c r="AA50" s="165"/>
      <c r="AB50" s="164">
        <v>113</v>
      </c>
      <c r="AC50" s="164">
        <v>-107.29</v>
      </c>
      <c r="AD50" s="164">
        <v>-107.3</v>
      </c>
      <c r="AE50" s="164">
        <v>21.902000000000001</v>
      </c>
      <c r="AF50" s="164">
        <v>48.84</v>
      </c>
      <c r="AG50" s="164">
        <v>39.6</v>
      </c>
      <c r="AH50" s="164">
        <v>12.981999999999999</v>
      </c>
      <c r="AI50" s="165"/>
      <c r="AJ50" s="164">
        <v>-52.259</v>
      </c>
      <c r="AK50" s="164">
        <v>-52.31</v>
      </c>
      <c r="AL50" s="164">
        <v>-42.77</v>
      </c>
      <c r="AM50" s="164">
        <v>52.279000000000003</v>
      </c>
      <c r="AN50" s="164">
        <v>52.548999999999999</v>
      </c>
      <c r="AO50" s="164">
        <v>19.233000000000001</v>
      </c>
      <c r="AP50" s="164">
        <v>10.087999999999999</v>
      </c>
      <c r="AQ50" s="164">
        <v>79.120999999999995</v>
      </c>
      <c r="AR50" s="164">
        <v>81.626999999999995</v>
      </c>
      <c r="AS50" s="164">
        <v>51.645000000000003</v>
      </c>
      <c r="AT50" s="164">
        <v>-96.986000000000004</v>
      </c>
      <c r="AU50" s="164">
        <v>3.7562000000000002</v>
      </c>
      <c r="AV50" s="165"/>
      <c r="AW50" s="165"/>
      <c r="AX50" s="165"/>
      <c r="AY50" s="164">
        <v>82.652000000000001</v>
      </c>
      <c r="AZ50" s="164">
        <v>-8.8986999999999998</v>
      </c>
      <c r="BA50" s="164">
        <v>-48.389000000000003</v>
      </c>
      <c r="BB50" s="166">
        <v>-367.93</v>
      </c>
      <c r="BC50" s="164">
        <v>-29.831</v>
      </c>
      <c r="BD50" s="164">
        <v>-7.4999000000000002</v>
      </c>
      <c r="BE50" s="164">
        <v>-7.5998999999999999</v>
      </c>
      <c r="BF50" s="164">
        <v>104.11</v>
      </c>
      <c r="BG50" s="164">
        <v>0</v>
      </c>
      <c r="BH50" s="164">
        <v>-6.1104000000000003</v>
      </c>
      <c r="BI50" s="164">
        <v>-67.102000000000004</v>
      </c>
      <c r="BJ50" s="164">
        <v>-28.731999999999999</v>
      </c>
      <c r="BK50" s="164">
        <v>11.932</v>
      </c>
      <c r="BL50" s="164">
        <v>7.5751999999999997</v>
      </c>
      <c r="BM50" s="165"/>
      <c r="BN50" s="164">
        <v>397.93</v>
      </c>
      <c r="BO50" s="165"/>
      <c r="BP50" s="164">
        <v>86.457999999999998</v>
      </c>
      <c r="BQ50" s="164">
        <v>-315.72000000000003</v>
      </c>
      <c r="BR50" s="164">
        <v>450.31</v>
      </c>
      <c r="BS50" s="164">
        <v>40.976999999999997</v>
      </c>
      <c r="BT50" s="164">
        <v>-130.36000000000001</v>
      </c>
      <c r="BU50" s="164">
        <v>132.62</v>
      </c>
      <c r="BV50" s="164">
        <v>119.64</v>
      </c>
      <c r="BW50" s="164">
        <v>0</v>
      </c>
      <c r="BX50" s="165"/>
      <c r="BY50" s="164">
        <v>59.848999999999997</v>
      </c>
      <c r="BZ50" s="164">
        <v>96.86</v>
      </c>
      <c r="CA50" s="164">
        <v>-68.849000000000004</v>
      </c>
      <c r="CB50" s="164">
        <v>-69.385000000000005</v>
      </c>
      <c r="CC50" s="164">
        <v>140.09</v>
      </c>
      <c r="CD50" s="164">
        <v>140.91</v>
      </c>
      <c r="CE50" s="164">
        <v>14.95</v>
      </c>
      <c r="CF50" s="164">
        <v>-156.26</v>
      </c>
      <c r="CG50" s="165"/>
      <c r="CH50" s="164">
        <v>0.42209999999999998</v>
      </c>
      <c r="CI50" s="164">
        <v>0</v>
      </c>
      <c r="CJ50" s="164">
        <v>19.57</v>
      </c>
      <c r="CK50" s="164">
        <v>25.984999999999999</v>
      </c>
      <c r="CL50" s="164">
        <v>111.4</v>
      </c>
      <c r="CM50" s="164">
        <v>102.3</v>
      </c>
      <c r="CN50" s="164">
        <v>-18.239000000000001</v>
      </c>
      <c r="CO50" s="164">
        <v>58.158000000000001</v>
      </c>
      <c r="CP50" s="164">
        <v>56.405000000000001</v>
      </c>
      <c r="CQ50" s="164">
        <v>56.578000000000003</v>
      </c>
      <c r="CR50" s="164">
        <v>-23.981000000000002</v>
      </c>
      <c r="CS50" s="164">
        <v>-23.015999999999998</v>
      </c>
      <c r="CT50" s="164">
        <v>-72.462999999999994</v>
      </c>
      <c r="CU50" s="164">
        <v>-12.352</v>
      </c>
      <c r="CV50" s="164">
        <v>24.283000000000001</v>
      </c>
      <c r="CW50" s="164">
        <v>16.573</v>
      </c>
      <c r="CX50" s="164">
        <v>57.38</v>
      </c>
      <c r="CY50" s="165"/>
      <c r="CZ50" s="164">
        <v>60.241</v>
      </c>
      <c r="DA50" s="164">
        <v>57.426000000000002</v>
      </c>
      <c r="DB50" s="165"/>
      <c r="DC50" s="164">
        <v>-1.8838999999999999</v>
      </c>
      <c r="DD50" s="164">
        <v>0</v>
      </c>
      <c r="DE50" s="164">
        <v>0</v>
      </c>
      <c r="DF50" s="164">
        <v>-83.227999999999994</v>
      </c>
      <c r="DG50" s="164">
        <v>1E-4</v>
      </c>
      <c r="DH50" s="164">
        <v>-21.23</v>
      </c>
      <c r="DI50" s="164">
        <v>-129</v>
      </c>
      <c r="DJ50" s="164">
        <v>-127.9</v>
      </c>
      <c r="DK50" s="165"/>
      <c r="DL50" s="164">
        <v>81.747</v>
      </c>
      <c r="DM50" s="164">
        <v>83.611000000000004</v>
      </c>
      <c r="DN50" s="164">
        <v>118.96</v>
      </c>
      <c r="DO50" s="164">
        <v>81.56</v>
      </c>
      <c r="DP50" s="164">
        <v>-11.58</v>
      </c>
      <c r="DQ50" s="164">
        <v>68.484999999999999</v>
      </c>
      <c r="DR50" s="164">
        <v>55.405999999999999</v>
      </c>
      <c r="DS50" s="164">
        <v>-5.34</v>
      </c>
      <c r="DT50" s="164">
        <v>-5.32</v>
      </c>
      <c r="DU50" s="164">
        <v>80.95</v>
      </c>
      <c r="DV50" s="164">
        <v>87.38</v>
      </c>
      <c r="DW50" s="164">
        <v>82.653999999999996</v>
      </c>
      <c r="DX50" s="164">
        <v>80.8</v>
      </c>
      <c r="DY50" s="165"/>
      <c r="DZ50" s="164">
        <v>-51.581000000000003</v>
      </c>
      <c r="EA50" s="165"/>
      <c r="EB50" s="165"/>
      <c r="EC50" s="164">
        <v>151.86000000000001</v>
      </c>
      <c r="ED50" s="164">
        <v>156.16</v>
      </c>
      <c r="EE50" s="165"/>
      <c r="EF50" s="165"/>
      <c r="EG50" s="164">
        <v>-29.193999999999999</v>
      </c>
      <c r="EH50" s="164">
        <v>329.25</v>
      </c>
      <c r="EI50" s="164">
        <v>426.56</v>
      </c>
      <c r="EJ50" s="164">
        <v>0</v>
      </c>
      <c r="EK50" s="164">
        <v>-12.289</v>
      </c>
      <c r="EL50" s="164">
        <v>-15.084</v>
      </c>
      <c r="EM50" s="164">
        <v>-13.903</v>
      </c>
      <c r="EN50" s="164">
        <v>62.97</v>
      </c>
      <c r="EO50" s="164">
        <v>58.658000000000001</v>
      </c>
      <c r="EP50" s="164">
        <v>39.984000000000002</v>
      </c>
      <c r="EQ50" s="164">
        <v>-68.343000000000004</v>
      </c>
      <c r="ER50" s="164">
        <v>-69.421000000000006</v>
      </c>
      <c r="ES50" s="164">
        <v>-40.804000000000002</v>
      </c>
      <c r="ET50" s="164">
        <v>0</v>
      </c>
      <c r="EU50" s="164">
        <v>-20.420000000000002</v>
      </c>
      <c r="EV50" s="164">
        <v>1</v>
      </c>
      <c r="EW50" s="164">
        <v>13.744999999999999</v>
      </c>
      <c r="EX50" s="164">
        <v>63.497</v>
      </c>
      <c r="EY50" s="164">
        <v>-38.582000000000001</v>
      </c>
      <c r="EZ50" s="164">
        <v>-37.671999999999997</v>
      </c>
      <c r="FA50" s="164">
        <v>10.016999999999999</v>
      </c>
      <c r="FB50" s="164">
        <v>-79.567999999999998</v>
      </c>
      <c r="FC50" s="164">
        <v>44.923999999999999</v>
      </c>
      <c r="FD50" s="164">
        <v>24.492000000000001</v>
      </c>
      <c r="FE50" s="164">
        <v>0</v>
      </c>
      <c r="FF50" s="164">
        <v>0</v>
      </c>
      <c r="FG50" s="165"/>
      <c r="FH50" s="164">
        <v>38.643999999999998</v>
      </c>
      <c r="FI50" s="164">
        <v>38.277000000000001</v>
      </c>
      <c r="FJ50" s="164">
        <v>69.995999999999995</v>
      </c>
      <c r="FK50" s="164">
        <v>69.494</v>
      </c>
      <c r="FL50" s="164">
        <v>-190.56</v>
      </c>
      <c r="FM50" s="164">
        <v>55.116999999999997</v>
      </c>
      <c r="FN50" s="164">
        <v>54.884999999999998</v>
      </c>
      <c r="FO50" s="164">
        <v>-138.30000000000001</v>
      </c>
      <c r="FP50" s="164">
        <v>-126.57</v>
      </c>
      <c r="FQ50" s="164">
        <v>-59.786000000000001</v>
      </c>
      <c r="FR50" s="164">
        <v>-48.698999999999998</v>
      </c>
      <c r="FS50" s="164">
        <v>18.582000000000001</v>
      </c>
      <c r="FT50" s="164">
        <v>1.4443999999999999</v>
      </c>
      <c r="FU50" s="164">
        <v>-11.989000000000001</v>
      </c>
      <c r="FV50" s="164">
        <v>14.22</v>
      </c>
      <c r="FW50" s="164">
        <v>-61.704999999999998</v>
      </c>
      <c r="FX50" s="164">
        <v>6.4787999999999997</v>
      </c>
      <c r="FY50" s="164">
        <v>-13.329000000000001</v>
      </c>
      <c r="FZ50" s="164">
        <v>0.77800000000000002</v>
      </c>
      <c r="GA50" s="164">
        <v>3.919</v>
      </c>
      <c r="GB50" s="164">
        <v>18.309000000000001</v>
      </c>
      <c r="GC50" s="164">
        <v>129.38999999999999</v>
      </c>
      <c r="GD50" s="164">
        <v>139.88</v>
      </c>
      <c r="GE50" s="164">
        <v>15.06</v>
      </c>
      <c r="GF50" s="164">
        <v>82.117000000000004</v>
      </c>
      <c r="GG50" s="164">
        <v>21</v>
      </c>
      <c r="GH50" s="165"/>
      <c r="GI50" s="164">
        <v>9.5086999999999993</v>
      </c>
      <c r="GJ50" s="165"/>
      <c r="GK50" s="164">
        <v>2.5977999999999999</v>
      </c>
      <c r="GL50" s="165"/>
      <c r="GM50" s="165"/>
      <c r="GN50" s="164">
        <v>-17.184999999999999</v>
      </c>
      <c r="GO50" s="164">
        <v>-30.34</v>
      </c>
      <c r="GP50" s="164">
        <v>22.280999999999999</v>
      </c>
      <c r="GQ50" s="164">
        <v>47.31</v>
      </c>
      <c r="GR50" s="164">
        <v>94.856999999999999</v>
      </c>
      <c r="GS50" s="164">
        <v>60.720999999999997</v>
      </c>
      <c r="GT50" s="164">
        <v>-142.19999999999999</v>
      </c>
      <c r="GU50" s="164">
        <v>-26.477</v>
      </c>
      <c r="GV50" s="164">
        <v>49.146999999999998</v>
      </c>
      <c r="GW50" s="164">
        <v>-15.553000000000001</v>
      </c>
      <c r="GX50" s="164">
        <v>5.851</v>
      </c>
      <c r="GY50" s="164">
        <v>10.188000000000001</v>
      </c>
      <c r="GZ50" s="164">
        <v>9.6414000000000009</v>
      </c>
      <c r="HA50" s="164">
        <v>7.8978999999999999</v>
      </c>
      <c r="HB50" s="164">
        <v>178.43</v>
      </c>
      <c r="HC50" s="166">
        <v>178.43</v>
      </c>
      <c r="HD50" s="164">
        <v>283.7</v>
      </c>
      <c r="HE50" s="164">
        <v>-282.97000000000003</v>
      </c>
      <c r="HF50" s="164">
        <v>-597.66</v>
      </c>
      <c r="HG50" s="164">
        <v>599.70000000000005</v>
      </c>
      <c r="HH50" s="164">
        <v>675.52</v>
      </c>
      <c r="HI50" s="164">
        <v>-169.51</v>
      </c>
      <c r="HJ50" s="164">
        <v>-169.84</v>
      </c>
      <c r="HK50" s="164">
        <v>-52.985999999999997</v>
      </c>
      <c r="HL50" s="164">
        <v>-42.584000000000003</v>
      </c>
      <c r="HM50" s="164">
        <v>73.289000000000001</v>
      </c>
      <c r="HN50" s="164">
        <v>74.197000000000003</v>
      </c>
      <c r="HO50" s="164">
        <v>-120.9</v>
      </c>
      <c r="HP50" s="165"/>
      <c r="HQ50" s="165"/>
      <c r="HR50" s="164">
        <v>60.790999999999997</v>
      </c>
      <c r="HS50" s="165"/>
      <c r="HT50" s="165"/>
      <c r="HU50" s="165"/>
      <c r="HV50" s="164">
        <v>63.598999999999997</v>
      </c>
      <c r="HW50" s="164">
        <v>64.698999999999998</v>
      </c>
      <c r="HX50" s="164">
        <v>65</v>
      </c>
      <c r="HY50" s="164">
        <v>22.273</v>
      </c>
      <c r="HZ50" s="164">
        <v>38.319000000000003</v>
      </c>
      <c r="IA50" s="164">
        <v>-360.35</v>
      </c>
      <c r="IB50" s="164">
        <v>107.25</v>
      </c>
      <c r="IC50" s="164">
        <v>107.01</v>
      </c>
      <c r="ID50" s="164">
        <v>17.298999999999999</v>
      </c>
      <c r="IE50" s="164">
        <v>26.2</v>
      </c>
      <c r="IF50" s="164">
        <v>-58.298999999999999</v>
      </c>
      <c r="IG50" s="164">
        <v>-58.9</v>
      </c>
      <c r="IH50" s="164">
        <v>1.8812</v>
      </c>
      <c r="II50" s="164">
        <v>1.7284999999999999</v>
      </c>
      <c r="IJ50" s="165"/>
      <c r="IK50" s="165"/>
      <c r="IL50" s="166">
        <v>550.80999999999995</v>
      </c>
      <c r="IM50" s="164">
        <v>412.06</v>
      </c>
      <c r="IN50" s="164">
        <v>36.29</v>
      </c>
      <c r="IO50" s="164">
        <v>-413.03</v>
      </c>
      <c r="IP50" s="164">
        <v>414.46</v>
      </c>
      <c r="IQ50" s="164">
        <v>-157.06</v>
      </c>
      <c r="IR50" s="164">
        <v>-302.77</v>
      </c>
      <c r="IS50" s="164">
        <v>-405.51</v>
      </c>
      <c r="IT50" s="164">
        <v>119.18</v>
      </c>
      <c r="IU50" s="164">
        <v>118.63</v>
      </c>
      <c r="IV50" s="164">
        <v>163.46</v>
      </c>
      <c r="IW50" s="164">
        <v>-520.80999999999995</v>
      </c>
      <c r="IX50" s="164">
        <v>240.1</v>
      </c>
      <c r="IY50" s="164">
        <v>-278.10000000000002</v>
      </c>
      <c r="IZ50" s="164">
        <v>279.27999999999997</v>
      </c>
      <c r="JA50" s="164">
        <v>-5.9038000000000004</v>
      </c>
      <c r="JB50" s="164">
        <v>30.954999999999998</v>
      </c>
      <c r="JC50" s="164">
        <v>21.52</v>
      </c>
      <c r="JD50" s="164">
        <v>-2.67</v>
      </c>
      <c r="JE50" s="165"/>
      <c r="JF50" s="164">
        <v>-21.04</v>
      </c>
      <c r="JG50" s="164">
        <v>5.84</v>
      </c>
      <c r="JH50" s="164">
        <v>7.0891999999999999</v>
      </c>
      <c r="JI50" s="164">
        <v>-6.6787999999999998</v>
      </c>
      <c r="JJ50" s="164">
        <v>-40.840000000000003</v>
      </c>
      <c r="JK50" s="165"/>
      <c r="JL50" s="164">
        <v>34.798999999999999</v>
      </c>
      <c r="JM50" s="164">
        <v>51.180999999999997</v>
      </c>
      <c r="JN50" s="164">
        <v>52.341000000000001</v>
      </c>
      <c r="JO50" s="164">
        <v>0</v>
      </c>
      <c r="JP50" s="164">
        <v>0</v>
      </c>
      <c r="JQ50" s="164">
        <v>46.947000000000003</v>
      </c>
      <c r="JR50" s="164">
        <v>47.999000000000002</v>
      </c>
      <c r="JS50" s="164">
        <v>48.588999999999999</v>
      </c>
      <c r="JT50" s="165"/>
      <c r="JU50" s="165"/>
      <c r="JV50" s="164">
        <v>16.678999999999998</v>
      </c>
      <c r="JW50" s="164">
        <v>8.9600000000000009</v>
      </c>
      <c r="JX50" s="164">
        <v>8.6998999999999995</v>
      </c>
      <c r="JY50" s="165"/>
      <c r="JZ50" s="164">
        <v>76.498000000000005</v>
      </c>
      <c r="KA50" s="164">
        <v>53.564</v>
      </c>
      <c r="KB50" s="164">
        <v>-40.661999999999999</v>
      </c>
      <c r="KC50" s="164">
        <v>-75.040000000000006</v>
      </c>
      <c r="KD50" s="164">
        <v>42.478000000000002</v>
      </c>
      <c r="KE50" s="164">
        <v>32.478000000000002</v>
      </c>
      <c r="KF50" s="164">
        <v>17</v>
      </c>
      <c r="KG50" s="164">
        <v>-16.399000000000001</v>
      </c>
      <c r="KH50" s="164">
        <v>77.814999999999998</v>
      </c>
      <c r="KI50" s="164">
        <v>118.92</v>
      </c>
    </row>
    <row r="51" spans="1:295" ht="18" customHeight="1" x14ac:dyDescent="0.25">
      <c r="A51" s="161" t="s">
        <v>79</v>
      </c>
      <c r="B51" s="161" t="s">
        <v>783</v>
      </c>
      <c r="C51" s="164">
        <v>0</v>
      </c>
      <c r="D51" s="164">
        <v>23.616</v>
      </c>
      <c r="E51" s="164">
        <v>-47.04</v>
      </c>
      <c r="F51" s="165"/>
      <c r="G51" s="164">
        <v>33.456000000000003</v>
      </c>
      <c r="H51" s="165"/>
      <c r="I51" s="164">
        <v>66.346999999999994</v>
      </c>
      <c r="J51" s="165"/>
      <c r="K51" s="165"/>
      <c r="L51" s="164">
        <v>32.284999999999997</v>
      </c>
      <c r="M51" s="164">
        <v>-31.579000000000001</v>
      </c>
      <c r="N51" s="164">
        <v>-46.619</v>
      </c>
      <c r="O51" s="164">
        <v>-37.094000000000001</v>
      </c>
      <c r="P51" s="164">
        <v>28.6</v>
      </c>
      <c r="Q51" s="164">
        <v>13.247999999999999</v>
      </c>
      <c r="R51" s="164">
        <v>-28.6</v>
      </c>
      <c r="S51" s="164">
        <v>13.087</v>
      </c>
      <c r="T51" s="164">
        <v>244.86</v>
      </c>
      <c r="U51" s="164">
        <v>11.762</v>
      </c>
      <c r="V51" s="164">
        <v>11.853999999999999</v>
      </c>
      <c r="W51" s="165"/>
      <c r="X51" s="164">
        <v>0</v>
      </c>
      <c r="Y51" s="164">
        <v>18.861999999999998</v>
      </c>
      <c r="Z51" s="164">
        <v>2.4386999999999999</v>
      </c>
      <c r="AA51" s="165"/>
      <c r="AB51" s="164">
        <v>113</v>
      </c>
      <c r="AC51" s="164">
        <v>-106</v>
      </c>
      <c r="AD51" s="164">
        <v>-104.95</v>
      </c>
      <c r="AE51" s="164">
        <v>22.143000000000001</v>
      </c>
      <c r="AF51" s="164">
        <v>46.619</v>
      </c>
      <c r="AG51" s="164">
        <v>35.200000000000003</v>
      </c>
      <c r="AH51" s="164">
        <v>13.666</v>
      </c>
      <c r="AI51" s="165"/>
      <c r="AJ51" s="164">
        <v>-49.36</v>
      </c>
      <c r="AK51" s="164">
        <v>-49.7</v>
      </c>
      <c r="AL51" s="164">
        <v>-42.59</v>
      </c>
      <c r="AM51" s="164">
        <v>49.61</v>
      </c>
      <c r="AN51" s="164">
        <v>50.09</v>
      </c>
      <c r="AO51" s="164">
        <v>18.481000000000002</v>
      </c>
      <c r="AP51" s="164">
        <v>10.835000000000001</v>
      </c>
      <c r="AQ51" s="164">
        <v>76.244</v>
      </c>
      <c r="AR51" s="164">
        <v>79.248999999999995</v>
      </c>
      <c r="AS51" s="164">
        <v>51</v>
      </c>
      <c r="AT51" s="164">
        <v>-92.832999999999998</v>
      </c>
      <c r="AU51" s="164">
        <v>3.7562000000000002</v>
      </c>
      <c r="AV51" s="165"/>
      <c r="AW51" s="165"/>
      <c r="AX51" s="165"/>
      <c r="AY51" s="164">
        <v>81.849000000000004</v>
      </c>
      <c r="AZ51" s="164">
        <v>-9.4222000000000001</v>
      </c>
      <c r="BA51" s="164">
        <v>-51.228000000000002</v>
      </c>
      <c r="BB51" s="166">
        <v>-351.23</v>
      </c>
      <c r="BC51" s="164">
        <v>-22.966000000000001</v>
      </c>
      <c r="BD51" s="164">
        <v>-10.999000000000001</v>
      </c>
      <c r="BE51" s="164">
        <v>-11.298999999999999</v>
      </c>
      <c r="BF51" s="164">
        <v>99.798000000000002</v>
      </c>
      <c r="BG51" s="164">
        <v>0</v>
      </c>
      <c r="BH51" s="164">
        <v>-6.3936000000000002</v>
      </c>
      <c r="BI51" s="164">
        <v>-67.102000000000004</v>
      </c>
      <c r="BJ51" s="164">
        <v>-28.504999999999999</v>
      </c>
      <c r="BK51" s="164">
        <v>12.324999999999999</v>
      </c>
      <c r="BL51" s="164">
        <v>7.8018999999999998</v>
      </c>
      <c r="BM51" s="165"/>
      <c r="BN51" s="164">
        <v>381.23</v>
      </c>
      <c r="BO51" s="165"/>
      <c r="BP51" s="164">
        <v>89.968000000000004</v>
      </c>
      <c r="BQ51" s="164">
        <v>-318.48</v>
      </c>
      <c r="BR51" s="164">
        <v>440.92</v>
      </c>
      <c r="BS51" s="164">
        <v>40.976999999999997</v>
      </c>
      <c r="BT51" s="164">
        <v>-129.33000000000001</v>
      </c>
      <c r="BU51" s="164">
        <v>132.19</v>
      </c>
      <c r="BV51" s="164">
        <v>120.87</v>
      </c>
      <c r="BW51" s="164">
        <v>0</v>
      </c>
      <c r="BX51" s="165"/>
      <c r="BY51" s="164">
        <v>59.25</v>
      </c>
      <c r="BZ51" s="164">
        <v>98.91</v>
      </c>
      <c r="CA51" s="164">
        <v>-72.063999999999993</v>
      </c>
      <c r="CB51" s="164">
        <v>-71.394000000000005</v>
      </c>
      <c r="CC51" s="164">
        <v>142.31</v>
      </c>
      <c r="CD51" s="164">
        <v>144.46</v>
      </c>
      <c r="CE51" s="164">
        <v>15.468999999999999</v>
      </c>
      <c r="CF51" s="164">
        <v>-152.38999999999999</v>
      </c>
      <c r="CG51" s="165"/>
      <c r="CH51" s="164">
        <v>0.72919999999999996</v>
      </c>
      <c r="CI51" s="164">
        <v>0</v>
      </c>
      <c r="CJ51" s="164">
        <v>19.57</v>
      </c>
      <c r="CK51" s="164">
        <v>25.984999999999999</v>
      </c>
      <c r="CL51" s="164">
        <v>110.59</v>
      </c>
      <c r="CM51" s="164">
        <v>100.3</v>
      </c>
      <c r="CN51" s="164">
        <v>-18.260000000000002</v>
      </c>
      <c r="CO51" s="164">
        <v>59.783999999999999</v>
      </c>
      <c r="CP51" s="164">
        <v>58.097999999999999</v>
      </c>
      <c r="CQ51" s="164">
        <v>57.811</v>
      </c>
      <c r="CR51" s="164">
        <v>-20.356999999999999</v>
      </c>
      <c r="CS51" s="164">
        <v>-19.690999999999999</v>
      </c>
      <c r="CT51" s="164">
        <v>-73.787999999999997</v>
      </c>
      <c r="CU51" s="164">
        <v>-16.946000000000002</v>
      </c>
      <c r="CV51" s="164">
        <v>25.396999999999998</v>
      </c>
      <c r="CW51" s="164">
        <v>16.398</v>
      </c>
      <c r="CX51" s="164">
        <v>56.61</v>
      </c>
      <c r="CY51" s="165"/>
      <c r="CZ51" s="164">
        <v>60.241</v>
      </c>
      <c r="DA51" s="164">
        <v>57.426000000000002</v>
      </c>
      <c r="DB51" s="165"/>
      <c r="DC51" s="164">
        <v>-1.8838999999999999</v>
      </c>
      <c r="DD51" s="164">
        <v>0</v>
      </c>
      <c r="DE51" s="164">
        <v>0</v>
      </c>
      <c r="DF51" s="164">
        <v>-96.522999999999996</v>
      </c>
      <c r="DG51" s="164">
        <v>1E-4</v>
      </c>
      <c r="DH51" s="164">
        <v>-21.23</v>
      </c>
      <c r="DI51" s="164">
        <v>-125.69</v>
      </c>
      <c r="DJ51" s="164">
        <v>-126</v>
      </c>
      <c r="DK51" s="165"/>
      <c r="DL51" s="164">
        <v>81.747</v>
      </c>
      <c r="DM51" s="164">
        <v>83.611000000000004</v>
      </c>
      <c r="DN51" s="164">
        <v>118.96</v>
      </c>
      <c r="DO51" s="164">
        <v>81.56</v>
      </c>
      <c r="DP51" s="164">
        <v>-11.58</v>
      </c>
      <c r="DQ51" s="164">
        <v>68.484999999999999</v>
      </c>
      <c r="DR51" s="164">
        <v>55.405999999999999</v>
      </c>
      <c r="DS51" s="164">
        <v>-5.34</v>
      </c>
      <c r="DT51" s="164">
        <v>-5.32</v>
      </c>
      <c r="DU51" s="164">
        <v>80.95</v>
      </c>
      <c r="DV51" s="164">
        <v>87.38</v>
      </c>
      <c r="DW51" s="164">
        <v>95.254000000000005</v>
      </c>
      <c r="DX51" s="164">
        <v>93.853999999999999</v>
      </c>
      <c r="DY51" s="165"/>
      <c r="DZ51" s="164">
        <v>-53.518000000000001</v>
      </c>
      <c r="EA51" s="165"/>
      <c r="EB51" s="165"/>
      <c r="EC51" s="164">
        <v>153.63</v>
      </c>
      <c r="ED51" s="164">
        <v>157.08000000000001</v>
      </c>
      <c r="EE51" s="165"/>
      <c r="EF51" s="165"/>
      <c r="EG51" s="164">
        <v>-29.193999999999999</v>
      </c>
      <c r="EH51" s="164">
        <v>329.68</v>
      </c>
      <c r="EI51" s="164">
        <v>423.41</v>
      </c>
      <c r="EJ51" s="164">
        <v>0</v>
      </c>
      <c r="EK51" s="164">
        <v>-12.554</v>
      </c>
      <c r="EL51" s="164">
        <v>-15.192</v>
      </c>
      <c r="EM51" s="164">
        <v>-12.82</v>
      </c>
      <c r="EN51" s="164">
        <v>61.415999999999997</v>
      </c>
      <c r="EO51" s="164">
        <v>57.259</v>
      </c>
      <c r="EP51" s="164">
        <v>44.591000000000001</v>
      </c>
      <c r="EQ51" s="164">
        <v>-69.212999999999994</v>
      </c>
      <c r="ER51" s="164">
        <v>-70.061999999999998</v>
      </c>
      <c r="ES51" s="164">
        <v>-40.265000000000001</v>
      </c>
      <c r="ET51" s="164">
        <v>0</v>
      </c>
      <c r="EU51" s="164">
        <v>-22.399000000000001</v>
      </c>
      <c r="EV51" s="164">
        <v>1</v>
      </c>
      <c r="EW51" s="164">
        <v>13.249000000000001</v>
      </c>
      <c r="EX51" s="164">
        <v>62.555</v>
      </c>
      <c r="EY51" s="164">
        <v>-37.347000000000001</v>
      </c>
      <c r="EZ51" s="164">
        <v>-36.826999999999998</v>
      </c>
      <c r="FA51" s="164">
        <v>9.3417999999999992</v>
      </c>
      <c r="FB51" s="164">
        <v>-79.668999999999997</v>
      </c>
      <c r="FC51" s="164">
        <v>44.44</v>
      </c>
      <c r="FD51" s="164">
        <v>22.681999999999999</v>
      </c>
      <c r="FE51" s="164">
        <v>0</v>
      </c>
      <c r="FF51" s="164">
        <v>0</v>
      </c>
      <c r="FG51" s="165"/>
      <c r="FH51" s="164">
        <v>37.963999999999999</v>
      </c>
      <c r="FI51" s="164">
        <v>38.363</v>
      </c>
      <c r="FJ51" s="164">
        <v>72.006</v>
      </c>
      <c r="FK51" s="164">
        <v>71.168000000000006</v>
      </c>
      <c r="FL51" s="164">
        <v>-191.73</v>
      </c>
      <c r="FM51" s="164">
        <v>56.845999999999997</v>
      </c>
      <c r="FN51" s="164">
        <v>56.472999999999999</v>
      </c>
      <c r="FO51" s="164">
        <v>-138.38999999999999</v>
      </c>
      <c r="FP51" s="164">
        <v>-130.28</v>
      </c>
      <c r="FQ51" s="164">
        <v>-59.412999999999997</v>
      </c>
      <c r="FR51" s="164">
        <v>-49.359000000000002</v>
      </c>
      <c r="FS51" s="164">
        <v>18.582000000000001</v>
      </c>
      <c r="FT51" s="164">
        <v>1.42</v>
      </c>
      <c r="FU51" s="164">
        <v>-11.968999999999999</v>
      </c>
      <c r="FV51" s="164">
        <v>15.08</v>
      </c>
      <c r="FW51" s="164">
        <v>-60.134999999999998</v>
      </c>
      <c r="FX51" s="164">
        <v>6.3125</v>
      </c>
      <c r="FY51" s="164">
        <v>-13.615</v>
      </c>
      <c r="FZ51" s="164">
        <v>0.78100000000000003</v>
      </c>
      <c r="GA51" s="164">
        <v>3.7267999999999999</v>
      </c>
      <c r="GB51" s="164">
        <v>18.260000000000002</v>
      </c>
      <c r="GC51" s="164">
        <v>132.15</v>
      </c>
      <c r="GD51" s="164">
        <v>142.68</v>
      </c>
      <c r="GE51" s="164">
        <v>14.87</v>
      </c>
      <c r="GF51" s="164">
        <v>80.929000000000002</v>
      </c>
      <c r="GG51" s="164">
        <v>21.7</v>
      </c>
      <c r="GH51" s="165"/>
      <c r="GI51" s="164">
        <v>9.0724999999999998</v>
      </c>
      <c r="GJ51" s="165"/>
      <c r="GK51" s="164">
        <v>2.4729999999999999</v>
      </c>
      <c r="GL51" s="165"/>
      <c r="GM51" s="165"/>
      <c r="GN51" s="164">
        <v>-18.809000000000001</v>
      </c>
      <c r="GO51" s="164">
        <v>-27.847999999999999</v>
      </c>
      <c r="GP51" s="164">
        <v>22.492000000000001</v>
      </c>
      <c r="GQ51" s="164">
        <v>43.863999999999997</v>
      </c>
      <c r="GR51" s="164">
        <v>94.564999999999998</v>
      </c>
      <c r="GS51" s="164">
        <v>59.706000000000003</v>
      </c>
      <c r="GT51" s="164">
        <v>-140.62</v>
      </c>
      <c r="GU51" s="164">
        <v>-24.872</v>
      </c>
      <c r="GV51" s="164">
        <v>47.581000000000003</v>
      </c>
      <c r="GW51" s="164">
        <v>-10.917</v>
      </c>
      <c r="GX51" s="164">
        <v>6.1614000000000004</v>
      </c>
      <c r="GY51" s="164">
        <v>8.4487000000000005</v>
      </c>
      <c r="GZ51" s="164">
        <v>7.9116999999999997</v>
      </c>
      <c r="HA51" s="164">
        <v>8</v>
      </c>
      <c r="HB51" s="164">
        <v>179.21</v>
      </c>
      <c r="HC51" s="166">
        <v>179.21</v>
      </c>
      <c r="HD51" s="164">
        <v>283.7</v>
      </c>
      <c r="HE51" s="164">
        <v>-282.97000000000003</v>
      </c>
      <c r="HF51" s="164">
        <v>-597.66</v>
      </c>
      <c r="HG51" s="164">
        <v>599.70000000000005</v>
      </c>
      <c r="HH51" s="164">
        <v>672.77</v>
      </c>
      <c r="HI51" s="164">
        <v>-170.3</v>
      </c>
      <c r="HJ51" s="164">
        <v>-168.7</v>
      </c>
      <c r="HK51" s="164">
        <v>-53.710999999999999</v>
      </c>
      <c r="HL51" s="164">
        <v>-45.462000000000003</v>
      </c>
      <c r="HM51" s="164">
        <v>78.816999999999993</v>
      </c>
      <c r="HN51" s="164">
        <v>77.305000000000007</v>
      </c>
      <c r="HO51" s="164">
        <v>-120.9</v>
      </c>
      <c r="HP51" s="165"/>
      <c r="HQ51" s="165"/>
      <c r="HR51" s="164">
        <v>59.966999999999999</v>
      </c>
      <c r="HS51" s="165"/>
      <c r="HT51" s="165"/>
      <c r="HU51" s="165"/>
      <c r="HV51" s="164">
        <v>61.27</v>
      </c>
      <c r="HW51" s="164">
        <v>62.2</v>
      </c>
      <c r="HX51" s="164">
        <v>63.798999999999999</v>
      </c>
      <c r="HY51" s="164">
        <v>22.295000000000002</v>
      </c>
      <c r="HZ51" s="164">
        <v>36.08</v>
      </c>
      <c r="IA51" s="164">
        <v>-359.74</v>
      </c>
      <c r="IB51" s="164">
        <v>108.93</v>
      </c>
      <c r="IC51" s="164">
        <v>108.67</v>
      </c>
      <c r="ID51" s="164">
        <v>16.798999999999999</v>
      </c>
      <c r="IE51" s="164">
        <v>24.5</v>
      </c>
      <c r="IF51" s="164">
        <v>-59.098999999999997</v>
      </c>
      <c r="IG51" s="164">
        <v>-59.598999999999997</v>
      </c>
      <c r="IH51" s="164">
        <v>1.8812</v>
      </c>
      <c r="II51" s="164">
        <v>1.7284999999999999</v>
      </c>
      <c r="IJ51" s="165"/>
      <c r="IK51" s="165"/>
      <c r="IL51" s="166">
        <v>549.5</v>
      </c>
      <c r="IM51" s="164">
        <v>407.38</v>
      </c>
      <c r="IN51" s="164">
        <v>35.643000000000001</v>
      </c>
      <c r="IO51" s="164">
        <v>-415.48</v>
      </c>
      <c r="IP51" s="164">
        <v>413.63</v>
      </c>
      <c r="IQ51" s="164">
        <v>-156.88</v>
      </c>
      <c r="IR51" s="164">
        <v>-305.44</v>
      </c>
      <c r="IS51" s="164">
        <v>-406.09</v>
      </c>
      <c r="IT51" s="164">
        <v>117.82</v>
      </c>
      <c r="IU51" s="164">
        <v>117.33</v>
      </c>
      <c r="IV51" s="164">
        <v>161.97</v>
      </c>
      <c r="IW51" s="164">
        <v>-519.5</v>
      </c>
      <c r="IX51" s="164">
        <v>241.79</v>
      </c>
      <c r="IY51" s="164">
        <v>-279.14</v>
      </c>
      <c r="IZ51" s="164">
        <v>277.92</v>
      </c>
      <c r="JA51" s="164">
        <v>-5.4039000000000001</v>
      </c>
      <c r="JB51" s="164">
        <v>30.954999999999998</v>
      </c>
      <c r="JC51" s="164">
        <v>20.879000000000001</v>
      </c>
      <c r="JD51" s="164">
        <v>-2.5468999999999999</v>
      </c>
      <c r="JE51" s="165"/>
      <c r="JF51" s="164">
        <v>-20.478999999999999</v>
      </c>
      <c r="JG51" s="164">
        <v>5.28</v>
      </c>
      <c r="JH51" s="164">
        <v>7.7186000000000003</v>
      </c>
      <c r="JI51" s="164">
        <v>-4.8630000000000004</v>
      </c>
      <c r="JJ51" s="164">
        <v>-40.956000000000003</v>
      </c>
      <c r="JK51" s="165"/>
      <c r="JL51" s="164">
        <v>34.9</v>
      </c>
      <c r="JM51" s="164">
        <v>51.645000000000003</v>
      </c>
      <c r="JN51" s="164">
        <v>51.915999999999997</v>
      </c>
      <c r="JO51" s="164">
        <v>0</v>
      </c>
      <c r="JP51" s="164">
        <v>0</v>
      </c>
      <c r="JQ51" s="164">
        <v>50.991999999999997</v>
      </c>
      <c r="JR51" s="164">
        <v>50.042000000000002</v>
      </c>
      <c r="JS51" s="164">
        <v>50.683</v>
      </c>
      <c r="JT51" s="165"/>
      <c r="JU51" s="165"/>
      <c r="JV51" s="164">
        <v>17.321999999999999</v>
      </c>
      <c r="JW51" s="164">
        <v>8.6399000000000008</v>
      </c>
      <c r="JX51" s="164">
        <v>8.6998999999999995</v>
      </c>
      <c r="JY51" s="165"/>
      <c r="JZ51" s="164">
        <v>77.009</v>
      </c>
      <c r="KA51" s="164">
        <v>54.722000000000001</v>
      </c>
      <c r="KB51" s="164">
        <v>-43.100999999999999</v>
      </c>
      <c r="KC51" s="164">
        <v>-75.457999999999998</v>
      </c>
      <c r="KD51" s="164">
        <v>44.704000000000001</v>
      </c>
      <c r="KE51" s="164">
        <v>30.936</v>
      </c>
      <c r="KF51" s="164">
        <v>14.6</v>
      </c>
      <c r="KG51" s="164">
        <v>-14</v>
      </c>
      <c r="KH51" s="164">
        <v>80.650999999999996</v>
      </c>
      <c r="KI51" s="164">
        <v>117.55</v>
      </c>
    </row>
    <row r="52" spans="1:295" ht="18" customHeight="1" x14ac:dyDescent="0.25">
      <c r="A52" s="161" t="s">
        <v>79</v>
      </c>
      <c r="B52" s="161" t="s">
        <v>784</v>
      </c>
      <c r="C52" s="164">
        <v>0</v>
      </c>
      <c r="D52" s="164">
        <v>22.771000000000001</v>
      </c>
      <c r="E52" s="164">
        <v>-45.43</v>
      </c>
      <c r="F52" s="165"/>
      <c r="G52" s="164">
        <v>32.591999999999999</v>
      </c>
      <c r="H52" s="165"/>
      <c r="I52" s="164">
        <v>64.888000000000005</v>
      </c>
      <c r="J52" s="165"/>
      <c r="K52" s="165"/>
      <c r="L52" s="164">
        <v>31.251000000000001</v>
      </c>
      <c r="M52" s="164">
        <v>-30.56</v>
      </c>
      <c r="N52" s="164">
        <v>-46.619</v>
      </c>
      <c r="O52" s="164">
        <v>-31.443999999999999</v>
      </c>
      <c r="P52" s="164">
        <v>24.2</v>
      </c>
      <c r="Q52" s="164">
        <v>11.592000000000001</v>
      </c>
      <c r="R52" s="164">
        <v>-24.2</v>
      </c>
      <c r="S52" s="164">
        <v>13.541</v>
      </c>
      <c r="T52" s="164">
        <v>240.38</v>
      </c>
      <c r="U52" s="164">
        <v>11.102</v>
      </c>
      <c r="V52" s="164">
        <v>11.321</v>
      </c>
      <c r="W52" s="165"/>
      <c r="X52" s="164">
        <v>0</v>
      </c>
      <c r="Y52" s="164">
        <v>19.128</v>
      </c>
      <c r="Z52" s="164">
        <v>2.4611000000000001</v>
      </c>
      <c r="AA52" s="165"/>
      <c r="AB52" s="164">
        <v>113</v>
      </c>
      <c r="AC52" s="164">
        <v>-102.8</v>
      </c>
      <c r="AD52" s="164">
        <v>-102.8</v>
      </c>
      <c r="AE52" s="164">
        <v>21.95</v>
      </c>
      <c r="AF52" s="164">
        <v>46.619</v>
      </c>
      <c r="AG52" s="164">
        <v>30.8</v>
      </c>
      <c r="AH52" s="164">
        <v>12.869</v>
      </c>
      <c r="AI52" s="165"/>
      <c r="AJ52" s="164">
        <v>-47.348999999999997</v>
      </c>
      <c r="AK52" s="164">
        <v>-47.439</v>
      </c>
      <c r="AL52" s="164">
        <v>-42.22</v>
      </c>
      <c r="AM52" s="164">
        <v>48.06</v>
      </c>
      <c r="AN52" s="164">
        <v>47.65</v>
      </c>
      <c r="AO52" s="164">
        <v>17.401</v>
      </c>
      <c r="AP52" s="164">
        <v>11.637</v>
      </c>
      <c r="AQ52" s="164">
        <v>74.507000000000005</v>
      </c>
      <c r="AR52" s="164">
        <v>77.622</v>
      </c>
      <c r="AS52" s="164">
        <v>48.709000000000003</v>
      </c>
      <c r="AT52" s="164">
        <v>-90.823999999999998</v>
      </c>
      <c r="AU52" s="164">
        <v>3.8611</v>
      </c>
      <c r="AV52" s="165"/>
      <c r="AW52" s="165"/>
      <c r="AX52" s="165"/>
      <c r="AY52" s="164">
        <v>79.034999999999997</v>
      </c>
      <c r="AZ52" s="164">
        <v>-9.4222000000000001</v>
      </c>
      <c r="BA52" s="164">
        <v>-51.795000000000002</v>
      </c>
      <c r="BB52" s="166">
        <v>-333.62</v>
      </c>
      <c r="BC52" s="164">
        <v>-16.547000000000001</v>
      </c>
      <c r="BD52" s="164">
        <v>-14.398999999999999</v>
      </c>
      <c r="BE52" s="164">
        <v>-14.398999999999999</v>
      </c>
      <c r="BF52" s="164">
        <v>96.495999999999995</v>
      </c>
      <c r="BG52" s="164">
        <v>0</v>
      </c>
      <c r="BH52" s="164">
        <v>-6.2324999999999999</v>
      </c>
      <c r="BI52" s="164">
        <v>-67.102000000000004</v>
      </c>
      <c r="BJ52" s="164">
        <v>-26.756</v>
      </c>
      <c r="BK52" s="164">
        <v>12.009</v>
      </c>
      <c r="BL52" s="164">
        <v>7.3281999999999998</v>
      </c>
      <c r="BM52" s="165"/>
      <c r="BN52" s="164">
        <v>363.62</v>
      </c>
      <c r="BO52" s="165"/>
      <c r="BP52" s="164">
        <v>96.132999999999996</v>
      </c>
      <c r="BQ52" s="164">
        <v>-334.25</v>
      </c>
      <c r="BR52" s="164">
        <v>428.04</v>
      </c>
      <c r="BS52" s="164">
        <v>40.976999999999997</v>
      </c>
      <c r="BT52" s="164">
        <v>-108.44</v>
      </c>
      <c r="BU52" s="164">
        <v>110.74</v>
      </c>
      <c r="BV52" s="164">
        <v>120.87</v>
      </c>
      <c r="BW52" s="164">
        <v>0</v>
      </c>
      <c r="BX52" s="165"/>
      <c r="BY52" s="164">
        <v>57.45</v>
      </c>
      <c r="BZ52" s="164">
        <v>101.02</v>
      </c>
      <c r="CA52" s="164">
        <v>-78.762</v>
      </c>
      <c r="CB52" s="164">
        <v>-78.628</v>
      </c>
      <c r="CC52" s="164">
        <v>150.93</v>
      </c>
      <c r="CD52" s="164">
        <v>152.46</v>
      </c>
      <c r="CE52" s="164">
        <v>18.344000000000001</v>
      </c>
      <c r="CF52" s="164">
        <v>-131.44</v>
      </c>
      <c r="CG52" s="165"/>
      <c r="CH52" s="164">
        <v>2.2204000000000002</v>
      </c>
      <c r="CI52" s="164">
        <v>0</v>
      </c>
      <c r="CJ52" s="164">
        <v>19.57</v>
      </c>
      <c r="CK52" s="164">
        <v>25.984999999999999</v>
      </c>
      <c r="CL52" s="164">
        <v>104.59</v>
      </c>
      <c r="CM52" s="164">
        <v>95.099000000000004</v>
      </c>
      <c r="CN52" s="164">
        <v>-18.670000000000002</v>
      </c>
      <c r="CO52" s="164">
        <v>64.864000000000004</v>
      </c>
      <c r="CP52" s="164">
        <v>63.439</v>
      </c>
      <c r="CQ52" s="164">
        <v>63.314</v>
      </c>
      <c r="CR52" s="164">
        <v>-5.2237</v>
      </c>
      <c r="CS52" s="164">
        <v>-4.2427999999999999</v>
      </c>
      <c r="CT52" s="164">
        <v>-74.614000000000004</v>
      </c>
      <c r="CU52" s="164">
        <v>-28.385000000000002</v>
      </c>
      <c r="CV52" s="164">
        <v>24.42</v>
      </c>
      <c r="CW52" s="164">
        <v>15.378</v>
      </c>
      <c r="CX52" s="164">
        <v>52.348999999999997</v>
      </c>
      <c r="CY52" s="165"/>
      <c r="CZ52" s="164">
        <v>60.241</v>
      </c>
      <c r="DA52" s="164">
        <v>57.426000000000002</v>
      </c>
      <c r="DB52" s="165"/>
      <c r="DC52" s="164">
        <v>-1.8838999999999999</v>
      </c>
      <c r="DD52" s="164">
        <v>0</v>
      </c>
      <c r="DE52" s="164">
        <v>0</v>
      </c>
      <c r="DF52" s="164">
        <v>-117.31</v>
      </c>
      <c r="DG52" s="164">
        <v>1E-4</v>
      </c>
      <c r="DH52" s="164">
        <v>-21.23</v>
      </c>
      <c r="DI52" s="164">
        <v>-122.59</v>
      </c>
      <c r="DJ52" s="164">
        <v>-121.9</v>
      </c>
      <c r="DK52" s="165"/>
      <c r="DL52" s="164">
        <v>81.747</v>
      </c>
      <c r="DM52" s="164">
        <v>83.611000000000004</v>
      </c>
      <c r="DN52" s="164">
        <v>118.96</v>
      </c>
      <c r="DO52" s="164">
        <v>81.56</v>
      </c>
      <c r="DP52" s="164">
        <v>-11.58</v>
      </c>
      <c r="DQ52" s="164">
        <v>68.484999999999999</v>
      </c>
      <c r="DR52" s="164">
        <v>55.405999999999999</v>
      </c>
      <c r="DS52" s="164">
        <v>-5.34</v>
      </c>
      <c r="DT52" s="164">
        <v>-5.32</v>
      </c>
      <c r="DU52" s="164">
        <v>80.95</v>
      </c>
      <c r="DV52" s="164">
        <v>87.38</v>
      </c>
      <c r="DW52" s="164">
        <v>117.59</v>
      </c>
      <c r="DX52" s="164">
        <v>115.36</v>
      </c>
      <c r="DY52" s="165"/>
      <c r="DZ52" s="164">
        <v>-52.018000000000001</v>
      </c>
      <c r="EA52" s="165"/>
      <c r="EB52" s="165"/>
      <c r="EC52" s="164">
        <v>160.88</v>
      </c>
      <c r="ED52" s="164">
        <v>164.19</v>
      </c>
      <c r="EE52" s="165"/>
      <c r="EF52" s="165"/>
      <c r="EG52" s="164">
        <v>-29.193999999999999</v>
      </c>
      <c r="EH52" s="164">
        <v>343.69</v>
      </c>
      <c r="EI52" s="164">
        <v>418.32</v>
      </c>
      <c r="EJ52" s="164">
        <v>0</v>
      </c>
      <c r="EK52" s="164">
        <v>-23.225000000000001</v>
      </c>
      <c r="EL52" s="164">
        <v>-25.504000000000001</v>
      </c>
      <c r="EM52" s="164">
        <v>-18.952999999999999</v>
      </c>
      <c r="EN52" s="164">
        <v>58.58</v>
      </c>
      <c r="EO52" s="164">
        <v>55.287999999999997</v>
      </c>
      <c r="EP52" s="164">
        <v>46.128</v>
      </c>
      <c r="EQ52" s="164">
        <v>-72.02</v>
      </c>
      <c r="ER52" s="164">
        <v>-73.001999999999995</v>
      </c>
      <c r="ES52" s="164">
        <v>-47.188000000000002</v>
      </c>
      <c r="ET52" s="164">
        <v>0</v>
      </c>
      <c r="EU52" s="164">
        <v>-25.689</v>
      </c>
      <c r="EV52" s="164">
        <v>1</v>
      </c>
      <c r="EW52" s="164">
        <v>12.673999999999999</v>
      </c>
      <c r="EX52" s="164">
        <v>59.034999999999997</v>
      </c>
      <c r="EY52" s="164">
        <v>-36.798000000000002</v>
      </c>
      <c r="EZ52" s="164">
        <v>-36.176000000000002</v>
      </c>
      <c r="FA52" s="164">
        <v>8.9932999999999996</v>
      </c>
      <c r="FB52" s="164">
        <v>-84.846000000000004</v>
      </c>
      <c r="FC52" s="164">
        <v>43.706000000000003</v>
      </c>
      <c r="FD52" s="164">
        <v>23.247</v>
      </c>
      <c r="FE52" s="164">
        <v>0</v>
      </c>
      <c r="FF52" s="164">
        <v>0</v>
      </c>
      <c r="FG52" s="165"/>
      <c r="FH52" s="164">
        <v>38.845999999999997</v>
      </c>
      <c r="FI52" s="164">
        <v>37.911000000000001</v>
      </c>
      <c r="FJ52" s="164">
        <v>79.373999999999995</v>
      </c>
      <c r="FK52" s="164">
        <v>78.870999999999995</v>
      </c>
      <c r="FL52" s="164">
        <v>-196.42</v>
      </c>
      <c r="FM52" s="164">
        <v>55.097000000000001</v>
      </c>
      <c r="FN52" s="164">
        <v>54.924999999999997</v>
      </c>
      <c r="FO52" s="164">
        <v>-143.75</v>
      </c>
      <c r="FP52" s="164">
        <v>-135.22</v>
      </c>
      <c r="FQ52" s="164">
        <v>-58.994999999999997</v>
      </c>
      <c r="FR52" s="164">
        <v>-49.978999999999999</v>
      </c>
      <c r="FS52" s="164">
        <v>18.582000000000001</v>
      </c>
      <c r="FT52" s="164">
        <v>1.304</v>
      </c>
      <c r="FU52" s="164">
        <v>-11.949</v>
      </c>
      <c r="FV52" s="164">
        <v>15.76</v>
      </c>
      <c r="FW52" s="164">
        <v>-59.523000000000003</v>
      </c>
      <c r="FX52" s="164">
        <v>8.8935999999999993</v>
      </c>
      <c r="FY52" s="164">
        <v>-13.994</v>
      </c>
      <c r="FZ52" s="164">
        <v>0.77500000000000002</v>
      </c>
      <c r="GA52" s="164">
        <v>3.6850999999999998</v>
      </c>
      <c r="GB52" s="164">
        <v>18.579000000000001</v>
      </c>
      <c r="GC52" s="164">
        <v>136.78</v>
      </c>
      <c r="GD52" s="164">
        <v>147.09</v>
      </c>
      <c r="GE52" s="164">
        <v>14.87</v>
      </c>
      <c r="GF52" s="164">
        <v>81.819000000000003</v>
      </c>
      <c r="GG52" s="164">
        <v>22.2</v>
      </c>
      <c r="GH52" s="165"/>
      <c r="GI52" s="164">
        <v>8.5018999999999991</v>
      </c>
      <c r="GJ52" s="165"/>
      <c r="GK52" s="164">
        <v>2.3102999999999998</v>
      </c>
      <c r="GL52" s="165"/>
      <c r="GM52" s="165"/>
      <c r="GN52" s="164">
        <v>-16.588999999999999</v>
      </c>
      <c r="GO52" s="164">
        <v>-24.766999999999999</v>
      </c>
      <c r="GP52" s="164">
        <v>23.274999999999999</v>
      </c>
      <c r="GQ52" s="164">
        <v>38.654000000000003</v>
      </c>
      <c r="GR52" s="164">
        <v>91.646000000000001</v>
      </c>
      <c r="GS52" s="164">
        <v>59.152000000000001</v>
      </c>
      <c r="GT52" s="164">
        <v>-137.44999999999999</v>
      </c>
      <c r="GU52" s="164">
        <v>-23.702000000000002</v>
      </c>
      <c r="GV52" s="164">
        <v>45.325000000000003</v>
      </c>
      <c r="GW52" s="164">
        <v>-6.4675000000000002</v>
      </c>
      <c r="GX52" s="164">
        <v>6.2259000000000002</v>
      </c>
      <c r="GY52" s="164">
        <v>6.4856999999999996</v>
      </c>
      <c r="GZ52" s="164">
        <v>6.1185999999999998</v>
      </c>
      <c r="HA52" s="164">
        <v>8</v>
      </c>
      <c r="HB52" s="164">
        <v>174.54</v>
      </c>
      <c r="HC52" s="166">
        <v>174.54</v>
      </c>
      <c r="HD52" s="164">
        <v>283.7</v>
      </c>
      <c r="HE52" s="164">
        <v>-282.97000000000003</v>
      </c>
      <c r="HF52" s="164">
        <v>-597.66</v>
      </c>
      <c r="HG52" s="164">
        <v>599.70000000000005</v>
      </c>
      <c r="HH52" s="164">
        <v>672.46</v>
      </c>
      <c r="HI52" s="164">
        <v>-165.71</v>
      </c>
      <c r="HJ52" s="164">
        <v>-165.76</v>
      </c>
      <c r="HK52" s="164">
        <v>-52.667999999999999</v>
      </c>
      <c r="HL52" s="164">
        <v>-44.731000000000002</v>
      </c>
      <c r="HM52" s="164">
        <v>72.994</v>
      </c>
      <c r="HN52" s="164">
        <v>74.097999999999999</v>
      </c>
      <c r="HO52" s="164">
        <v>-120.9</v>
      </c>
      <c r="HP52" s="165"/>
      <c r="HQ52" s="165"/>
      <c r="HR52" s="164">
        <v>62.515000000000001</v>
      </c>
      <c r="HS52" s="165"/>
      <c r="HT52" s="165"/>
      <c r="HU52" s="165"/>
      <c r="HV52" s="164">
        <v>59.798999999999999</v>
      </c>
      <c r="HW52" s="164">
        <v>63.798999999999999</v>
      </c>
      <c r="HX52" s="164">
        <v>63.798999999999999</v>
      </c>
      <c r="HY52" s="164">
        <v>22.210999999999999</v>
      </c>
      <c r="HZ52" s="164">
        <v>35.119</v>
      </c>
      <c r="IA52" s="164">
        <v>-362.74</v>
      </c>
      <c r="IB52" s="164">
        <v>110.08</v>
      </c>
      <c r="IC52" s="164">
        <v>109.26</v>
      </c>
      <c r="ID52" s="164">
        <v>16.2</v>
      </c>
      <c r="IE52" s="164">
        <v>20.5</v>
      </c>
      <c r="IF52" s="164">
        <v>-61.7</v>
      </c>
      <c r="IG52" s="164">
        <v>-62.098999999999997</v>
      </c>
      <c r="IH52" s="164">
        <v>1.8812</v>
      </c>
      <c r="II52" s="164">
        <v>1.7284999999999999</v>
      </c>
      <c r="IJ52" s="165"/>
      <c r="IK52" s="165"/>
      <c r="IL52" s="166">
        <v>540.80999999999995</v>
      </c>
      <c r="IM52" s="164">
        <v>397.82</v>
      </c>
      <c r="IN52" s="164">
        <v>40.475000000000001</v>
      </c>
      <c r="IO52" s="164">
        <v>-406.13</v>
      </c>
      <c r="IP52" s="164">
        <v>406.48</v>
      </c>
      <c r="IQ52" s="164">
        <v>-157.22</v>
      </c>
      <c r="IR52" s="164">
        <v>-302.48</v>
      </c>
      <c r="IS52" s="164">
        <v>-396.7</v>
      </c>
      <c r="IT52" s="164">
        <v>112.29</v>
      </c>
      <c r="IU52" s="164">
        <v>113.42</v>
      </c>
      <c r="IV52" s="164">
        <v>164.16</v>
      </c>
      <c r="IW52" s="164">
        <v>-510.81</v>
      </c>
      <c r="IX52" s="164">
        <v>239.49</v>
      </c>
      <c r="IY52" s="164">
        <v>-266.08999999999997</v>
      </c>
      <c r="IZ52" s="164">
        <v>265.44</v>
      </c>
      <c r="JA52" s="164">
        <v>-2.0804999999999998</v>
      </c>
      <c r="JB52" s="164">
        <v>30.954999999999998</v>
      </c>
      <c r="JC52" s="164">
        <v>20.478999999999999</v>
      </c>
      <c r="JD52" s="164">
        <v>-2.1848999999999998</v>
      </c>
      <c r="JE52" s="165"/>
      <c r="JF52" s="164">
        <v>-20.638999999999999</v>
      </c>
      <c r="JG52" s="164">
        <v>4.7199</v>
      </c>
      <c r="JH52" s="164">
        <v>7.6932999999999998</v>
      </c>
      <c r="JI52" s="164">
        <v>-5.4763999999999999</v>
      </c>
      <c r="JJ52" s="164">
        <v>-41.075000000000003</v>
      </c>
      <c r="JK52" s="165"/>
      <c r="JL52" s="164">
        <v>36.700000000000003</v>
      </c>
      <c r="JM52" s="164">
        <v>52.618000000000002</v>
      </c>
      <c r="JN52" s="164">
        <v>51.533000000000001</v>
      </c>
      <c r="JO52" s="164">
        <v>0</v>
      </c>
      <c r="JP52" s="164">
        <v>0</v>
      </c>
      <c r="JQ52" s="164">
        <v>47.482999999999997</v>
      </c>
      <c r="JR52" s="164">
        <v>47.347000000000001</v>
      </c>
      <c r="JS52" s="164">
        <v>47.433</v>
      </c>
      <c r="JT52" s="165"/>
      <c r="JU52" s="165"/>
      <c r="JV52" s="164">
        <v>18.395</v>
      </c>
      <c r="JW52" s="164">
        <v>8.1798999999999999</v>
      </c>
      <c r="JX52" s="164">
        <v>8.6998999999999995</v>
      </c>
      <c r="JY52" s="165"/>
      <c r="JZ52" s="164">
        <v>75.805000000000007</v>
      </c>
      <c r="KA52" s="164">
        <v>53.94</v>
      </c>
      <c r="KB52" s="164">
        <v>-42.057000000000002</v>
      </c>
      <c r="KC52" s="164">
        <v>-74.41</v>
      </c>
      <c r="KD52" s="164">
        <v>44.082000000000001</v>
      </c>
      <c r="KE52" s="164">
        <v>30.122</v>
      </c>
      <c r="KF52" s="164">
        <v>10.898999999999999</v>
      </c>
      <c r="KG52" s="164">
        <v>-11.6</v>
      </c>
      <c r="KH52" s="164">
        <v>69.980999999999995</v>
      </c>
      <c r="KI52" s="164">
        <v>126.93</v>
      </c>
    </row>
    <row r="53" spans="1:295" ht="18" customHeight="1" x14ac:dyDescent="0.25">
      <c r="A53" s="161" t="s">
        <v>79</v>
      </c>
      <c r="B53" s="161" t="s">
        <v>785</v>
      </c>
      <c r="C53" s="164">
        <v>0</v>
      </c>
      <c r="D53" s="164">
        <v>21.966999999999999</v>
      </c>
      <c r="E53" s="164">
        <v>-44.15</v>
      </c>
      <c r="F53" s="165"/>
      <c r="G53" s="164">
        <v>30.93</v>
      </c>
      <c r="H53" s="165"/>
      <c r="I53" s="164">
        <v>61.110999999999997</v>
      </c>
      <c r="J53" s="165"/>
      <c r="K53" s="165"/>
      <c r="L53" s="164">
        <v>29.439</v>
      </c>
      <c r="M53" s="164">
        <v>-28.71</v>
      </c>
      <c r="N53" s="164">
        <v>-42.18</v>
      </c>
      <c r="O53" s="164">
        <v>-27.274999999999999</v>
      </c>
      <c r="P53" s="164">
        <v>22</v>
      </c>
      <c r="Q53" s="164">
        <v>10.763</v>
      </c>
      <c r="R53" s="164">
        <v>-22</v>
      </c>
      <c r="S53" s="164">
        <v>12.99</v>
      </c>
      <c r="T53" s="164">
        <v>227.48</v>
      </c>
      <c r="U53" s="164">
        <v>11.134</v>
      </c>
      <c r="V53" s="164">
        <v>11.536</v>
      </c>
      <c r="W53" s="165"/>
      <c r="X53" s="164">
        <v>0</v>
      </c>
      <c r="Y53" s="164">
        <v>23.122</v>
      </c>
      <c r="Z53" s="164">
        <v>2.4489000000000001</v>
      </c>
      <c r="AA53" s="165"/>
      <c r="AB53" s="164">
        <v>113</v>
      </c>
      <c r="AC53" s="164">
        <v>-100.55</v>
      </c>
      <c r="AD53" s="164">
        <v>-100.52</v>
      </c>
      <c r="AE53" s="164">
        <v>21.209</v>
      </c>
      <c r="AF53" s="164">
        <v>42.18</v>
      </c>
      <c r="AG53" s="164">
        <v>26.4</v>
      </c>
      <c r="AH53" s="164">
        <v>11.595000000000001</v>
      </c>
      <c r="AI53" s="165"/>
      <c r="AJ53" s="164">
        <v>-47.52</v>
      </c>
      <c r="AK53" s="164">
        <v>-47.418999999999997</v>
      </c>
      <c r="AL53" s="164">
        <v>-35.548999999999999</v>
      </c>
      <c r="AM53" s="164">
        <v>48.119</v>
      </c>
      <c r="AN53" s="164">
        <v>48.408999999999999</v>
      </c>
      <c r="AO53" s="164">
        <v>16.047999999999998</v>
      </c>
      <c r="AP53" s="164">
        <v>12.134</v>
      </c>
      <c r="AQ53" s="164">
        <v>71.884</v>
      </c>
      <c r="AR53" s="164">
        <v>75.012</v>
      </c>
      <c r="AS53" s="164">
        <v>45.914000000000001</v>
      </c>
      <c r="AT53" s="164">
        <v>-92.028999999999996</v>
      </c>
      <c r="AU53" s="164">
        <v>3.6294</v>
      </c>
      <c r="AV53" s="165"/>
      <c r="AW53" s="165"/>
      <c r="AX53" s="165"/>
      <c r="AY53" s="164">
        <v>73.409000000000006</v>
      </c>
      <c r="AZ53" s="164">
        <v>-7.3282999999999996</v>
      </c>
      <c r="BA53" s="164">
        <v>-39.652000000000001</v>
      </c>
      <c r="BB53" s="166">
        <v>-320.07</v>
      </c>
      <c r="BC53" s="164">
        <v>-15.231</v>
      </c>
      <c r="BD53" s="164">
        <v>-15.298999999999999</v>
      </c>
      <c r="BE53" s="164">
        <v>-15.199</v>
      </c>
      <c r="BF53" s="164">
        <v>99.162999999999997</v>
      </c>
      <c r="BG53" s="164">
        <v>0</v>
      </c>
      <c r="BH53" s="164">
        <v>-6.2386999999999997</v>
      </c>
      <c r="BI53" s="164">
        <v>-67.102000000000004</v>
      </c>
      <c r="BJ53" s="164">
        <v>-27.120999999999999</v>
      </c>
      <c r="BK53" s="164">
        <v>11.365</v>
      </c>
      <c r="BL53" s="164">
        <v>6.3845000000000001</v>
      </c>
      <c r="BM53" s="165"/>
      <c r="BN53" s="164">
        <v>350.07</v>
      </c>
      <c r="BO53" s="165"/>
      <c r="BP53" s="164">
        <v>81.179000000000002</v>
      </c>
      <c r="BQ53" s="164">
        <v>-289.69</v>
      </c>
      <c r="BR53" s="164">
        <v>408.34</v>
      </c>
      <c r="BS53" s="164">
        <v>40.976999999999997</v>
      </c>
      <c r="BT53" s="164">
        <v>-128.69</v>
      </c>
      <c r="BU53" s="164">
        <v>131.6</v>
      </c>
      <c r="BV53" s="164">
        <v>116.7</v>
      </c>
      <c r="BW53" s="164">
        <v>0</v>
      </c>
      <c r="BX53" s="165"/>
      <c r="BY53" s="164">
        <v>54.478999999999999</v>
      </c>
      <c r="BZ53" s="164">
        <v>101.02</v>
      </c>
      <c r="CA53" s="164">
        <v>-75.144999999999996</v>
      </c>
      <c r="CB53" s="164">
        <v>-75.144999999999996</v>
      </c>
      <c r="CC53" s="164">
        <v>148.5</v>
      </c>
      <c r="CD53" s="164">
        <v>148.68</v>
      </c>
      <c r="CE53" s="164">
        <v>20.850999999999999</v>
      </c>
      <c r="CF53" s="164">
        <v>-133.04</v>
      </c>
      <c r="CG53" s="165"/>
      <c r="CH53" s="164">
        <v>3.4954000000000001</v>
      </c>
      <c r="CI53" s="164">
        <v>0</v>
      </c>
      <c r="CJ53" s="164">
        <v>19.57</v>
      </c>
      <c r="CK53" s="164">
        <v>25.984999999999999</v>
      </c>
      <c r="CL53" s="164">
        <v>102</v>
      </c>
      <c r="CM53" s="164">
        <v>91.698999999999998</v>
      </c>
      <c r="CN53" s="164">
        <v>-18.12</v>
      </c>
      <c r="CO53" s="164">
        <v>60.877000000000002</v>
      </c>
      <c r="CP53" s="164">
        <v>59.271999999999998</v>
      </c>
      <c r="CQ53" s="164">
        <v>59.588999999999999</v>
      </c>
      <c r="CR53" s="164">
        <v>-9.7909000000000006</v>
      </c>
      <c r="CS53" s="164">
        <v>-9.3556000000000008</v>
      </c>
      <c r="CT53" s="164">
        <v>-78.575999999999993</v>
      </c>
      <c r="CU53" s="164">
        <v>-21.123999999999999</v>
      </c>
      <c r="CV53" s="164">
        <v>23.577000000000002</v>
      </c>
      <c r="CW53" s="164">
        <v>14.867000000000001</v>
      </c>
      <c r="CX53" s="164">
        <v>47.889000000000003</v>
      </c>
      <c r="CY53" s="165"/>
      <c r="CZ53" s="164">
        <v>60.241</v>
      </c>
      <c r="DA53" s="164">
        <v>57.426000000000002</v>
      </c>
      <c r="DB53" s="165"/>
      <c r="DC53" s="164">
        <v>-1.8838999999999999</v>
      </c>
      <c r="DD53" s="164">
        <v>0</v>
      </c>
      <c r="DE53" s="164">
        <v>0</v>
      </c>
      <c r="DF53" s="164">
        <v>-90.019000000000005</v>
      </c>
      <c r="DG53" s="164">
        <v>1E-4</v>
      </c>
      <c r="DH53" s="164">
        <v>-21.23</v>
      </c>
      <c r="DI53" s="164">
        <v>-115.09</v>
      </c>
      <c r="DJ53" s="164">
        <v>-116.59</v>
      </c>
      <c r="DK53" s="165"/>
      <c r="DL53" s="164">
        <v>81.747</v>
      </c>
      <c r="DM53" s="164">
        <v>83.611000000000004</v>
      </c>
      <c r="DN53" s="164">
        <v>118.96</v>
      </c>
      <c r="DO53" s="164">
        <v>81.56</v>
      </c>
      <c r="DP53" s="164">
        <v>-11.58</v>
      </c>
      <c r="DQ53" s="164">
        <v>68.484999999999999</v>
      </c>
      <c r="DR53" s="164">
        <v>55.405999999999999</v>
      </c>
      <c r="DS53" s="164">
        <v>-5.34</v>
      </c>
      <c r="DT53" s="164">
        <v>-5.32</v>
      </c>
      <c r="DU53" s="164">
        <v>80.95</v>
      </c>
      <c r="DV53" s="164">
        <v>87.38</v>
      </c>
      <c r="DW53" s="164">
        <v>90.363</v>
      </c>
      <c r="DX53" s="164">
        <v>87.835999999999999</v>
      </c>
      <c r="DY53" s="165"/>
      <c r="DZ53" s="164">
        <v>-57.436</v>
      </c>
      <c r="EA53" s="165"/>
      <c r="EB53" s="165"/>
      <c r="EC53" s="164">
        <v>141.33000000000001</v>
      </c>
      <c r="ED53" s="164">
        <v>144.07</v>
      </c>
      <c r="EE53" s="165"/>
      <c r="EF53" s="165"/>
      <c r="EG53" s="164">
        <v>-29.193999999999999</v>
      </c>
      <c r="EH53" s="164">
        <v>301.27</v>
      </c>
      <c r="EI53" s="164">
        <v>414.97</v>
      </c>
      <c r="EJ53" s="164">
        <v>0</v>
      </c>
      <c r="EK53" s="164">
        <v>-22.361000000000001</v>
      </c>
      <c r="EL53" s="164">
        <v>-25.125</v>
      </c>
      <c r="EM53" s="164">
        <v>-15.914999999999999</v>
      </c>
      <c r="EN53" s="164">
        <v>58.984999999999999</v>
      </c>
      <c r="EO53" s="164">
        <v>54.942999999999998</v>
      </c>
      <c r="EP53" s="164">
        <v>49.2</v>
      </c>
      <c r="EQ53" s="164">
        <v>-76.221000000000004</v>
      </c>
      <c r="ER53" s="164">
        <v>-76.605999999999995</v>
      </c>
      <c r="ES53" s="164">
        <v>-44.621000000000002</v>
      </c>
      <c r="ET53" s="164">
        <v>0</v>
      </c>
      <c r="EU53" s="164">
        <v>-25.609000000000002</v>
      </c>
      <c r="EV53" s="164">
        <v>1</v>
      </c>
      <c r="EW53" s="164">
        <v>11.885</v>
      </c>
      <c r="EX53" s="164">
        <v>64.242000000000004</v>
      </c>
      <c r="EY53" s="164">
        <v>-38.365000000000002</v>
      </c>
      <c r="EZ53" s="164">
        <v>-37.378</v>
      </c>
      <c r="FA53" s="164">
        <v>10.398</v>
      </c>
      <c r="FB53" s="164">
        <v>-82.516000000000005</v>
      </c>
      <c r="FC53" s="164">
        <v>48.850999999999999</v>
      </c>
      <c r="FD53" s="164">
        <v>23.536999999999999</v>
      </c>
      <c r="FE53" s="164">
        <v>0</v>
      </c>
      <c r="FF53" s="164">
        <v>0</v>
      </c>
      <c r="FG53" s="165"/>
      <c r="FH53" s="164">
        <v>38.826000000000001</v>
      </c>
      <c r="FI53" s="164">
        <v>38.652000000000001</v>
      </c>
      <c r="FJ53" s="164">
        <v>74.349999999999994</v>
      </c>
      <c r="FK53" s="164">
        <v>74.349999999999994</v>
      </c>
      <c r="FL53" s="164">
        <v>-198.26</v>
      </c>
      <c r="FM53" s="164">
        <v>60.884999999999998</v>
      </c>
      <c r="FN53" s="164">
        <v>60.241</v>
      </c>
      <c r="FO53" s="164">
        <v>-146.65</v>
      </c>
      <c r="FP53" s="164">
        <v>-136.76</v>
      </c>
      <c r="FQ53" s="164">
        <v>-58.247999999999998</v>
      </c>
      <c r="FR53" s="164">
        <v>-51.098999999999997</v>
      </c>
      <c r="FS53" s="164">
        <v>18.77</v>
      </c>
      <c r="FT53" s="164">
        <v>1.2075</v>
      </c>
      <c r="FU53" s="164">
        <v>-12.119</v>
      </c>
      <c r="FV53" s="164">
        <v>16.420000000000002</v>
      </c>
      <c r="FW53" s="164">
        <v>-59.250999999999998</v>
      </c>
      <c r="FX53" s="164">
        <v>9.1311</v>
      </c>
      <c r="FY53" s="164">
        <v>-14.435</v>
      </c>
      <c r="FZ53" s="164">
        <v>0.75700000000000001</v>
      </c>
      <c r="GA53" s="164">
        <v>3.6524000000000001</v>
      </c>
      <c r="GB53" s="164">
        <v>18.568999999999999</v>
      </c>
      <c r="GC53" s="164">
        <v>140.43</v>
      </c>
      <c r="GD53" s="164">
        <v>151.28</v>
      </c>
      <c r="GE53" s="164">
        <v>14.4</v>
      </c>
      <c r="GF53" s="164">
        <v>79.763999999999996</v>
      </c>
      <c r="GG53" s="164">
        <v>22.1</v>
      </c>
      <c r="GH53" s="165"/>
      <c r="GI53" s="164">
        <v>8.0905000000000005</v>
      </c>
      <c r="GJ53" s="165"/>
      <c r="GK53" s="164">
        <v>2.1337999999999999</v>
      </c>
      <c r="GL53" s="165"/>
      <c r="GM53" s="165"/>
      <c r="GN53" s="164">
        <v>-16.138000000000002</v>
      </c>
      <c r="GO53" s="164">
        <v>-21.481999999999999</v>
      </c>
      <c r="GP53" s="164">
        <v>24.082999999999998</v>
      </c>
      <c r="GQ53" s="164">
        <v>33.024000000000001</v>
      </c>
      <c r="GR53" s="164">
        <v>90.058999999999997</v>
      </c>
      <c r="GS53" s="164">
        <v>58.506999999999998</v>
      </c>
      <c r="GT53" s="164">
        <v>-135.19</v>
      </c>
      <c r="GU53" s="164">
        <v>-21.704000000000001</v>
      </c>
      <c r="GV53" s="164">
        <v>43.328000000000003</v>
      </c>
      <c r="GW53" s="164">
        <v>-1.6644000000000001</v>
      </c>
      <c r="GX53" s="164">
        <v>6.4028999999999998</v>
      </c>
      <c r="GY53" s="164">
        <v>3.7012</v>
      </c>
      <c r="GZ53" s="164">
        <v>3.3012000000000001</v>
      </c>
      <c r="HA53" s="164">
        <v>8</v>
      </c>
      <c r="HB53" s="164">
        <v>174.26</v>
      </c>
      <c r="HC53" s="166">
        <v>174.26</v>
      </c>
      <c r="HD53" s="164">
        <v>283.7</v>
      </c>
      <c r="HE53" s="164">
        <v>-282.97000000000003</v>
      </c>
      <c r="HF53" s="164">
        <v>-597.66</v>
      </c>
      <c r="HG53" s="164">
        <v>599.70000000000005</v>
      </c>
      <c r="HH53" s="164">
        <v>667.98</v>
      </c>
      <c r="HI53" s="164">
        <v>-165.1</v>
      </c>
      <c r="HJ53" s="164">
        <v>-164.27</v>
      </c>
      <c r="HK53" s="164">
        <v>-51.868000000000002</v>
      </c>
      <c r="HL53" s="164">
        <v>-43.823999999999998</v>
      </c>
      <c r="HM53" s="164">
        <v>72.247</v>
      </c>
      <c r="HN53" s="164">
        <v>71.501000000000005</v>
      </c>
      <c r="HO53" s="164">
        <v>-120.9</v>
      </c>
      <c r="HP53" s="165"/>
      <c r="HQ53" s="165"/>
      <c r="HR53" s="164">
        <v>63.493000000000002</v>
      </c>
      <c r="HS53" s="165"/>
      <c r="HT53" s="165"/>
      <c r="HU53" s="165"/>
      <c r="HV53" s="164">
        <v>61.08</v>
      </c>
      <c r="HW53" s="164">
        <v>62.298999999999999</v>
      </c>
      <c r="HX53" s="164">
        <v>62.4</v>
      </c>
      <c r="HY53" s="164">
        <v>22.478000000000002</v>
      </c>
      <c r="HZ53" s="164">
        <v>36.798999999999999</v>
      </c>
      <c r="IA53" s="164">
        <v>-359.58</v>
      </c>
      <c r="IB53" s="164">
        <v>112.59</v>
      </c>
      <c r="IC53" s="164">
        <v>112.35</v>
      </c>
      <c r="ID53" s="164">
        <v>15.6</v>
      </c>
      <c r="IE53" s="164">
        <v>18.2</v>
      </c>
      <c r="IF53" s="164">
        <v>-62.5</v>
      </c>
      <c r="IG53" s="164">
        <v>-63</v>
      </c>
      <c r="IH53" s="164">
        <v>1.9750000000000001</v>
      </c>
      <c r="II53" s="164">
        <v>1.7284999999999999</v>
      </c>
      <c r="IJ53" s="165"/>
      <c r="IK53" s="165"/>
      <c r="IL53" s="166">
        <v>532.63</v>
      </c>
      <c r="IM53" s="164">
        <v>396.05</v>
      </c>
      <c r="IN53" s="164">
        <v>43.764000000000003</v>
      </c>
      <c r="IO53" s="164">
        <v>-403.11</v>
      </c>
      <c r="IP53" s="164">
        <v>397</v>
      </c>
      <c r="IQ53" s="164">
        <v>-159.85</v>
      </c>
      <c r="IR53" s="164">
        <v>-301.61</v>
      </c>
      <c r="IS53" s="164">
        <v>-394.95</v>
      </c>
      <c r="IT53" s="164">
        <v>110.97</v>
      </c>
      <c r="IU53" s="164">
        <v>109.44</v>
      </c>
      <c r="IV53" s="164">
        <v>163.21</v>
      </c>
      <c r="IW53" s="164">
        <v>-502.63</v>
      </c>
      <c r="IX53" s="164">
        <v>239.61</v>
      </c>
      <c r="IY53" s="164">
        <v>-258.45</v>
      </c>
      <c r="IZ53" s="164">
        <v>260.41000000000003</v>
      </c>
      <c r="JA53" s="164">
        <v>-3.1105</v>
      </c>
      <c r="JB53" s="164">
        <v>30.954999999999998</v>
      </c>
      <c r="JC53" s="164">
        <v>21.12</v>
      </c>
      <c r="JD53" s="164">
        <v>-1.345</v>
      </c>
      <c r="JE53" s="165"/>
      <c r="JF53" s="164">
        <v>-20.879000000000001</v>
      </c>
      <c r="JG53" s="164">
        <v>5.84</v>
      </c>
      <c r="JH53" s="164">
        <v>7.9748000000000001</v>
      </c>
      <c r="JI53" s="164">
        <v>-5.7694000000000001</v>
      </c>
      <c r="JJ53" s="164">
        <v>-39.113</v>
      </c>
      <c r="JK53" s="165"/>
      <c r="JL53" s="164">
        <v>36.798999999999999</v>
      </c>
      <c r="JM53" s="164">
        <v>52.75</v>
      </c>
      <c r="JN53" s="164">
        <v>53.991</v>
      </c>
      <c r="JO53" s="164">
        <v>0</v>
      </c>
      <c r="JP53" s="164">
        <v>0</v>
      </c>
      <c r="JQ53" s="164">
        <v>45.177</v>
      </c>
      <c r="JR53" s="164">
        <v>46.811</v>
      </c>
      <c r="JS53" s="164">
        <v>47.061999999999998</v>
      </c>
      <c r="JT53" s="165"/>
      <c r="JU53" s="165"/>
      <c r="JV53" s="164">
        <v>19.52</v>
      </c>
      <c r="JW53" s="164">
        <v>7.6699000000000002</v>
      </c>
      <c r="JX53" s="164">
        <v>8.6998999999999995</v>
      </c>
      <c r="JY53" s="165"/>
      <c r="JZ53" s="164">
        <v>75.483999999999995</v>
      </c>
      <c r="KA53" s="164">
        <v>53.896000000000001</v>
      </c>
      <c r="KB53" s="164">
        <v>-39.567</v>
      </c>
      <c r="KC53" s="164">
        <v>-74.873000000000005</v>
      </c>
      <c r="KD53" s="164">
        <v>43.372999999999998</v>
      </c>
      <c r="KE53" s="164">
        <v>31.332000000000001</v>
      </c>
      <c r="KF53" s="164">
        <v>8.1</v>
      </c>
      <c r="KG53" s="164">
        <v>-8.3999000000000006</v>
      </c>
      <c r="KH53" s="164">
        <v>72.081999999999994</v>
      </c>
      <c r="KI53" s="164">
        <v>127.45</v>
      </c>
    </row>
    <row r="54" spans="1:295" ht="18" customHeight="1" x14ac:dyDescent="0.25">
      <c r="A54" s="161" t="s">
        <v>79</v>
      </c>
      <c r="B54" s="161" t="s">
        <v>786</v>
      </c>
      <c r="C54" s="164">
        <v>0</v>
      </c>
      <c r="D54" s="164">
        <v>21.193999999999999</v>
      </c>
      <c r="E54" s="164">
        <v>-42.701999999999998</v>
      </c>
      <c r="F54" s="164">
        <v>12.442</v>
      </c>
      <c r="G54" s="164">
        <v>29.091000000000001</v>
      </c>
      <c r="H54" s="164">
        <v>0</v>
      </c>
      <c r="I54" s="164">
        <v>57.783999999999999</v>
      </c>
      <c r="J54" s="164">
        <v>-108.87</v>
      </c>
      <c r="K54" s="164">
        <v>55.231000000000002</v>
      </c>
      <c r="L54" s="164">
        <v>28.129000000000001</v>
      </c>
      <c r="M54" s="164">
        <v>-27.38</v>
      </c>
      <c r="N54" s="164">
        <v>-39.959000000000003</v>
      </c>
      <c r="O54" s="164">
        <v>-23.658000000000001</v>
      </c>
      <c r="P54" s="164">
        <v>17.600000000000001</v>
      </c>
      <c r="Q54" s="164">
        <v>9.1079000000000008</v>
      </c>
      <c r="R54" s="164">
        <v>-17.600000000000001</v>
      </c>
      <c r="S54" s="164">
        <v>13.019</v>
      </c>
      <c r="T54" s="164">
        <v>220.5</v>
      </c>
      <c r="U54" s="164">
        <v>10.590999999999999</v>
      </c>
      <c r="V54" s="164">
        <v>10.635999999999999</v>
      </c>
      <c r="W54" s="164">
        <v>17.306000000000001</v>
      </c>
      <c r="X54" s="164">
        <v>0</v>
      </c>
      <c r="Y54" s="164">
        <v>22.65</v>
      </c>
      <c r="Z54" s="164">
        <v>2.5114000000000001</v>
      </c>
      <c r="AA54" s="165"/>
      <c r="AB54" s="164">
        <v>113</v>
      </c>
      <c r="AC54" s="164">
        <v>-97.47</v>
      </c>
      <c r="AD54" s="164">
        <v>-97.239000000000004</v>
      </c>
      <c r="AE54" s="164">
        <v>20.375</v>
      </c>
      <c r="AF54" s="164">
        <v>39.959000000000003</v>
      </c>
      <c r="AG54" s="164">
        <v>22</v>
      </c>
      <c r="AH54" s="164">
        <v>10.331</v>
      </c>
      <c r="AI54" s="164">
        <v>0.161</v>
      </c>
      <c r="AJ54" s="164">
        <v>-41.298999999999999</v>
      </c>
      <c r="AK54" s="164">
        <v>-40.880000000000003</v>
      </c>
      <c r="AL54" s="164">
        <v>-43.418999999999997</v>
      </c>
      <c r="AM54" s="164">
        <v>41.7</v>
      </c>
      <c r="AN54" s="164">
        <v>41.939</v>
      </c>
      <c r="AO54" s="164">
        <v>14.959</v>
      </c>
      <c r="AP54" s="164">
        <v>13.101000000000001</v>
      </c>
      <c r="AQ54" s="164">
        <v>68.328999999999994</v>
      </c>
      <c r="AR54" s="164">
        <v>71.248999999999995</v>
      </c>
      <c r="AS54" s="164">
        <v>43.929000000000002</v>
      </c>
      <c r="AT54" s="164">
        <v>-86.938999999999993</v>
      </c>
      <c r="AU54" s="164">
        <v>3.6257000000000001</v>
      </c>
      <c r="AV54" s="164">
        <v>8.8788</v>
      </c>
      <c r="AW54" s="164">
        <v>8.2760999999999996</v>
      </c>
      <c r="AX54" s="164">
        <v>70.73</v>
      </c>
      <c r="AY54" s="164">
        <v>72.337000000000003</v>
      </c>
      <c r="AZ54" s="164">
        <v>-10.468999999999999</v>
      </c>
      <c r="BA54" s="164">
        <v>-57.375</v>
      </c>
      <c r="BB54" s="164">
        <v>-263.72000000000003</v>
      </c>
      <c r="BC54" s="164">
        <v>-15.079000000000001</v>
      </c>
      <c r="BD54" s="164">
        <v>-14.999000000000001</v>
      </c>
      <c r="BE54" s="164">
        <v>-15.099</v>
      </c>
      <c r="BF54" s="164">
        <v>93.921999999999997</v>
      </c>
      <c r="BG54" s="164">
        <v>0</v>
      </c>
      <c r="BH54" s="164">
        <v>-5.7990000000000004</v>
      </c>
      <c r="BI54" s="164">
        <v>-67.102000000000004</v>
      </c>
      <c r="BJ54" s="164">
        <v>-22.826000000000001</v>
      </c>
      <c r="BK54" s="164">
        <v>8.82</v>
      </c>
      <c r="BL54" s="164">
        <v>3.5116999999999998</v>
      </c>
      <c r="BM54" s="164">
        <v>3.5680999999999998</v>
      </c>
      <c r="BN54" s="164">
        <v>295.57</v>
      </c>
      <c r="BO54" s="164">
        <v>68.88</v>
      </c>
      <c r="BP54" s="164">
        <v>68.757999999999996</v>
      </c>
      <c r="BQ54" s="164">
        <v>-254.54</v>
      </c>
      <c r="BR54" s="164">
        <v>361.24</v>
      </c>
      <c r="BS54" s="164">
        <v>40.976999999999997</v>
      </c>
      <c r="BT54" s="164">
        <v>-107.79</v>
      </c>
      <c r="BU54" s="164">
        <v>111.1</v>
      </c>
      <c r="BV54" s="164">
        <v>99.564999999999998</v>
      </c>
      <c r="BW54" s="164">
        <v>0</v>
      </c>
      <c r="BX54" s="164">
        <v>26.399000000000001</v>
      </c>
      <c r="BY54" s="164">
        <v>69.418999999999997</v>
      </c>
      <c r="BZ54" s="164">
        <v>88.599000000000004</v>
      </c>
      <c r="CA54" s="164">
        <v>-77.423000000000002</v>
      </c>
      <c r="CB54" s="164">
        <v>-77.555999999999997</v>
      </c>
      <c r="CC54" s="164">
        <v>151.58000000000001</v>
      </c>
      <c r="CD54" s="164">
        <v>151.53</v>
      </c>
      <c r="CE54" s="164">
        <v>22.030999999999999</v>
      </c>
      <c r="CF54" s="164">
        <v>-110.66</v>
      </c>
      <c r="CG54" s="164">
        <v>-110.29</v>
      </c>
      <c r="CH54" s="164">
        <v>2.2004000000000001</v>
      </c>
      <c r="CI54" s="164">
        <v>0</v>
      </c>
      <c r="CJ54" s="164">
        <v>19.57</v>
      </c>
      <c r="CK54" s="164">
        <v>25.984999999999999</v>
      </c>
      <c r="CL54" s="164">
        <v>95.099000000000004</v>
      </c>
      <c r="CM54" s="164">
        <v>85.599000000000004</v>
      </c>
      <c r="CN54" s="164">
        <v>-17.25</v>
      </c>
      <c r="CO54" s="164">
        <v>65.215999999999994</v>
      </c>
      <c r="CP54" s="164">
        <v>63.951000000000001</v>
      </c>
      <c r="CQ54" s="164">
        <v>63.631</v>
      </c>
      <c r="CR54" s="164">
        <v>-0.41339999999999999</v>
      </c>
      <c r="CS54" s="164">
        <v>-0.31319999999999998</v>
      </c>
      <c r="CT54" s="164">
        <v>-79.856999999999999</v>
      </c>
      <c r="CU54" s="164">
        <v>-14.183999999999999</v>
      </c>
      <c r="CV54" s="164">
        <v>18.359000000000002</v>
      </c>
      <c r="CW54" s="164">
        <v>14.231</v>
      </c>
      <c r="CX54" s="164">
        <v>42.43</v>
      </c>
      <c r="CY54" s="164">
        <v>79.129000000000005</v>
      </c>
      <c r="CZ54" s="164">
        <v>60.241</v>
      </c>
      <c r="DA54" s="164">
        <v>57.426000000000002</v>
      </c>
      <c r="DB54" s="164">
        <v>-35.11</v>
      </c>
      <c r="DC54" s="164">
        <v>-1.8838999999999999</v>
      </c>
      <c r="DD54" s="164">
        <v>0</v>
      </c>
      <c r="DE54" s="164">
        <v>0</v>
      </c>
      <c r="DF54" s="164">
        <v>-71.81</v>
      </c>
      <c r="DG54" s="164">
        <v>1E-4</v>
      </c>
      <c r="DH54" s="164">
        <v>-21.23</v>
      </c>
      <c r="DI54" s="164">
        <v>-110.5</v>
      </c>
      <c r="DJ54" s="164">
        <v>-110.69</v>
      </c>
      <c r="DK54" s="164">
        <v>31.445</v>
      </c>
      <c r="DL54" s="164">
        <v>81.747</v>
      </c>
      <c r="DM54" s="164">
        <v>83.611000000000004</v>
      </c>
      <c r="DN54" s="164">
        <v>118.96</v>
      </c>
      <c r="DO54" s="164">
        <v>81.56</v>
      </c>
      <c r="DP54" s="164">
        <v>-11.58</v>
      </c>
      <c r="DQ54" s="164">
        <v>68.484999999999999</v>
      </c>
      <c r="DR54" s="164">
        <v>55.405999999999999</v>
      </c>
      <c r="DS54" s="164">
        <v>-5.34</v>
      </c>
      <c r="DT54" s="164">
        <v>-5.32</v>
      </c>
      <c r="DU54" s="164">
        <v>80.95</v>
      </c>
      <c r="DV54" s="164">
        <v>87.38</v>
      </c>
      <c r="DW54" s="164">
        <v>72.363</v>
      </c>
      <c r="DX54" s="164">
        <v>69.927000000000007</v>
      </c>
      <c r="DY54" s="164">
        <v>-66.251999999999995</v>
      </c>
      <c r="DZ54" s="164">
        <v>-64.471999999999994</v>
      </c>
      <c r="EA54" s="164">
        <v>175.35</v>
      </c>
      <c r="EB54" s="164">
        <v>127.88</v>
      </c>
      <c r="EC54" s="164">
        <v>123.01</v>
      </c>
      <c r="ED54" s="164">
        <v>126.54</v>
      </c>
      <c r="EE54" s="164">
        <v>97.231999999999999</v>
      </c>
      <c r="EF54" s="164">
        <v>75.608999999999995</v>
      </c>
      <c r="EG54" s="164">
        <v>-29.193999999999999</v>
      </c>
      <c r="EH54" s="164">
        <v>265.43</v>
      </c>
      <c r="EI54" s="164">
        <v>391.26</v>
      </c>
      <c r="EJ54" s="164">
        <v>0</v>
      </c>
      <c r="EK54" s="164">
        <v>-30.545000000000002</v>
      </c>
      <c r="EL54" s="164">
        <v>-32.973999999999997</v>
      </c>
      <c r="EM54" s="164">
        <v>-9.3635999999999999</v>
      </c>
      <c r="EN54" s="164">
        <v>46.79</v>
      </c>
      <c r="EO54" s="164">
        <v>43.962000000000003</v>
      </c>
      <c r="EP54" s="164">
        <v>47.664000000000001</v>
      </c>
      <c r="EQ54" s="164">
        <v>-78.076999999999998</v>
      </c>
      <c r="ER54" s="164">
        <v>-78.974999999999994</v>
      </c>
      <c r="ES54" s="164">
        <v>-36.994999999999997</v>
      </c>
      <c r="ET54" s="164">
        <v>0</v>
      </c>
      <c r="EU54" s="164">
        <v>-25.379000000000001</v>
      </c>
      <c r="EV54" s="164">
        <v>1</v>
      </c>
      <c r="EW54" s="164">
        <v>10.955</v>
      </c>
      <c r="EX54" s="164">
        <v>43.866999999999997</v>
      </c>
      <c r="EY54" s="164">
        <v>-37.201999999999998</v>
      </c>
      <c r="EZ54" s="164">
        <v>-36.438000000000002</v>
      </c>
      <c r="FA54" s="164">
        <v>8.8489000000000004</v>
      </c>
      <c r="FB54" s="164">
        <v>-73.085999999999999</v>
      </c>
      <c r="FC54" s="164">
        <v>45.677999999999997</v>
      </c>
      <c r="FD54" s="164">
        <v>23.596</v>
      </c>
      <c r="FE54" s="164">
        <v>0</v>
      </c>
      <c r="FF54" s="164">
        <v>0</v>
      </c>
      <c r="FG54" s="164">
        <v>39.625999999999998</v>
      </c>
      <c r="FH54" s="164">
        <v>40.325000000000003</v>
      </c>
      <c r="FI54" s="164">
        <v>37.881</v>
      </c>
      <c r="FJ54" s="164">
        <v>77.531999999999996</v>
      </c>
      <c r="FK54" s="164">
        <v>77.197000000000003</v>
      </c>
      <c r="FL54" s="164">
        <v>-209.48</v>
      </c>
      <c r="FM54" s="164">
        <v>68.349999999999994</v>
      </c>
      <c r="FN54" s="164">
        <v>67.875</v>
      </c>
      <c r="FO54" s="164">
        <v>-155.25</v>
      </c>
      <c r="FP54" s="164">
        <v>-144.52000000000001</v>
      </c>
      <c r="FQ54" s="164">
        <v>-57.646999999999998</v>
      </c>
      <c r="FR54" s="164">
        <v>-52.158999999999999</v>
      </c>
      <c r="FS54" s="164">
        <v>18.582000000000001</v>
      </c>
      <c r="FT54" s="164">
        <v>1.1379999999999999</v>
      </c>
      <c r="FU54" s="164">
        <v>-11.989000000000001</v>
      </c>
      <c r="FV54" s="164">
        <v>17.2</v>
      </c>
      <c r="FW54" s="164">
        <v>-61.469000000000001</v>
      </c>
      <c r="FX54" s="164">
        <v>9.1348000000000003</v>
      </c>
      <c r="FY54" s="164">
        <v>-14.67</v>
      </c>
      <c r="FZ54" s="164">
        <v>0.61699999999999999</v>
      </c>
      <c r="GA54" s="164">
        <v>3.5350999999999999</v>
      </c>
      <c r="GB54" s="164">
        <v>17.100000000000001</v>
      </c>
      <c r="GC54" s="164">
        <v>148.16999999999999</v>
      </c>
      <c r="GD54" s="164">
        <v>157.88999999999999</v>
      </c>
      <c r="GE54" s="164">
        <v>13.86</v>
      </c>
      <c r="GF54" s="164">
        <v>78.013000000000005</v>
      </c>
      <c r="GG54" s="164">
        <v>23.5</v>
      </c>
      <c r="GH54" s="164">
        <v>-4.72</v>
      </c>
      <c r="GI54" s="164">
        <v>7.4367000000000001</v>
      </c>
      <c r="GJ54" s="164">
        <v>-7.6966999999999999</v>
      </c>
      <c r="GK54" s="164">
        <v>1.9318</v>
      </c>
      <c r="GL54" s="164">
        <v>6.6000000000000003E-2</v>
      </c>
      <c r="GM54" s="164">
        <v>0</v>
      </c>
      <c r="GN54" s="164">
        <v>-16.138000000000002</v>
      </c>
      <c r="GO54" s="164">
        <v>-16.57</v>
      </c>
      <c r="GP54" s="164">
        <v>25.463000000000001</v>
      </c>
      <c r="GQ54" s="164">
        <v>26.048999999999999</v>
      </c>
      <c r="GR54" s="164">
        <v>84.688000000000002</v>
      </c>
      <c r="GS54" s="164">
        <v>55.148000000000003</v>
      </c>
      <c r="GT54" s="164">
        <v>-126.13</v>
      </c>
      <c r="GU54" s="164">
        <v>-19.795999999999999</v>
      </c>
      <c r="GV54" s="164">
        <v>40.67</v>
      </c>
      <c r="GW54" s="164">
        <v>3.6438000000000001</v>
      </c>
      <c r="GX54" s="164">
        <v>6.2191999999999998</v>
      </c>
      <c r="GY54" s="164">
        <v>1.0547</v>
      </c>
      <c r="GZ54" s="164">
        <v>0.69610000000000005</v>
      </c>
      <c r="HA54" s="164">
        <v>8</v>
      </c>
      <c r="HB54" s="164">
        <v>172.48</v>
      </c>
      <c r="HC54" s="164">
        <v>170.69</v>
      </c>
      <c r="HD54" s="164">
        <v>283.3</v>
      </c>
      <c r="HE54" s="164">
        <v>-279.98</v>
      </c>
      <c r="HF54" s="164">
        <v>-597.66</v>
      </c>
      <c r="HG54" s="164">
        <v>599.70000000000005</v>
      </c>
      <c r="HH54" s="164">
        <v>657.34</v>
      </c>
      <c r="HI54" s="164">
        <v>-162.12</v>
      </c>
      <c r="HJ54" s="164">
        <v>-162.30000000000001</v>
      </c>
      <c r="HK54" s="164">
        <v>-54.664999999999999</v>
      </c>
      <c r="HL54" s="164">
        <v>-47.384</v>
      </c>
      <c r="HM54" s="164">
        <v>77.951999999999998</v>
      </c>
      <c r="HN54" s="164">
        <v>78.082999999999998</v>
      </c>
      <c r="HO54" s="164">
        <v>-123.3</v>
      </c>
      <c r="HP54" s="164">
        <v>-122.94</v>
      </c>
      <c r="HQ54" s="164">
        <v>64.195999999999998</v>
      </c>
      <c r="HR54" s="164">
        <v>63.360999999999997</v>
      </c>
      <c r="HS54" s="164">
        <v>-62.591999999999999</v>
      </c>
      <c r="HT54" s="164">
        <v>-61.808</v>
      </c>
      <c r="HU54" s="164">
        <v>56.408999999999999</v>
      </c>
      <c r="HV54" s="164">
        <v>56.319000000000003</v>
      </c>
      <c r="HW54" s="164">
        <v>60.7</v>
      </c>
      <c r="HX54" s="164">
        <v>61</v>
      </c>
      <c r="HY54" s="164">
        <v>20.815999999999999</v>
      </c>
      <c r="HZ54" s="164">
        <v>32.880000000000003</v>
      </c>
      <c r="IA54" s="164">
        <v>-355.96</v>
      </c>
      <c r="IB54" s="164">
        <v>112.78</v>
      </c>
      <c r="IC54" s="164">
        <v>112.54</v>
      </c>
      <c r="ID54" s="164">
        <v>14.5</v>
      </c>
      <c r="IE54" s="164">
        <v>16.5</v>
      </c>
      <c r="IF54" s="164">
        <v>-60</v>
      </c>
      <c r="IG54" s="164">
        <v>-60.4</v>
      </c>
      <c r="IH54" s="164">
        <v>1.9124000000000001</v>
      </c>
      <c r="II54" s="164">
        <v>1.6287</v>
      </c>
      <c r="IJ54" s="164">
        <v>-640.66</v>
      </c>
      <c r="IK54" s="164">
        <v>-367.27</v>
      </c>
      <c r="IL54" s="164">
        <v>504.94</v>
      </c>
      <c r="IM54" s="164">
        <v>377.33</v>
      </c>
      <c r="IN54" s="164">
        <v>47.613999999999997</v>
      </c>
      <c r="IO54" s="164">
        <v>-382.05</v>
      </c>
      <c r="IP54" s="164">
        <v>384.38</v>
      </c>
      <c r="IQ54" s="164">
        <v>-154.25</v>
      </c>
      <c r="IR54" s="164">
        <v>-288.08</v>
      </c>
      <c r="IS54" s="164">
        <v>-374.88</v>
      </c>
      <c r="IT54" s="164">
        <v>103.3</v>
      </c>
      <c r="IU54" s="164">
        <v>106.11</v>
      </c>
      <c r="IV54" s="164">
        <v>162.72</v>
      </c>
      <c r="IW54" s="164">
        <v>-478.7</v>
      </c>
      <c r="IX54" s="164">
        <v>231.07</v>
      </c>
      <c r="IY54" s="164">
        <v>-249.22</v>
      </c>
      <c r="IZ54" s="164">
        <v>251.13</v>
      </c>
      <c r="JA54" s="164">
        <v>-6.5382999999999996</v>
      </c>
      <c r="JB54" s="164">
        <v>30.954999999999998</v>
      </c>
      <c r="JC54" s="164">
        <v>21.12</v>
      </c>
      <c r="JD54" s="164">
        <v>-1.4630000000000001</v>
      </c>
      <c r="JE54" s="164">
        <v>-1.4709000000000001</v>
      </c>
      <c r="JF54" s="164">
        <v>-21.04</v>
      </c>
      <c r="JG54" s="164">
        <v>5.76</v>
      </c>
      <c r="JH54" s="164">
        <v>7.2435999999999998</v>
      </c>
      <c r="JI54" s="164">
        <v>-5.8273999999999999</v>
      </c>
      <c r="JJ54" s="164">
        <v>-40.223999999999997</v>
      </c>
      <c r="JK54" s="164">
        <v>-15.702999999999999</v>
      </c>
      <c r="JL54" s="164">
        <v>38.098999999999997</v>
      </c>
      <c r="JM54" s="164">
        <v>54.569000000000003</v>
      </c>
      <c r="JN54" s="164">
        <v>50.844000000000001</v>
      </c>
      <c r="JO54" s="164">
        <v>0</v>
      </c>
      <c r="JP54" s="164">
        <v>0</v>
      </c>
      <c r="JQ54" s="164">
        <v>50.348999999999997</v>
      </c>
      <c r="JR54" s="164">
        <v>50.433999999999997</v>
      </c>
      <c r="JS54" s="164">
        <v>50.697000000000003</v>
      </c>
      <c r="JT54" s="165"/>
      <c r="JU54" s="164">
        <v>-15.6</v>
      </c>
      <c r="JV54" s="164">
        <v>20.477</v>
      </c>
      <c r="JW54" s="164">
        <v>7.1498999999999997</v>
      </c>
      <c r="JX54" s="164">
        <v>8.6998999999999995</v>
      </c>
      <c r="JY54" s="164">
        <v>-43.76</v>
      </c>
      <c r="JZ54" s="164">
        <v>76.307000000000002</v>
      </c>
      <c r="KA54" s="164">
        <v>56.354999999999997</v>
      </c>
      <c r="KB54" s="164">
        <v>-43.343000000000004</v>
      </c>
      <c r="KC54" s="164">
        <v>-75.528999999999996</v>
      </c>
      <c r="KD54" s="164">
        <v>45.874000000000002</v>
      </c>
      <c r="KE54" s="164">
        <v>28.992000000000001</v>
      </c>
      <c r="KF54" s="164">
        <v>7.4</v>
      </c>
      <c r="KG54" s="164">
        <v>-7.1999000000000004</v>
      </c>
      <c r="KH54" s="164">
        <v>61.142000000000003</v>
      </c>
      <c r="KI54" s="164">
        <v>127.3</v>
      </c>
    </row>
    <row r="55" spans="1:295" ht="18" customHeight="1" x14ac:dyDescent="0.25">
      <c r="A55" s="161" t="s">
        <v>79</v>
      </c>
      <c r="B55" s="161" t="s">
        <v>787</v>
      </c>
      <c r="C55" s="164">
        <v>0</v>
      </c>
      <c r="D55" s="164">
        <v>20.263000000000002</v>
      </c>
      <c r="E55" s="164">
        <v>-40.616999999999997</v>
      </c>
      <c r="F55" s="164">
        <v>12.257</v>
      </c>
      <c r="G55" s="164">
        <v>27.815999999999999</v>
      </c>
      <c r="H55" s="164">
        <v>0</v>
      </c>
      <c r="I55" s="164">
        <v>54.79</v>
      </c>
      <c r="J55" s="164">
        <v>-105.1</v>
      </c>
      <c r="K55" s="164">
        <v>52.566000000000003</v>
      </c>
      <c r="L55" s="164">
        <v>26.608000000000001</v>
      </c>
      <c r="M55" s="164">
        <v>-25.846</v>
      </c>
      <c r="N55" s="164">
        <v>-39.959000000000003</v>
      </c>
      <c r="O55" s="164">
        <v>-20.2</v>
      </c>
      <c r="P55" s="164">
        <v>15.398999999999999</v>
      </c>
      <c r="Q55" s="164">
        <v>8.2798999999999996</v>
      </c>
      <c r="R55" s="164">
        <v>-15.398999999999999</v>
      </c>
      <c r="S55" s="164">
        <v>12.846</v>
      </c>
      <c r="T55" s="164">
        <v>216.38</v>
      </c>
      <c r="U55" s="164">
        <v>9.7818000000000005</v>
      </c>
      <c r="V55" s="164">
        <v>10.005000000000001</v>
      </c>
      <c r="W55" s="165"/>
      <c r="X55" s="164">
        <v>0</v>
      </c>
      <c r="Y55" s="164">
        <v>22.64</v>
      </c>
      <c r="Z55" s="164">
        <v>2.5162</v>
      </c>
      <c r="AA55" s="165"/>
      <c r="AB55" s="164">
        <v>113</v>
      </c>
      <c r="AC55" s="164">
        <v>-95.198999999999998</v>
      </c>
      <c r="AD55" s="164">
        <v>-95.028999999999996</v>
      </c>
      <c r="AE55" s="164">
        <v>19.004000000000001</v>
      </c>
      <c r="AF55" s="164">
        <v>37.74</v>
      </c>
      <c r="AG55" s="164">
        <v>17.600000000000001</v>
      </c>
      <c r="AH55" s="164">
        <v>8.2088999999999999</v>
      </c>
      <c r="AI55" s="165"/>
      <c r="AJ55" s="164">
        <v>-42.7</v>
      </c>
      <c r="AK55" s="164">
        <v>-43.38</v>
      </c>
      <c r="AL55" s="164">
        <v>-35.759</v>
      </c>
      <c r="AM55" s="164">
        <v>43.31</v>
      </c>
      <c r="AN55" s="164">
        <v>43.548999999999999</v>
      </c>
      <c r="AO55" s="164">
        <v>13.951000000000001</v>
      </c>
      <c r="AP55" s="164">
        <v>13.815</v>
      </c>
      <c r="AQ55" s="164">
        <v>65.120999999999995</v>
      </c>
      <c r="AR55" s="164">
        <v>67.466999999999999</v>
      </c>
      <c r="AS55" s="164">
        <v>40.762999999999998</v>
      </c>
      <c r="AT55" s="164">
        <v>-90.823999999999998</v>
      </c>
      <c r="AU55" s="164">
        <v>3.6452</v>
      </c>
      <c r="AV55" s="164">
        <v>26.908999999999999</v>
      </c>
      <c r="AW55" s="164">
        <v>30.777999999999999</v>
      </c>
      <c r="AX55" s="164">
        <v>64.701999999999998</v>
      </c>
      <c r="AY55" s="164">
        <v>65.506</v>
      </c>
      <c r="AZ55" s="164">
        <v>-7.8517999999999999</v>
      </c>
      <c r="BA55" s="164">
        <v>-44.116</v>
      </c>
      <c r="BB55" s="164">
        <v>-261.08</v>
      </c>
      <c r="BC55" s="164">
        <v>-16.11</v>
      </c>
      <c r="BD55" s="164">
        <v>-14.599</v>
      </c>
      <c r="BE55" s="164">
        <v>-14.499000000000001</v>
      </c>
      <c r="BF55" s="164">
        <v>96.224999999999994</v>
      </c>
      <c r="BG55" s="164">
        <v>0</v>
      </c>
      <c r="BH55" s="164">
        <v>-5.4562999999999997</v>
      </c>
      <c r="BI55" s="164">
        <v>-67.102000000000004</v>
      </c>
      <c r="BJ55" s="164">
        <v>-22.001999999999999</v>
      </c>
      <c r="BK55" s="165"/>
      <c r="BL55" s="164">
        <v>0</v>
      </c>
      <c r="BM55" s="164">
        <v>3.1515</v>
      </c>
      <c r="BN55" s="164">
        <v>293</v>
      </c>
      <c r="BO55" s="164">
        <v>67.415000000000006</v>
      </c>
      <c r="BP55" s="164">
        <v>67.506</v>
      </c>
      <c r="BQ55" s="164">
        <v>-216.89</v>
      </c>
      <c r="BR55" s="164">
        <v>366.41</v>
      </c>
      <c r="BS55" s="164">
        <v>40.976999999999997</v>
      </c>
      <c r="BT55" s="164">
        <v>-130.07</v>
      </c>
      <c r="BU55" s="164">
        <v>132.53</v>
      </c>
      <c r="BV55" s="164">
        <v>95.733000000000004</v>
      </c>
      <c r="BW55" s="164">
        <v>0</v>
      </c>
      <c r="BX55" s="165"/>
      <c r="BY55" s="164">
        <v>63.779000000000003</v>
      </c>
      <c r="BZ55" s="164">
        <v>83.86</v>
      </c>
      <c r="CA55" s="164">
        <v>-81.843000000000004</v>
      </c>
      <c r="CB55" s="164">
        <v>-80.637</v>
      </c>
      <c r="CC55" s="164">
        <v>156.36000000000001</v>
      </c>
      <c r="CD55" s="164">
        <v>157.88</v>
      </c>
      <c r="CE55" s="164">
        <v>23.684000000000001</v>
      </c>
      <c r="CF55" s="164">
        <v>-127.58</v>
      </c>
      <c r="CG55" s="164">
        <v>-126.2</v>
      </c>
      <c r="CH55" s="164">
        <v>1.349</v>
      </c>
      <c r="CI55" s="164">
        <v>0</v>
      </c>
      <c r="CJ55" s="164">
        <v>19.57</v>
      </c>
      <c r="CK55" s="164">
        <v>25.984999999999999</v>
      </c>
      <c r="CL55" s="164">
        <v>89</v>
      </c>
      <c r="CM55" s="164">
        <v>80.900000000000006</v>
      </c>
      <c r="CN55" s="164">
        <v>-17.408999999999999</v>
      </c>
      <c r="CO55" s="164">
        <v>49.863</v>
      </c>
      <c r="CP55" s="164">
        <v>48.929000000000002</v>
      </c>
      <c r="CQ55" s="164">
        <v>48.866</v>
      </c>
      <c r="CR55" s="164">
        <v>12.964</v>
      </c>
      <c r="CS55" s="164">
        <v>13.202999999999999</v>
      </c>
      <c r="CT55" s="164">
        <v>-89.852999999999994</v>
      </c>
      <c r="CU55" s="164">
        <v>-23.215</v>
      </c>
      <c r="CV55" s="164">
        <v>16.638999999999999</v>
      </c>
      <c r="CW55" s="164">
        <v>13.157999999999999</v>
      </c>
      <c r="CX55" s="164">
        <v>42.47</v>
      </c>
      <c r="CY55" s="164">
        <v>78.099000000000004</v>
      </c>
      <c r="CZ55" s="164">
        <v>60.241</v>
      </c>
      <c r="DA55" s="164">
        <v>57.426000000000002</v>
      </c>
      <c r="DB55" s="164">
        <v>-35.11</v>
      </c>
      <c r="DC55" s="164">
        <v>-1.8838999999999999</v>
      </c>
      <c r="DD55" s="164">
        <v>0</v>
      </c>
      <c r="DE55" s="164">
        <v>0</v>
      </c>
      <c r="DF55" s="164">
        <v>-82.266999999999996</v>
      </c>
      <c r="DG55" s="164">
        <v>1E-4</v>
      </c>
      <c r="DH55" s="164">
        <v>-21.23</v>
      </c>
      <c r="DI55" s="164">
        <v>-103.19</v>
      </c>
      <c r="DJ55" s="164">
        <v>-103.59</v>
      </c>
      <c r="DK55" s="164">
        <v>31.445</v>
      </c>
      <c r="DL55" s="164">
        <v>81.747</v>
      </c>
      <c r="DM55" s="164">
        <v>83.611000000000004</v>
      </c>
      <c r="DN55" s="164">
        <v>118.96</v>
      </c>
      <c r="DO55" s="164">
        <v>81.56</v>
      </c>
      <c r="DP55" s="164">
        <v>-11.58</v>
      </c>
      <c r="DQ55" s="164">
        <v>68.484999999999999</v>
      </c>
      <c r="DR55" s="164">
        <v>55.405999999999999</v>
      </c>
      <c r="DS55" s="164">
        <v>-5.34</v>
      </c>
      <c r="DT55" s="164">
        <v>-5.32</v>
      </c>
      <c r="DU55" s="164">
        <v>80.95</v>
      </c>
      <c r="DV55" s="164">
        <v>87.38</v>
      </c>
      <c r="DW55" s="164">
        <v>81.527000000000001</v>
      </c>
      <c r="DX55" s="164">
        <v>79.853999999999999</v>
      </c>
      <c r="DY55" s="164">
        <v>-65.364999999999995</v>
      </c>
      <c r="DZ55" s="164">
        <v>-65.198999999999998</v>
      </c>
      <c r="EA55" s="164">
        <v>173.7</v>
      </c>
      <c r="EB55" s="164">
        <v>126.99</v>
      </c>
      <c r="EC55" s="164">
        <v>121.33</v>
      </c>
      <c r="ED55" s="164">
        <v>123.91</v>
      </c>
      <c r="EE55" s="164">
        <v>93.646000000000001</v>
      </c>
      <c r="EF55" s="164">
        <v>74.465000000000003</v>
      </c>
      <c r="EG55" s="164">
        <v>-29.193999999999999</v>
      </c>
      <c r="EH55" s="164">
        <v>226.9</v>
      </c>
      <c r="EI55" s="165"/>
      <c r="EJ55" s="164">
        <v>0</v>
      </c>
      <c r="EK55" s="164">
        <v>-31.451000000000001</v>
      </c>
      <c r="EL55" s="164">
        <v>-34.323</v>
      </c>
      <c r="EM55" s="164">
        <v>-8.9301999999999992</v>
      </c>
      <c r="EN55" s="164">
        <v>48.247</v>
      </c>
      <c r="EO55" s="165"/>
      <c r="EP55" s="164">
        <v>38.448</v>
      </c>
      <c r="EQ55" s="164">
        <v>-77.771000000000001</v>
      </c>
      <c r="ER55" s="165"/>
      <c r="ES55" s="164">
        <v>-36.81</v>
      </c>
      <c r="ET55" s="164">
        <v>0</v>
      </c>
      <c r="EU55" s="164">
        <v>-15.869</v>
      </c>
      <c r="EV55" s="164">
        <v>1</v>
      </c>
      <c r="EW55" s="165"/>
      <c r="EX55" s="164">
        <v>48.317</v>
      </c>
      <c r="EY55" s="164">
        <v>-36.762999999999998</v>
      </c>
      <c r="EZ55" s="164">
        <v>-36.384999999999998</v>
      </c>
      <c r="FA55" s="164">
        <v>9.8780000000000001</v>
      </c>
      <c r="FB55" s="164">
        <v>-73.616</v>
      </c>
      <c r="FC55" s="164">
        <v>37.548000000000002</v>
      </c>
      <c r="FD55" s="164">
        <v>23.338000000000001</v>
      </c>
      <c r="FE55" s="164">
        <v>0</v>
      </c>
      <c r="FF55" s="164">
        <v>0</v>
      </c>
      <c r="FG55" s="164">
        <v>39.831000000000003</v>
      </c>
      <c r="FH55" s="164">
        <v>39.316000000000003</v>
      </c>
      <c r="FI55" s="164">
        <v>38.561999999999998</v>
      </c>
      <c r="FJ55" s="164">
        <v>81.718000000000004</v>
      </c>
      <c r="FK55" s="164">
        <v>81.382999999999996</v>
      </c>
      <c r="FL55" s="164">
        <v>-215.85</v>
      </c>
      <c r="FM55" s="164">
        <v>67.846000000000004</v>
      </c>
      <c r="FN55" s="165"/>
      <c r="FO55" s="164">
        <v>-158.44999999999999</v>
      </c>
      <c r="FP55" s="164">
        <v>-148.59</v>
      </c>
      <c r="FQ55" s="164">
        <v>-61.646999999999998</v>
      </c>
      <c r="FR55" s="164">
        <v>-54.058999999999997</v>
      </c>
      <c r="FS55" s="164">
        <v>18.675000000000001</v>
      </c>
      <c r="FT55" s="164">
        <v>0.97440000000000004</v>
      </c>
      <c r="FU55" s="164">
        <v>-12.058999999999999</v>
      </c>
      <c r="FV55" s="164">
        <v>15.83</v>
      </c>
      <c r="FW55" s="164">
        <v>-62.651000000000003</v>
      </c>
      <c r="FX55" s="164">
        <v>9.1382999999999992</v>
      </c>
      <c r="FY55" s="164">
        <v>-14.983000000000001</v>
      </c>
      <c r="FZ55" s="164">
        <v>0.69799999999999995</v>
      </c>
      <c r="GA55" s="164">
        <v>3.5004</v>
      </c>
      <c r="GB55" s="164">
        <v>15.869</v>
      </c>
      <c r="GC55" s="164">
        <v>153.41</v>
      </c>
      <c r="GD55" s="164">
        <v>161.43</v>
      </c>
      <c r="GE55" s="164">
        <v>13.15</v>
      </c>
      <c r="GF55" s="164">
        <v>76.411000000000001</v>
      </c>
      <c r="GG55" s="164">
        <v>22.899000000000001</v>
      </c>
      <c r="GH55" s="164">
        <v>-4.6498999999999997</v>
      </c>
      <c r="GI55" s="164">
        <v>6.8348000000000004</v>
      </c>
      <c r="GJ55" s="164">
        <v>-7.1565000000000003</v>
      </c>
      <c r="GK55" s="164">
        <v>1.7481</v>
      </c>
      <c r="GL55" s="164">
        <v>6.6000000000000003E-2</v>
      </c>
      <c r="GM55" s="164">
        <v>0</v>
      </c>
      <c r="GN55" s="164">
        <v>-16.138999999999999</v>
      </c>
      <c r="GO55" s="164">
        <v>-14.757</v>
      </c>
      <c r="GP55" s="164">
        <v>25.568999999999999</v>
      </c>
      <c r="GQ55" s="164">
        <v>22.94</v>
      </c>
      <c r="GR55" s="164">
        <v>84.608999999999995</v>
      </c>
      <c r="GS55" s="164">
        <v>56.073999999999998</v>
      </c>
      <c r="GT55" s="164">
        <v>-126.3</v>
      </c>
      <c r="GU55" s="164">
        <v>-18.623999999999999</v>
      </c>
      <c r="GV55" s="164">
        <v>40.332999999999998</v>
      </c>
      <c r="GW55" s="164">
        <v>8.4200999999999997</v>
      </c>
      <c r="GX55" s="164">
        <v>7.9394</v>
      </c>
      <c r="GY55" s="164">
        <v>0</v>
      </c>
      <c r="GZ55" s="164">
        <v>0</v>
      </c>
      <c r="HA55" s="164">
        <v>9</v>
      </c>
      <c r="HB55" s="164">
        <v>169.86</v>
      </c>
      <c r="HC55" s="164">
        <v>169.68</v>
      </c>
      <c r="HD55" s="164">
        <v>283.3</v>
      </c>
      <c r="HE55" s="164">
        <v>-283.45</v>
      </c>
      <c r="HF55" s="164">
        <v>-610.45000000000005</v>
      </c>
      <c r="HG55" s="164">
        <v>612.32000000000005</v>
      </c>
      <c r="HH55" s="164">
        <v>662.72</v>
      </c>
      <c r="HI55" s="164">
        <v>-161.99</v>
      </c>
      <c r="HJ55" s="164">
        <v>-161.16</v>
      </c>
      <c r="HK55" s="164">
        <v>-57.118000000000002</v>
      </c>
      <c r="HL55" s="164">
        <v>-48.673999999999999</v>
      </c>
      <c r="HM55" s="164">
        <v>73.587999999999994</v>
      </c>
      <c r="HN55" s="164">
        <v>74.406000000000006</v>
      </c>
      <c r="HO55" s="164">
        <v>-123.3</v>
      </c>
      <c r="HP55" s="164">
        <v>-122.94</v>
      </c>
      <c r="HQ55" s="164">
        <v>64.316999999999993</v>
      </c>
      <c r="HR55" s="164">
        <v>63.372</v>
      </c>
      <c r="HS55" s="164">
        <v>-59.048000000000002</v>
      </c>
      <c r="HT55" s="164">
        <v>-58.335000000000001</v>
      </c>
      <c r="HU55" s="164">
        <v>62.58</v>
      </c>
      <c r="HV55" s="164">
        <v>62.069000000000003</v>
      </c>
      <c r="HW55" s="164">
        <v>61.7</v>
      </c>
      <c r="HX55" s="164">
        <v>61.7</v>
      </c>
      <c r="HY55" s="164">
        <v>20.776</v>
      </c>
      <c r="HZ55" s="164">
        <v>34.158999999999999</v>
      </c>
      <c r="IA55" s="164">
        <v>-351.09</v>
      </c>
      <c r="IB55" s="164">
        <v>110.93</v>
      </c>
      <c r="IC55" s="164">
        <v>110.69</v>
      </c>
      <c r="ID55" s="164">
        <v>14.398999999999999</v>
      </c>
      <c r="IE55" s="164">
        <v>13.1</v>
      </c>
      <c r="IF55" s="164">
        <v>-62.5</v>
      </c>
      <c r="IG55" s="165"/>
      <c r="IH55" s="164">
        <v>1.9124000000000001</v>
      </c>
      <c r="II55" s="164">
        <v>1.6287</v>
      </c>
      <c r="IJ55" s="165"/>
      <c r="IK55" s="164">
        <v>-354.49</v>
      </c>
      <c r="IL55" s="164">
        <v>502.34</v>
      </c>
      <c r="IM55" s="164">
        <v>377.64</v>
      </c>
      <c r="IN55" s="164">
        <v>51.625</v>
      </c>
      <c r="IO55" s="164">
        <v>-384.86</v>
      </c>
      <c r="IP55" s="165"/>
      <c r="IQ55" s="164">
        <v>-152.99</v>
      </c>
      <c r="IR55" s="164">
        <v>-294.12</v>
      </c>
      <c r="IS55" s="164">
        <v>-378.66</v>
      </c>
      <c r="IT55" s="164">
        <v>107.47</v>
      </c>
      <c r="IU55" s="164">
        <v>102.69</v>
      </c>
      <c r="IV55" s="164">
        <v>161.49</v>
      </c>
      <c r="IW55" s="164">
        <v>-480.48</v>
      </c>
      <c r="IX55" s="164">
        <v>231.11</v>
      </c>
      <c r="IY55" s="164">
        <v>-246.58</v>
      </c>
      <c r="IZ55" s="164">
        <v>245.87</v>
      </c>
      <c r="JA55" s="164">
        <v>-6.7497999999999996</v>
      </c>
      <c r="JB55" s="164">
        <v>30.954999999999998</v>
      </c>
      <c r="JC55" s="164">
        <v>20.559000000000001</v>
      </c>
      <c r="JD55" s="164">
        <v>-1.2289000000000001</v>
      </c>
      <c r="JE55" s="165"/>
      <c r="JF55" s="164">
        <v>-20.719000000000001</v>
      </c>
      <c r="JG55" s="164">
        <v>4.88</v>
      </c>
      <c r="JH55" s="164">
        <v>7.4874999999999998</v>
      </c>
      <c r="JI55" s="164">
        <v>-6.0044000000000004</v>
      </c>
      <c r="JJ55" s="164">
        <v>-41.808</v>
      </c>
      <c r="JK55" s="164">
        <v>-16.346</v>
      </c>
      <c r="JL55" s="164">
        <v>39.598999999999997</v>
      </c>
      <c r="JM55" s="164">
        <v>54.04</v>
      </c>
      <c r="JN55" s="164">
        <v>56.570999999999998</v>
      </c>
      <c r="JO55" s="164">
        <v>0</v>
      </c>
      <c r="JP55" s="164">
        <v>0</v>
      </c>
      <c r="JQ55" s="164">
        <v>48.445</v>
      </c>
      <c r="JR55" s="164">
        <v>46.55</v>
      </c>
      <c r="JS55" s="164">
        <v>46.841999999999999</v>
      </c>
      <c r="JT55" s="165"/>
      <c r="JU55" s="164">
        <v>-13.199</v>
      </c>
      <c r="JV55" s="165"/>
      <c r="JW55" s="164">
        <v>6.5698999999999996</v>
      </c>
      <c r="JX55" s="164">
        <v>8.6998999999999995</v>
      </c>
      <c r="JY55" s="164">
        <v>-46.749000000000002</v>
      </c>
      <c r="JZ55" s="164">
        <v>77.977999999999994</v>
      </c>
      <c r="KA55" s="164">
        <v>57.911999999999999</v>
      </c>
      <c r="KB55" s="164">
        <v>-46.298999999999999</v>
      </c>
      <c r="KC55" s="164">
        <v>-75.564999999999998</v>
      </c>
      <c r="KD55" s="164">
        <v>48.662999999999997</v>
      </c>
      <c r="KE55" s="164">
        <v>26.959</v>
      </c>
      <c r="KF55" s="164">
        <v>5.4</v>
      </c>
      <c r="KG55" s="164">
        <v>-5.4</v>
      </c>
      <c r="KH55" s="164">
        <v>55.52</v>
      </c>
      <c r="KI55" s="164">
        <v>148.72</v>
      </c>
    </row>
    <row r="56" spans="1:295" ht="18" customHeight="1" x14ac:dyDescent="0.25">
      <c r="A56" s="161" t="s">
        <v>788</v>
      </c>
      <c r="B56" s="161" t="s">
        <v>80</v>
      </c>
      <c r="C56" s="168">
        <v>0</v>
      </c>
      <c r="D56" s="168">
        <v>19.521000000000001</v>
      </c>
      <c r="E56" s="168">
        <v>-39.052999999999997</v>
      </c>
      <c r="F56" s="168">
        <v>11.502000000000001</v>
      </c>
      <c r="G56" s="168">
        <v>27.498000000000001</v>
      </c>
      <c r="H56" s="168">
        <v>0</v>
      </c>
      <c r="I56" s="168">
        <v>54.997999999999998</v>
      </c>
      <c r="J56" s="168">
        <v>-106.99</v>
      </c>
      <c r="K56" s="168">
        <v>49.302999999999997</v>
      </c>
      <c r="L56" s="168">
        <v>25.024999999999999</v>
      </c>
      <c r="M56" s="168">
        <v>-24.388000000000002</v>
      </c>
      <c r="N56" s="168">
        <v>-37.74</v>
      </c>
      <c r="O56" s="168">
        <v>-17.908000000000001</v>
      </c>
      <c r="P56" s="168">
        <v>13.199</v>
      </c>
      <c r="Q56" s="168">
        <v>8.2798999999999996</v>
      </c>
      <c r="R56" s="168">
        <v>-13.199</v>
      </c>
      <c r="S56" s="168">
        <v>13.522</v>
      </c>
      <c r="T56" s="168">
        <v>217.66</v>
      </c>
      <c r="U56" s="168">
        <v>9.6442999999999994</v>
      </c>
      <c r="V56" s="168">
        <v>9.6760999999999999</v>
      </c>
      <c r="W56" s="169"/>
      <c r="X56" s="168">
        <v>0</v>
      </c>
      <c r="Y56" s="168">
        <v>22.658000000000001</v>
      </c>
      <c r="Z56" s="168">
        <v>2.4567999999999999</v>
      </c>
      <c r="AA56" s="169"/>
      <c r="AB56" s="168">
        <v>113</v>
      </c>
      <c r="AC56" s="168">
        <v>-95.019000000000005</v>
      </c>
      <c r="AD56" s="168">
        <v>-94.97</v>
      </c>
      <c r="AE56" s="168">
        <v>19.350999999999999</v>
      </c>
      <c r="AF56" s="168">
        <v>37.74</v>
      </c>
      <c r="AG56" s="168">
        <v>15.4</v>
      </c>
      <c r="AH56" s="168">
        <v>8.2249999999999996</v>
      </c>
      <c r="AI56" s="169"/>
      <c r="AJ56" s="168">
        <v>-43.029000000000003</v>
      </c>
      <c r="AK56" s="168">
        <v>-42.74</v>
      </c>
      <c r="AL56" s="168">
        <v>-35.33</v>
      </c>
      <c r="AM56" s="168">
        <v>43.459000000000003</v>
      </c>
      <c r="AN56" s="168">
        <v>43.4</v>
      </c>
      <c r="AO56" s="168">
        <v>12.627000000000001</v>
      </c>
      <c r="AP56" s="168">
        <v>13.865</v>
      </c>
      <c r="AQ56" s="168">
        <v>62.22</v>
      </c>
      <c r="AR56" s="168">
        <v>64.625</v>
      </c>
      <c r="AS56" s="168">
        <v>40.668999999999997</v>
      </c>
      <c r="AT56" s="168">
        <v>-88.813999999999993</v>
      </c>
      <c r="AU56" s="168">
        <v>3.8687999999999998</v>
      </c>
      <c r="AV56" s="168">
        <v>30.236000000000001</v>
      </c>
      <c r="AW56" s="168">
        <v>27.081</v>
      </c>
      <c r="AX56" s="168">
        <v>62.96</v>
      </c>
      <c r="AY56" s="168">
        <v>64.3</v>
      </c>
      <c r="AZ56" s="168">
        <v>-8.3751999999999995</v>
      </c>
      <c r="BA56" s="168">
        <v>-39.755000000000003</v>
      </c>
      <c r="BB56" s="168">
        <v>-252.41</v>
      </c>
      <c r="BC56" s="168">
        <v>-15.577999999999999</v>
      </c>
      <c r="BD56" s="168">
        <v>-15.199</v>
      </c>
      <c r="BE56" s="168">
        <v>-14.999000000000001</v>
      </c>
      <c r="BF56" s="168">
        <v>98.540999999999997</v>
      </c>
      <c r="BG56" s="168">
        <v>0</v>
      </c>
      <c r="BH56" s="168">
        <v>-5.3146000000000004</v>
      </c>
      <c r="BI56" s="168">
        <v>-67.102000000000004</v>
      </c>
      <c r="BJ56" s="168">
        <v>-21.286999999999999</v>
      </c>
      <c r="BK56" s="169"/>
      <c r="BL56" s="168">
        <v>0</v>
      </c>
      <c r="BM56" s="168">
        <v>2.6686000000000001</v>
      </c>
      <c r="BN56" s="168">
        <v>284.12</v>
      </c>
      <c r="BO56" s="168">
        <v>53.070999999999998</v>
      </c>
      <c r="BP56" s="168">
        <v>53.284999999999997</v>
      </c>
      <c r="BQ56" s="168">
        <v>-178.97</v>
      </c>
      <c r="BR56" s="168">
        <v>345.26</v>
      </c>
      <c r="BS56" s="168">
        <v>40.976999999999997</v>
      </c>
      <c r="BT56" s="168">
        <v>-125.06</v>
      </c>
      <c r="BU56" s="168">
        <v>126</v>
      </c>
      <c r="BV56" s="168">
        <v>90.265000000000001</v>
      </c>
      <c r="BW56" s="168">
        <v>0</v>
      </c>
      <c r="BX56" s="169"/>
      <c r="BY56" s="168">
        <v>60.43</v>
      </c>
      <c r="BZ56" s="168">
        <v>81.3</v>
      </c>
      <c r="CA56" s="168">
        <v>-81.843000000000004</v>
      </c>
      <c r="CB56" s="168">
        <v>-81.173000000000002</v>
      </c>
      <c r="CC56" s="168">
        <v>157.31</v>
      </c>
      <c r="CD56" s="168">
        <v>158.77000000000001</v>
      </c>
      <c r="CE56" s="168">
        <v>25.266999999999999</v>
      </c>
      <c r="CF56" s="168">
        <v>-116.91</v>
      </c>
      <c r="CG56" s="168">
        <v>-117.03</v>
      </c>
      <c r="CH56" s="168">
        <v>-0.76990000000000003</v>
      </c>
      <c r="CI56" s="168">
        <v>0</v>
      </c>
      <c r="CJ56" s="168">
        <v>19.57</v>
      </c>
      <c r="CK56" s="168">
        <v>25.984999999999999</v>
      </c>
      <c r="CL56" s="168">
        <v>84.4</v>
      </c>
      <c r="CM56" s="168">
        <v>76.698999999999998</v>
      </c>
      <c r="CN56" s="168">
        <v>-16.638999999999999</v>
      </c>
      <c r="CO56" s="168">
        <v>50.445</v>
      </c>
      <c r="CP56" s="168">
        <v>49.237000000000002</v>
      </c>
      <c r="CQ56" s="168">
        <v>48.463000000000001</v>
      </c>
      <c r="CR56" s="168">
        <v>9.5434000000000001</v>
      </c>
      <c r="CS56" s="168">
        <v>10.222</v>
      </c>
      <c r="CT56" s="168">
        <v>-95.018000000000001</v>
      </c>
      <c r="CU56" s="168">
        <v>-14.031000000000001</v>
      </c>
      <c r="CV56" s="168">
        <v>13.914</v>
      </c>
      <c r="CW56" s="168">
        <v>12.583</v>
      </c>
      <c r="CX56" s="168">
        <v>38.04</v>
      </c>
      <c r="CY56" s="168">
        <v>73.180000000000007</v>
      </c>
      <c r="CZ56" s="168">
        <v>60.241</v>
      </c>
      <c r="DA56" s="168">
        <v>57.426000000000002</v>
      </c>
      <c r="DB56" s="168">
        <v>-35.11</v>
      </c>
      <c r="DC56" s="168">
        <v>-1.8838999999999999</v>
      </c>
      <c r="DD56" s="168">
        <v>0</v>
      </c>
      <c r="DE56" s="168">
        <v>0</v>
      </c>
      <c r="DF56" s="168">
        <v>-73.623000000000005</v>
      </c>
      <c r="DG56" s="168">
        <v>1E-4</v>
      </c>
      <c r="DH56" s="168">
        <v>-21.23</v>
      </c>
      <c r="DI56" s="168">
        <v>-98.5</v>
      </c>
      <c r="DJ56" s="168">
        <v>-96.5</v>
      </c>
      <c r="DK56" s="168">
        <v>31.445</v>
      </c>
      <c r="DL56" s="168">
        <v>81.747</v>
      </c>
      <c r="DM56" s="168">
        <v>83.611000000000004</v>
      </c>
      <c r="DN56" s="168">
        <v>118.96</v>
      </c>
      <c r="DO56" s="168">
        <v>81.56</v>
      </c>
      <c r="DP56" s="168">
        <v>-11.58</v>
      </c>
      <c r="DQ56" s="168">
        <v>68.484999999999999</v>
      </c>
      <c r="DR56" s="168">
        <v>55.405999999999999</v>
      </c>
      <c r="DS56" s="168">
        <v>-5.34</v>
      </c>
      <c r="DT56" s="168">
        <v>-5.32</v>
      </c>
      <c r="DU56" s="168">
        <v>80.95</v>
      </c>
      <c r="DV56" s="168">
        <v>87.38</v>
      </c>
      <c r="DW56" s="168">
        <v>73.236000000000004</v>
      </c>
      <c r="DX56" s="168">
        <v>71.763000000000005</v>
      </c>
      <c r="DY56" s="168">
        <v>-68.718999999999994</v>
      </c>
      <c r="DZ56" s="168">
        <v>-66.480999999999995</v>
      </c>
      <c r="EA56" s="168">
        <v>156.58000000000001</v>
      </c>
      <c r="EB56" s="168">
        <v>112.25</v>
      </c>
      <c r="EC56" s="168">
        <v>107.03</v>
      </c>
      <c r="ED56" s="168">
        <v>109.14</v>
      </c>
      <c r="EE56" s="168">
        <v>94.504999999999995</v>
      </c>
      <c r="EF56" s="168">
        <v>74.986000000000004</v>
      </c>
      <c r="EG56" s="168">
        <v>-29.193999999999999</v>
      </c>
      <c r="EH56" s="168">
        <v>191.05</v>
      </c>
      <c r="EI56" s="169"/>
      <c r="EJ56" s="169"/>
      <c r="EK56" s="168">
        <v>-29.814</v>
      </c>
      <c r="EL56" s="168">
        <v>-32.491999999999997</v>
      </c>
      <c r="EM56" s="168">
        <v>-9.9186999999999994</v>
      </c>
      <c r="EN56" s="168">
        <v>49.195</v>
      </c>
      <c r="EO56" s="169"/>
      <c r="EP56" s="168">
        <v>50.735999999999997</v>
      </c>
      <c r="EQ56" s="168">
        <v>-80.897999999999996</v>
      </c>
      <c r="ER56" s="169"/>
      <c r="ES56" s="168">
        <v>-37.347000000000001</v>
      </c>
      <c r="ET56" s="168">
        <v>0</v>
      </c>
      <c r="EU56" s="168">
        <v>-25.43</v>
      </c>
      <c r="EV56" s="168">
        <v>1</v>
      </c>
      <c r="EW56" s="169"/>
      <c r="EX56" s="168">
        <v>52.456000000000003</v>
      </c>
      <c r="EY56" s="168">
        <v>-35.265999999999998</v>
      </c>
      <c r="EZ56" s="168">
        <v>-34.165999999999997</v>
      </c>
      <c r="FA56" s="168">
        <v>6.9097999999999997</v>
      </c>
      <c r="FB56" s="168">
        <v>-73.179000000000002</v>
      </c>
      <c r="FC56" s="168">
        <v>35.709000000000003</v>
      </c>
      <c r="FD56" s="168">
        <v>21.952000000000002</v>
      </c>
      <c r="FE56" s="168">
        <v>0</v>
      </c>
      <c r="FF56" s="168">
        <v>0</v>
      </c>
      <c r="FG56" s="168">
        <v>39.133000000000003</v>
      </c>
      <c r="FH56" s="168">
        <v>39.481999999999999</v>
      </c>
      <c r="FI56" s="168">
        <v>37.857999999999997</v>
      </c>
      <c r="FJ56" s="168">
        <v>81.048000000000002</v>
      </c>
      <c r="FK56" s="168">
        <v>81.718000000000004</v>
      </c>
      <c r="FL56" s="168">
        <v>-222.71</v>
      </c>
      <c r="FM56" s="168">
        <v>71.018000000000001</v>
      </c>
      <c r="FN56" s="169"/>
      <c r="FO56" s="168">
        <v>-162.21</v>
      </c>
      <c r="FP56" s="168">
        <v>-152.22</v>
      </c>
      <c r="FQ56" s="168">
        <v>-62.621000000000002</v>
      </c>
      <c r="FR56" s="168">
        <v>-53.798999999999999</v>
      </c>
      <c r="FS56" s="168">
        <v>18.681999999999999</v>
      </c>
      <c r="FT56" s="168">
        <v>0.90610000000000002</v>
      </c>
      <c r="FU56" s="168">
        <v>-12.009</v>
      </c>
      <c r="FV56" s="168">
        <v>16.010000000000002</v>
      </c>
      <c r="FW56" s="168">
        <v>-64.102999999999994</v>
      </c>
      <c r="FX56" s="168">
        <v>10.59</v>
      </c>
      <c r="FY56" s="168">
        <v>-15.298999999999999</v>
      </c>
      <c r="FZ56" s="168">
        <v>0.72599999999999998</v>
      </c>
      <c r="GA56" s="168">
        <v>3.39</v>
      </c>
      <c r="GB56" s="168">
        <v>15.17</v>
      </c>
      <c r="GC56" s="168">
        <v>156.43</v>
      </c>
      <c r="GD56" s="168">
        <v>167.58</v>
      </c>
      <c r="GE56" s="168">
        <v>12.92</v>
      </c>
      <c r="GF56" s="168">
        <v>73.34</v>
      </c>
      <c r="GG56" s="168">
        <v>23.399000000000001</v>
      </c>
      <c r="GH56" s="168">
        <v>-3.8012000000000001</v>
      </c>
      <c r="GI56" s="168">
        <v>6.2599</v>
      </c>
      <c r="GJ56" s="168">
        <v>-6.6269</v>
      </c>
      <c r="GK56" s="168">
        <v>1.5817000000000001</v>
      </c>
      <c r="GL56" s="168">
        <v>6.6000000000000003E-2</v>
      </c>
      <c r="GM56" s="168">
        <v>0</v>
      </c>
      <c r="GN56" s="168">
        <v>-15.335000000000001</v>
      </c>
      <c r="GO56" s="168">
        <v>-13.047000000000001</v>
      </c>
      <c r="GP56" s="168">
        <v>26.114000000000001</v>
      </c>
      <c r="GQ56" s="168">
        <v>19.998999999999999</v>
      </c>
      <c r="GR56" s="168">
        <v>82.9</v>
      </c>
      <c r="GS56" s="168">
        <v>55.079000000000001</v>
      </c>
      <c r="GT56" s="168">
        <v>-121.7</v>
      </c>
      <c r="GU56" s="168">
        <v>-17.823</v>
      </c>
      <c r="GV56" s="168">
        <v>39.207000000000001</v>
      </c>
      <c r="GW56" s="168">
        <v>10.215999999999999</v>
      </c>
      <c r="GX56" s="168">
        <v>9.6221999999999994</v>
      </c>
      <c r="GY56" s="168">
        <v>0</v>
      </c>
      <c r="GZ56" s="168">
        <v>0</v>
      </c>
      <c r="HA56" s="168">
        <v>11.07</v>
      </c>
      <c r="HB56" s="168">
        <v>170.11</v>
      </c>
      <c r="HC56" s="168">
        <v>170.95</v>
      </c>
      <c r="HD56" s="168">
        <v>283.3</v>
      </c>
      <c r="HE56" s="168">
        <v>-283.45</v>
      </c>
      <c r="HF56" s="168">
        <v>-610.45000000000005</v>
      </c>
      <c r="HG56" s="168">
        <v>611.49</v>
      </c>
      <c r="HH56" s="168">
        <v>663.84</v>
      </c>
      <c r="HI56" s="168">
        <v>-160.87</v>
      </c>
      <c r="HJ56" s="168">
        <v>-160.56</v>
      </c>
      <c r="HK56" s="168">
        <v>-59.512</v>
      </c>
      <c r="HL56" s="168">
        <v>-53.116</v>
      </c>
      <c r="HM56" s="168">
        <v>76.549000000000007</v>
      </c>
      <c r="HN56" s="168">
        <v>74.283000000000001</v>
      </c>
      <c r="HO56" s="168">
        <v>-123.3</v>
      </c>
      <c r="HP56" s="168">
        <v>-122.94</v>
      </c>
      <c r="HQ56" s="168">
        <v>61.668999999999997</v>
      </c>
      <c r="HR56" s="168">
        <v>61.537999999999997</v>
      </c>
      <c r="HS56" s="168">
        <v>-56.125999999999998</v>
      </c>
      <c r="HT56" s="168">
        <v>-55.701999999999998</v>
      </c>
      <c r="HU56" s="168">
        <v>70.12</v>
      </c>
      <c r="HV56" s="168">
        <v>70.930000000000007</v>
      </c>
      <c r="HW56" s="168">
        <v>56.7</v>
      </c>
      <c r="HX56" s="168">
        <v>57.098999999999997</v>
      </c>
      <c r="HY56" s="168">
        <v>21.064</v>
      </c>
      <c r="HZ56" s="168">
        <v>32.639000000000003</v>
      </c>
      <c r="IA56" s="168">
        <v>-343.04</v>
      </c>
      <c r="IB56" s="168">
        <v>105.85</v>
      </c>
      <c r="IC56" s="168">
        <v>103.8</v>
      </c>
      <c r="ID56" s="168">
        <v>15</v>
      </c>
      <c r="IE56" s="168">
        <v>11.398999999999999</v>
      </c>
      <c r="IF56" s="168">
        <v>-59.9</v>
      </c>
      <c r="IG56" s="169"/>
      <c r="IH56" s="168">
        <v>1.9124000000000001</v>
      </c>
      <c r="II56" s="168">
        <v>1.6287</v>
      </c>
      <c r="IJ56" s="169"/>
      <c r="IK56" s="168">
        <v>-345.71</v>
      </c>
      <c r="IL56" s="168">
        <v>495.63</v>
      </c>
      <c r="IM56" s="168">
        <v>373.8</v>
      </c>
      <c r="IN56" s="168">
        <v>47.542000000000002</v>
      </c>
      <c r="IO56" s="168">
        <v>-378.07</v>
      </c>
      <c r="IP56" s="169"/>
      <c r="IQ56" s="168">
        <v>-150.1</v>
      </c>
      <c r="IR56" s="168">
        <v>-295.39999999999998</v>
      </c>
      <c r="IS56" s="168">
        <v>-369.18</v>
      </c>
      <c r="IT56" s="168">
        <v>106.66</v>
      </c>
      <c r="IU56" s="168">
        <v>104.13</v>
      </c>
      <c r="IV56" s="168">
        <v>153.88999999999999</v>
      </c>
      <c r="IW56" s="168">
        <v>-469.93</v>
      </c>
      <c r="IX56" s="168">
        <v>228.35</v>
      </c>
      <c r="IY56" s="168">
        <v>-242.77</v>
      </c>
      <c r="IZ56" s="168">
        <v>242.18</v>
      </c>
      <c r="JA56" s="168">
        <v>-5.9835000000000003</v>
      </c>
      <c r="JB56" s="168">
        <v>30.954999999999998</v>
      </c>
      <c r="JC56" s="168">
        <v>19.760000000000002</v>
      </c>
      <c r="JD56" s="168">
        <v>-1.2319</v>
      </c>
      <c r="JE56" s="169"/>
      <c r="JF56" s="168">
        <v>-20.239000000000001</v>
      </c>
      <c r="JG56" s="168">
        <v>5.5198999999999998</v>
      </c>
      <c r="JH56" s="168">
        <v>7.0091000000000001</v>
      </c>
      <c r="JI56" s="168">
        <v>-4.9790000000000001</v>
      </c>
      <c r="JJ56" s="168">
        <v>-42.363</v>
      </c>
      <c r="JK56" s="168">
        <v>-16.754999999999999</v>
      </c>
      <c r="JL56" s="168">
        <v>40.9</v>
      </c>
      <c r="JM56" s="168">
        <v>51.444000000000003</v>
      </c>
      <c r="JN56" s="168">
        <v>54.216999999999999</v>
      </c>
      <c r="JO56" s="168">
        <v>0</v>
      </c>
      <c r="JP56" s="168">
        <v>0</v>
      </c>
      <c r="JQ56" s="168">
        <v>49.088999999999999</v>
      </c>
      <c r="JR56" s="168">
        <v>48.534999999999997</v>
      </c>
      <c r="JS56" s="168">
        <v>48.302999999999997</v>
      </c>
      <c r="JT56" s="169"/>
      <c r="JU56" s="168">
        <v>-11.5</v>
      </c>
      <c r="JV56" s="169"/>
      <c r="JW56" s="168">
        <v>6.2398999999999996</v>
      </c>
      <c r="JX56" s="169"/>
      <c r="JY56" s="168">
        <v>-48.676000000000002</v>
      </c>
      <c r="JZ56" s="168">
        <v>78.069999999999993</v>
      </c>
      <c r="KA56" s="168">
        <v>61.143000000000001</v>
      </c>
      <c r="KB56" s="168">
        <v>-46.957999999999998</v>
      </c>
      <c r="KC56" s="168">
        <v>-77.554000000000002</v>
      </c>
      <c r="KD56" s="168">
        <v>51.786999999999999</v>
      </c>
      <c r="KE56" s="168">
        <v>25.116</v>
      </c>
      <c r="KF56" s="168">
        <v>1.7</v>
      </c>
      <c r="KG56" s="168">
        <v>-1.8998999999999999</v>
      </c>
      <c r="KH56" s="168">
        <v>52.725999999999999</v>
      </c>
      <c r="KI56" s="168">
        <v>153.22</v>
      </c>
    </row>
    <row r="57" spans="1:295" x14ac:dyDescent="0.25">
      <c r="A57" s="248" t="s">
        <v>800</v>
      </c>
      <c r="B57" s="248"/>
      <c r="C57" s="171">
        <v>0</v>
      </c>
      <c r="D57" s="171">
        <v>24.768000000000001</v>
      </c>
      <c r="E57" s="171">
        <v>-24.373999999999999</v>
      </c>
      <c r="F57" s="171">
        <v>12.442</v>
      </c>
      <c r="G57" s="171">
        <v>40.048999999999999</v>
      </c>
      <c r="H57" s="171">
        <v>0</v>
      </c>
      <c r="I57" s="171">
        <v>79.402000000000001</v>
      </c>
      <c r="J57" s="171">
        <v>-103.11</v>
      </c>
      <c r="K57" s="171">
        <v>69.745000000000005</v>
      </c>
      <c r="L57" s="171">
        <v>32.728999999999999</v>
      </c>
      <c r="M57" s="171">
        <v>-17.119</v>
      </c>
      <c r="N57" s="171">
        <v>0</v>
      </c>
      <c r="O57" s="171">
        <v>-14.773</v>
      </c>
      <c r="P57" s="171">
        <v>52.798999999999999</v>
      </c>
      <c r="Q57" s="171">
        <v>18.215</v>
      </c>
      <c r="R57" s="171">
        <v>-11</v>
      </c>
      <c r="S57" s="171">
        <v>14.259</v>
      </c>
      <c r="T57" s="171">
        <v>293.14</v>
      </c>
      <c r="U57" s="171">
        <v>12.654999999999999</v>
      </c>
      <c r="V57" s="171">
        <v>12.768000000000001</v>
      </c>
      <c r="W57" s="171">
        <v>20.95</v>
      </c>
      <c r="X57" s="171">
        <v>0</v>
      </c>
      <c r="Y57" s="171">
        <v>23.122</v>
      </c>
      <c r="Z57" s="171">
        <v>7.6520000000000001</v>
      </c>
      <c r="AA57" s="171">
        <v>0</v>
      </c>
      <c r="AB57" s="171">
        <v>113</v>
      </c>
      <c r="AC57" s="171">
        <v>-74.680000000000007</v>
      </c>
      <c r="AD57" s="171">
        <v>-73.918999999999997</v>
      </c>
      <c r="AE57" s="171">
        <v>22.37</v>
      </c>
      <c r="AF57" s="171">
        <v>77.7</v>
      </c>
      <c r="AG57" s="171">
        <v>55</v>
      </c>
      <c r="AH57" s="171">
        <v>14.635</v>
      </c>
      <c r="AI57" s="171">
        <v>0.187</v>
      </c>
      <c r="AJ57" s="171">
        <v>-27.19</v>
      </c>
      <c r="AK57" s="171">
        <v>-27.309000000000001</v>
      </c>
      <c r="AL57" s="171">
        <v>-10.148999999999999</v>
      </c>
      <c r="AM57" s="171">
        <v>67.48</v>
      </c>
      <c r="AN57" s="171">
        <v>68.010000000000005</v>
      </c>
      <c r="AO57" s="171">
        <v>20.331</v>
      </c>
      <c r="AP57" s="171">
        <v>15.98</v>
      </c>
      <c r="AQ57" s="171">
        <v>80.686000000000007</v>
      </c>
      <c r="AR57" s="171">
        <v>83.76</v>
      </c>
      <c r="AS57" s="171">
        <v>58.256</v>
      </c>
      <c r="AT57" s="171">
        <v>-44.607999999999997</v>
      </c>
      <c r="AU57" s="171">
        <v>4.0510999999999999</v>
      </c>
      <c r="AV57" s="171">
        <v>33.177</v>
      </c>
      <c r="AW57" s="171">
        <v>32.954999999999998</v>
      </c>
      <c r="AX57" s="171">
        <v>86.269000000000005</v>
      </c>
      <c r="AY57" s="171">
        <v>88.546999999999997</v>
      </c>
      <c r="AZ57" s="171">
        <v>-1.0468999999999999</v>
      </c>
      <c r="BA57" s="171">
        <v>-6.2666000000000004</v>
      </c>
      <c r="BB57" s="171">
        <v>-228.12</v>
      </c>
      <c r="BC57" s="171">
        <v>31.951000000000001</v>
      </c>
      <c r="BD57" s="171">
        <v>-6.6999000000000004</v>
      </c>
      <c r="BE57" s="171">
        <v>-6.6999000000000004</v>
      </c>
      <c r="BF57" s="171">
        <v>108.55</v>
      </c>
      <c r="BG57" s="171">
        <v>60.744999999999997</v>
      </c>
      <c r="BH57" s="171">
        <v>-3.2601</v>
      </c>
      <c r="BI57" s="171">
        <v>-67.102000000000004</v>
      </c>
      <c r="BJ57" s="171">
        <v>-6.1590999999999996</v>
      </c>
      <c r="BK57" s="171">
        <v>13.926</v>
      </c>
      <c r="BL57" s="171">
        <v>11.37</v>
      </c>
      <c r="BM57" s="171">
        <v>7.6364000000000001</v>
      </c>
      <c r="BN57" s="171">
        <v>468.67</v>
      </c>
      <c r="BO57" s="171">
        <v>115.08</v>
      </c>
      <c r="BP57" s="171">
        <v>115.2</v>
      </c>
      <c r="BQ57" s="171">
        <v>-143.75</v>
      </c>
      <c r="BR57" s="171">
        <v>539.54</v>
      </c>
      <c r="BS57" s="171">
        <v>40.976999999999997</v>
      </c>
      <c r="BT57" s="171">
        <v>-8.1227</v>
      </c>
      <c r="BU57" s="171">
        <v>136.66999999999999</v>
      </c>
      <c r="BV57" s="171">
        <v>120.87</v>
      </c>
      <c r="BW57" s="171">
        <v>29.02</v>
      </c>
      <c r="BX57" s="171">
        <v>46.408999999999999</v>
      </c>
      <c r="BY57" s="171">
        <v>78.150000000000006</v>
      </c>
      <c r="BZ57" s="171">
        <v>106.04</v>
      </c>
      <c r="CA57" s="171">
        <v>-58.534999999999997</v>
      </c>
      <c r="CB57" s="171">
        <v>-58.401000000000003</v>
      </c>
      <c r="CC57" s="171">
        <v>162.35</v>
      </c>
      <c r="CD57" s="171">
        <v>159.80000000000001</v>
      </c>
      <c r="CE57" s="171">
        <v>33.789000000000001</v>
      </c>
      <c r="CF57" s="171">
        <v>-42.978999999999999</v>
      </c>
      <c r="CG57" s="171">
        <v>-43.213999999999999</v>
      </c>
      <c r="CH57" s="171">
        <v>11.657</v>
      </c>
      <c r="CI57" s="171">
        <v>0</v>
      </c>
      <c r="CJ57" s="171">
        <v>19.57</v>
      </c>
      <c r="CK57" s="171">
        <v>25.984999999999999</v>
      </c>
      <c r="CL57" s="171">
        <v>129.6</v>
      </c>
      <c r="CM57" s="171">
        <v>131.19</v>
      </c>
      <c r="CN57" s="171">
        <v>-10.359</v>
      </c>
      <c r="CO57" s="171">
        <v>73.474999999999994</v>
      </c>
      <c r="CP57" s="171">
        <v>71.292000000000002</v>
      </c>
      <c r="CQ57" s="171">
        <v>71.891000000000005</v>
      </c>
      <c r="CR57" s="171">
        <v>13.922000000000001</v>
      </c>
      <c r="CS57" s="171">
        <v>14.701000000000001</v>
      </c>
      <c r="CT57" s="171">
        <v>1</v>
      </c>
      <c r="CU57" s="171">
        <v>21.3</v>
      </c>
      <c r="CV57" s="171">
        <v>28.553999999999998</v>
      </c>
      <c r="CW57" s="171">
        <v>16.587</v>
      </c>
      <c r="CX57" s="171">
        <v>105.86</v>
      </c>
      <c r="CY57" s="171">
        <v>106.26</v>
      </c>
      <c r="CZ57" s="171">
        <v>63.054000000000002</v>
      </c>
      <c r="DA57" s="171">
        <v>59.476999999999997</v>
      </c>
      <c r="DB57" s="171">
        <v>-22.579000000000001</v>
      </c>
      <c r="DC57" s="171">
        <v>-1.8838999999999999</v>
      </c>
      <c r="DD57" s="171">
        <v>68.183999999999997</v>
      </c>
      <c r="DE57" s="171">
        <v>68.253</v>
      </c>
      <c r="DF57" s="171">
        <v>-32.777000000000001</v>
      </c>
      <c r="DG57" s="171">
        <v>1E-4</v>
      </c>
      <c r="DH57" s="171">
        <v>-13.757999999999999</v>
      </c>
      <c r="DI57" s="171">
        <v>-57.2</v>
      </c>
      <c r="DJ57" s="171">
        <v>-56.798999999999999</v>
      </c>
      <c r="DK57" s="171">
        <v>33.356999999999999</v>
      </c>
      <c r="DL57" s="171">
        <v>84.384</v>
      </c>
      <c r="DM57" s="171">
        <v>85.959000000000003</v>
      </c>
      <c r="DN57" s="171">
        <v>122.47</v>
      </c>
      <c r="DO57" s="171">
        <v>83.43</v>
      </c>
      <c r="DP57" s="171">
        <v>-2.0699999999999998</v>
      </c>
      <c r="DQ57" s="171">
        <v>69.105999999999995</v>
      </c>
      <c r="DR57" s="171">
        <v>110.87</v>
      </c>
      <c r="DS57" s="171">
        <v>-4.5599999999999996</v>
      </c>
      <c r="DT57" s="171">
        <v>-4.5598999999999998</v>
      </c>
      <c r="DU57" s="171">
        <v>85.19</v>
      </c>
      <c r="DV57" s="171">
        <v>87.96</v>
      </c>
      <c r="DW57" s="171">
        <v>123.83</v>
      </c>
      <c r="DX57" s="171">
        <v>120.43</v>
      </c>
      <c r="DY57" s="171">
        <v>-38.011000000000003</v>
      </c>
      <c r="DZ57" s="171">
        <v>-37.917999999999999</v>
      </c>
      <c r="EA57" s="171">
        <v>213.05</v>
      </c>
      <c r="EB57" s="171">
        <v>165.75</v>
      </c>
      <c r="EC57" s="171">
        <v>160.88</v>
      </c>
      <c r="ED57" s="171">
        <v>164.47</v>
      </c>
      <c r="EE57" s="171">
        <v>140.16</v>
      </c>
      <c r="EF57" s="171">
        <v>119.3</v>
      </c>
      <c r="EG57" s="171">
        <v>-21.882999999999999</v>
      </c>
      <c r="EH57" s="171">
        <v>385.84</v>
      </c>
      <c r="EI57" s="171">
        <v>442.38</v>
      </c>
      <c r="EJ57" s="171">
        <v>0</v>
      </c>
      <c r="EK57" s="171">
        <v>0</v>
      </c>
      <c r="EL57" s="171">
        <v>-14.019</v>
      </c>
      <c r="EM57" s="171">
        <v>0</v>
      </c>
      <c r="EN57" s="171">
        <v>67.066000000000003</v>
      </c>
      <c r="EO57" s="171">
        <v>62.326999999999998</v>
      </c>
      <c r="EP57" s="171">
        <v>187.45</v>
      </c>
      <c r="EQ57" s="171">
        <v>-64.186000000000007</v>
      </c>
      <c r="ER57" s="171">
        <v>-65.097999999999999</v>
      </c>
      <c r="ES57" s="171">
        <v>275.06</v>
      </c>
      <c r="ET57" s="171">
        <v>20.67</v>
      </c>
      <c r="EU57" s="171">
        <v>-8.8099000000000007</v>
      </c>
      <c r="EV57" s="171">
        <v>123.8</v>
      </c>
      <c r="EW57" s="171">
        <v>16.928000000000001</v>
      </c>
      <c r="EX57" s="171">
        <v>70.34</v>
      </c>
      <c r="EY57" s="171">
        <v>-29.004000000000001</v>
      </c>
      <c r="EZ57" s="171">
        <v>-28.536999999999999</v>
      </c>
      <c r="FA57" s="171">
        <v>11.361000000000001</v>
      </c>
      <c r="FB57" s="171">
        <v>-72.927999999999997</v>
      </c>
      <c r="FC57" s="171">
        <v>85.299000000000007</v>
      </c>
      <c r="FD57" s="171">
        <v>24.707999999999998</v>
      </c>
      <c r="FE57" s="171">
        <v>0</v>
      </c>
      <c r="FF57" s="171">
        <v>0</v>
      </c>
      <c r="FG57" s="171">
        <v>40.982999999999997</v>
      </c>
      <c r="FH57" s="171">
        <v>41.277999999999999</v>
      </c>
      <c r="FI57" s="171">
        <v>39.701000000000001</v>
      </c>
      <c r="FJ57" s="171">
        <v>93.44</v>
      </c>
      <c r="FK57" s="171">
        <v>94.78</v>
      </c>
      <c r="FL57" s="171">
        <v>-139.32</v>
      </c>
      <c r="FM57" s="171">
        <v>81.289000000000001</v>
      </c>
      <c r="FN57" s="171">
        <v>81.052000000000007</v>
      </c>
      <c r="FO57" s="171">
        <v>-110.01</v>
      </c>
      <c r="FP57" s="171">
        <v>-100.57</v>
      </c>
      <c r="FQ57" s="171">
        <v>-36.296999999999997</v>
      </c>
      <c r="FR57" s="171">
        <v>-29.199000000000002</v>
      </c>
      <c r="FS57" s="171">
        <v>19.170000000000002</v>
      </c>
      <c r="FT57" s="171">
        <v>1.5725</v>
      </c>
      <c r="FU57" s="171">
        <v>-11.439</v>
      </c>
      <c r="FV57" s="171">
        <v>19.36</v>
      </c>
      <c r="FW57" s="171">
        <v>-37.305</v>
      </c>
      <c r="FX57" s="171">
        <v>11.208</v>
      </c>
      <c r="FY57" s="171">
        <v>-11.446</v>
      </c>
      <c r="FZ57" s="171">
        <v>0.82199999999999995</v>
      </c>
      <c r="GA57" s="171">
        <v>4.1372</v>
      </c>
      <c r="GB57" s="171">
        <v>29.739000000000001</v>
      </c>
      <c r="GC57" s="171">
        <v>162.36000000000001</v>
      </c>
      <c r="GD57" s="171">
        <v>169.62</v>
      </c>
      <c r="GE57" s="171">
        <v>15.06</v>
      </c>
      <c r="GF57" s="171">
        <v>84.352999999999994</v>
      </c>
      <c r="GG57" s="171">
        <v>25</v>
      </c>
      <c r="GH57" s="171">
        <v>17.334</v>
      </c>
      <c r="GI57" s="171">
        <v>11.13</v>
      </c>
      <c r="GJ57" s="171">
        <v>0</v>
      </c>
      <c r="GK57" s="171">
        <v>2.7877999999999998</v>
      </c>
      <c r="GL57" s="171">
        <v>6.6000000000000003E-2</v>
      </c>
      <c r="GM57" s="171">
        <v>0</v>
      </c>
      <c r="GN57" s="171">
        <v>-14.266999999999999</v>
      </c>
      <c r="GO57" s="171">
        <v>2.0911</v>
      </c>
      <c r="GP57" s="171">
        <v>26.114000000000001</v>
      </c>
      <c r="GQ57" s="171">
        <v>56.384999999999998</v>
      </c>
      <c r="GR57" s="171">
        <v>105.05</v>
      </c>
      <c r="GS57" s="171">
        <v>67.311000000000007</v>
      </c>
      <c r="GT57" s="171">
        <v>-121.7</v>
      </c>
      <c r="GU57" s="171">
        <v>-14.736000000000001</v>
      </c>
      <c r="GV57" s="171">
        <v>53.267000000000003</v>
      </c>
      <c r="GW57" s="171">
        <v>83.271000000000001</v>
      </c>
      <c r="GX57" s="171">
        <v>12.840999999999999</v>
      </c>
      <c r="GY57" s="171">
        <v>12.042999999999999</v>
      </c>
      <c r="GZ57" s="171">
        <v>11.551</v>
      </c>
      <c r="HA57" s="171">
        <v>14.042</v>
      </c>
      <c r="HB57" s="171">
        <v>183.07</v>
      </c>
      <c r="HC57" s="171">
        <v>182.55</v>
      </c>
      <c r="HD57" s="171">
        <v>289.2</v>
      </c>
      <c r="HE57" s="171">
        <v>-187.12</v>
      </c>
      <c r="HF57" s="171">
        <v>-392.12</v>
      </c>
      <c r="HG57" s="171">
        <v>612.32000000000005</v>
      </c>
      <c r="HH57" s="171">
        <v>675.52</v>
      </c>
      <c r="HI57" s="171">
        <v>-104.39</v>
      </c>
      <c r="HJ57" s="171">
        <v>-105.14</v>
      </c>
      <c r="HK57" s="171">
        <v>-46.064999999999998</v>
      </c>
      <c r="HL57" s="171">
        <v>-37.677999999999997</v>
      </c>
      <c r="HM57" s="171">
        <v>79.944000000000003</v>
      </c>
      <c r="HN57" s="171">
        <v>79.436000000000007</v>
      </c>
      <c r="HO57" s="171">
        <v>-65.397000000000006</v>
      </c>
      <c r="HP57" s="171">
        <v>-69.706999999999994</v>
      </c>
      <c r="HQ57" s="171">
        <v>68.513999999999996</v>
      </c>
      <c r="HR57" s="171">
        <v>68.393000000000001</v>
      </c>
      <c r="HS57" s="171">
        <v>-30.751999999999999</v>
      </c>
      <c r="HT57" s="171">
        <v>-30.596</v>
      </c>
      <c r="HU57" s="171">
        <v>70.12</v>
      </c>
      <c r="HV57" s="171">
        <v>70.930000000000007</v>
      </c>
      <c r="HW57" s="171">
        <v>67.900000000000006</v>
      </c>
      <c r="HX57" s="171">
        <v>68.698999999999998</v>
      </c>
      <c r="HY57" s="171">
        <v>23.79</v>
      </c>
      <c r="HZ57" s="171">
        <v>39.840000000000003</v>
      </c>
      <c r="IA57" s="171">
        <v>-304.43</v>
      </c>
      <c r="IB57" s="171">
        <v>112.78</v>
      </c>
      <c r="IC57" s="171">
        <v>113.17</v>
      </c>
      <c r="ID57" s="171">
        <v>19.600000000000001</v>
      </c>
      <c r="IE57" s="171">
        <v>30.2</v>
      </c>
      <c r="IF57" s="171">
        <v>-14.699</v>
      </c>
      <c r="IG57" s="171">
        <v>-14.699</v>
      </c>
      <c r="IH57" s="171">
        <v>2.0253000000000001</v>
      </c>
      <c r="II57" s="171">
        <v>1.7562</v>
      </c>
      <c r="IJ57" s="171">
        <v>-460.12</v>
      </c>
      <c r="IK57" s="171">
        <v>-106.27</v>
      </c>
      <c r="IL57" s="171">
        <v>568.64</v>
      </c>
      <c r="IM57" s="171">
        <v>415.93</v>
      </c>
      <c r="IN57" s="171">
        <v>81.188999999999993</v>
      </c>
      <c r="IO57" s="171">
        <v>-217.88</v>
      </c>
      <c r="IP57" s="171">
        <v>432.51</v>
      </c>
      <c r="IQ57" s="171">
        <v>44.420999999999999</v>
      </c>
      <c r="IR57" s="171">
        <v>150.36000000000001</v>
      </c>
      <c r="IS57" s="171">
        <v>-108.08</v>
      </c>
      <c r="IT57" s="171">
        <v>127.85</v>
      </c>
      <c r="IU57" s="171">
        <v>126.54</v>
      </c>
      <c r="IV57" s="171">
        <v>197.14</v>
      </c>
      <c r="IW57" s="171">
        <v>-167.95</v>
      </c>
      <c r="IX57" s="171">
        <v>247.05</v>
      </c>
      <c r="IY57" s="171">
        <v>-155.74</v>
      </c>
      <c r="IZ57" s="171">
        <v>297.7</v>
      </c>
      <c r="JA57" s="171">
        <v>-2.0804999999999998</v>
      </c>
      <c r="JB57" s="171">
        <v>30.954999999999998</v>
      </c>
      <c r="JC57" s="171">
        <v>24</v>
      </c>
      <c r="JD57" s="171">
        <v>-0.78200000000000003</v>
      </c>
      <c r="JE57" s="171">
        <v>-0.80200000000000005</v>
      </c>
      <c r="JF57" s="171">
        <v>-16.318000000000001</v>
      </c>
      <c r="JG57" s="171">
        <v>8.56</v>
      </c>
      <c r="JH57" s="171">
        <v>9.9412000000000003</v>
      </c>
      <c r="JI57" s="171">
        <v>-3.9841000000000002</v>
      </c>
      <c r="JJ57" s="171">
        <v>-30.321000000000002</v>
      </c>
      <c r="JK57" s="171">
        <v>-11.454000000000001</v>
      </c>
      <c r="JL57" s="171">
        <v>43.7</v>
      </c>
      <c r="JM57" s="171">
        <v>55.536000000000001</v>
      </c>
      <c r="JN57" s="171">
        <v>56.887</v>
      </c>
      <c r="JO57" s="171">
        <v>0</v>
      </c>
      <c r="JP57" s="171">
        <v>0</v>
      </c>
      <c r="JQ57" s="171">
        <v>53.018000000000001</v>
      </c>
      <c r="JR57" s="171">
        <v>51.04</v>
      </c>
      <c r="JS57" s="171">
        <v>53.125</v>
      </c>
      <c r="JT57" s="171">
        <v>0</v>
      </c>
      <c r="JU57" s="171">
        <v>0.4</v>
      </c>
      <c r="JV57" s="171">
        <v>24.391999999999999</v>
      </c>
      <c r="JW57" s="171">
        <v>9.8899000000000008</v>
      </c>
      <c r="JX57" s="171">
        <v>8.6998999999999995</v>
      </c>
      <c r="JY57" s="171">
        <v>-33.404000000000003</v>
      </c>
      <c r="JZ57" s="171">
        <v>81.91</v>
      </c>
      <c r="KA57" s="171">
        <v>67.319999999999993</v>
      </c>
      <c r="KB57" s="171">
        <v>-33.654000000000003</v>
      </c>
      <c r="KC57" s="171">
        <v>-68.191000000000003</v>
      </c>
      <c r="KD57" s="171">
        <v>57.264000000000003</v>
      </c>
      <c r="KE57" s="171">
        <v>35.773000000000003</v>
      </c>
      <c r="KF57" s="171">
        <v>22.7</v>
      </c>
      <c r="KG57" s="171">
        <v>5.3</v>
      </c>
      <c r="KH57" s="171">
        <v>139.13</v>
      </c>
      <c r="KI57" s="171">
        <v>252.08</v>
      </c>
    </row>
    <row r="58" spans="1:295" x14ac:dyDescent="0.25">
      <c r="A58" s="248" t="s">
        <v>801</v>
      </c>
      <c r="B58" s="248"/>
      <c r="C58" s="171">
        <v>0</v>
      </c>
      <c r="D58" s="171">
        <v>12.499000000000001</v>
      </c>
      <c r="E58" s="171">
        <v>-49.485999999999997</v>
      </c>
      <c r="F58" s="171">
        <v>-35.561999999999998</v>
      </c>
      <c r="G58" s="171">
        <v>21.073</v>
      </c>
      <c r="H58" s="171">
        <v>0</v>
      </c>
      <c r="I58" s="171">
        <v>41.927</v>
      </c>
      <c r="J58" s="171">
        <v>-142.59</v>
      </c>
      <c r="K58" s="171">
        <v>34.305</v>
      </c>
      <c r="L58" s="171">
        <v>17.38</v>
      </c>
      <c r="M58" s="171">
        <v>-34.933</v>
      </c>
      <c r="N58" s="171">
        <v>-77.7</v>
      </c>
      <c r="O58" s="171">
        <v>-58.77</v>
      </c>
      <c r="P58" s="171">
        <v>11</v>
      </c>
      <c r="Q58" s="171">
        <v>6.6239999999999997</v>
      </c>
      <c r="R58" s="171">
        <v>-52.798999999999999</v>
      </c>
      <c r="S58" s="171">
        <v>11.603</v>
      </c>
      <c r="T58" s="171">
        <v>209.74</v>
      </c>
      <c r="U58" s="171">
        <v>7.0239000000000003</v>
      </c>
      <c r="V58" s="171">
        <v>6.7195</v>
      </c>
      <c r="W58" s="171">
        <v>11.455</v>
      </c>
      <c r="X58" s="171">
        <v>0</v>
      </c>
      <c r="Y58" s="171">
        <v>9.1516000000000002</v>
      </c>
      <c r="Z58" s="171">
        <v>2.2709000000000001</v>
      </c>
      <c r="AA58" s="171">
        <v>0</v>
      </c>
      <c r="AB58" s="171">
        <v>113</v>
      </c>
      <c r="AC58" s="171">
        <v>-112.13</v>
      </c>
      <c r="AD58" s="171">
        <v>-112.3</v>
      </c>
      <c r="AE58" s="171">
        <v>16.507999999999999</v>
      </c>
      <c r="AF58" s="171">
        <v>0</v>
      </c>
      <c r="AG58" s="171">
        <v>15.4</v>
      </c>
      <c r="AH58" s="171">
        <v>5.3948999999999998</v>
      </c>
      <c r="AI58" s="171">
        <v>0.13100000000000001</v>
      </c>
      <c r="AJ58" s="171">
        <v>-66.44</v>
      </c>
      <c r="AK58" s="171">
        <v>-67.028999999999996</v>
      </c>
      <c r="AL58" s="171">
        <v>-46</v>
      </c>
      <c r="AM58" s="171">
        <v>27.059000000000001</v>
      </c>
      <c r="AN58" s="171">
        <v>27.149000000000001</v>
      </c>
      <c r="AO58" s="171">
        <v>7.0060000000000002</v>
      </c>
      <c r="AP58" s="171">
        <v>9.1434999999999995</v>
      </c>
      <c r="AQ58" s="171">
        <v>48.640999999999998</v>
      </c>
      <c r="AR58" s="171">
        <v>50.432000000000002</v>
      </c>
      <c r="AS58" s="171">
        <v>3.9579</v>
      </c>
      <c r="AT58" s="171">
        <v>-100.6</v>
      </c>
      <c r="AU58" s="171">
        <v>-56.097000000000001</v>
      </c>
      <c r="AV58" s="171">
        <v>6.7918000000000003</v>
      </c>
      <c r="AW58" s="171">
        <v>6.6216999999999997</v>
      </c>
      <c r="AX58" s="171">
        <v>50.234000000000002</v>
      </c>
      <c r="AY58" s="171">
        <v>50.368000000000002</v>
      </c>
      <c r="AZ58" s="171">
        <v>-10.468999999999999</v>
      </c>
      <c r="BA58" s="171">
        <v>-57.375</v>
      </c>
      <c r="BB58" s="171">
        <v>-435.67</v>
      </c>
      <c r="BC58" s="171">
        <v>-30.640999999999998</v>
      </c>
      <c r="BD58" s="171">
        <v>-16.599</v>
      </c>
      <c r="BE58" s="171">
        <v>-16.199000000000002</v>
      </c>
      <c r="BF58" s="171">
        <v>53.552</v>
      </c>
      <c r="BG58" s="171">
        <v>-1.37E-2</v>
      </c>
      <c r="BH58" s="171">
        <v>-6.3936000000000002</v>
      </c>
      <c r="BI58" s="171">
        <v>-67.102000000000004</v>
      </c>
      <c r="BJ58" s="171">
        <v>-40.432000000000002</v>
      </c>
      <c r="BK58" s="171">
        <v>2.3443000000000001</v>
      </c>
      <c r="BL58" s="171">
        <v>0</v>
      </c>
      <c r="BM58" s="171">
        <v>0</v>
      </c>
      <c r="BN58" s="171">
        <v>270.02</v>
      </c>
      <c r="BO58" s="171">
        <v>21.454000000000001</v>
      </c>
      <c r="BP58" s="171">
        <v>21.056999999999999</v>
      </c>
      <c r="BQ58" s="171">
        <v>-373.57</v>
      </c>
      <c r="BR58" s="171">
        <v>285.33999999999997</v>
      </c>
      <c r="BS58" s="171">
        <v>40.976999999999997</v>
      </c>
      <c r="BT58" s="171">
        <v>-135.25</v>
      </c>
      <c r="BU58" s="171">
        <v>10.144</v>
      </c>
      <c r="BV58" s="171">
        <v>60.485999999999997</v>
      </c>
      <c r="BW58" s="171">
        <v>0</v>
      </c>
      <c r="BX58" s="171">
        <v>14.239000000000001</v>
      </c>
      <c r="BY58" s="171">
        <v>41.408999999999999</v>
      </c>
      <c r="BZ58" s="171">
        <v>62.459000000000003</v>
      </c>
      <c r="CA58" s="171">
        <v>-93.631</v>
      </c>
      <c r="CB58" s="171">
        <v>-93.899000000000001</v>
      </c>
      <c r="CC58" s="171">
        <v>126.64</v>
      </c>
      <c r="CD58" s="171">
        <v>127.48</v>
      </c>
      <c r="CE58" s="171">
        <v>14.718</v>
      </c>
      <c r="CF58" s="171">
        <v>-171.63</v>
      </c>
      <c r="CG58" s="171">
        <v>-170.6</v>
      </c>
      <c r="CH58" s="171">
        <v>-8.1280000000000001</v>
      </c>
      <c r="CI58" s="171">
        <v>-68.512</v>
      </c>
      <c r="CJ58" s="171">
        <v>19.57</v>
      </c>
      <c r="CK58" s="171">
        <v>25.984999999999999</v>
      </c>
      <c r="CL58" s="171">
        <v>21.399000000000001</v>
      </c>
      <c r="CM58" s="171">
        <v>62.598999999999997</v>
      </c>
      <c r="CN58" s="171">
        <v>-19.7</v>
      </c>
      <c r="CO58" s="171">
        <v>32.793999999999997</v>
      </c>
      <c r="CP58" s="171">
        <v>30.024000000000001</v>
      </c>
      <c r="CQ58" s="171">
        <v>29.678000000000001</v>
      </c>
      <c r="CR58" s="171">
        <v>-44.947000000000003</v>
      </c>
      <c r="CS58" s="171">
        <v>-44.726999999999997</v>
      </c>
      <c r="CT58" s="171">
        <v>-108.0209</v>
      </c>
      <c r="CU58" s="171">
        <v>-59.320999999999998</v>
      </c>
      <c r="CV58" s="171">
        <v>-18.271999999999998</v>
      </c>
      <c r="CW58" s="171">
        <v>9.8854000000000006</v>
      </c>
      <c r="CX58" s="171">
        <v>9.8299000000000003</v>
      </c>
      <c r="CY58" s="171">
        <v>50.74</v>
      </c>
      <c r="CZ58" s="171">
        <v>31.413</v>
      </c>
      <c r="DA58" s="171">
        <v>30.033000000000001</v>
      </c>
      <c r="DB58" s="171">
        <v>-36.270000000000003</v>
      </c>
      <c r="DC58" s="171">
        <v>-2.2606999999999999</v>
      </c>
      <c r="DD58" s="171">
        <v>0</v>
      </c>
      <c r="DE58" s="171">
        <v>0</v>
      </c>
      <c r="DF58" s="171">
        <v>-123.03</v>
      </c>
      <c r="DG58" s="171">
        <v>-1E-4</v>
      </c>
      <c r="DH58" s="171">
        <v>-22.027999999999999</v>
      </c>
      <c r="DI58" s="171">
        <v>-131</v>
      </c>
      <c r="DJ58" s="171">
        <v>-131.30000000000001</v>
      </c>
      <c r="DK58" s="171">
        <v>24.792999999999999</v>
      </c>
      <c r="DL58" s="171">
        <v>33.406999999999996</v>
      </c>
      <c r="DM58" s="171">
        <v>32.889000000000003</v>
      </c>
      <c r="DN58" s="171">
        <v>48.651000000000003</v>
      </c>
      <c r="DO58" s="171">
        <v>32.89</v>
      </c>
      <c r="DP58" s="171">
        <v>-12.93</v>
      </c>
      <c r="DQ58" s="171">
        <v>51.07</v>
      </c>
      <c r="DR58" s="171">
        <v>48.506999999999998</v>
      </c>
      <c r="DS58" s="171">
        <v>-16.379000000000001</v>
      </c>
      <c r="DT58" s="171">
        <v>-16.388999999999999</v>
      </c>
      <c r="DU58" s="171">
        <v>62.19</v>
      </c>
      <c r="DV58" s="171">
        <v>50.84</v>
      </c>
      <c r="DW58" s="171">
        <v>33.109000000000002</v>
      </c>
      <c r="DX58" s="171">
        <v>33.671999999999997</v>
      </c>
      <c r="DY58" s="171">
        <v>-79.14</v>
      </c>
      <c r="DZ58" s="171">
        <v>-76.671999999999997</v>
      </c>
      <c r="EA58" s="171">
        <v>126.02</v>
      </c>
      <c r="EB58" s="171">
        <v>91.397000000000006</v>
      </c>
      <c r="EC58" s="171">
        <v>87.774000000000001</v>
      </c>
      <c r="ED58" s="171">
        <v>88.783000000000001</v>
      </c>
      <c r="EE58" s="171">
        <v>93.506</v>
      </c>
      <c r="EF58" s="171">
        <v>74.465000000000003</v>
      </c>
      <c r="EG58" s="171">
        <v>-31.702999999999999</v>
      </c>
      <c r="EH58" s="171">
        <v>155.79</v>
      </c>
      <c r="EI58" s="171">
        <v>134.71</v>
      </c>
      <c r="EJ58" s="171">
        <v>0</v>
      </c>
      <c r="EK58" s="171">
        <v>-32.914000000000001</v>
      </c>
      <c r="EL58" s="171">
        <v>-41.697000000000003</v>
      </c>
      <c r="EM58" s="171">
        <v>-57.856999999999999</v>
      </c>
      <c r="EN58" s="171">
        <v>30.885999999999999</v>
      </c>
      <c r="EO58" s="171">
        <v>28.494</v>
      </c>
      <c r="EP58" s="171">
        <v>36.911000000000001</v>
      </c>
      <c r="EQ58" s="171">
        <v>-99.858999999999995</v>
      </c>
      <c r="ER58" s="171">
        <v>-101.02</v>
      </c>
      <c r="ES58" s="171">
        <v>-82.061000000000007</v>
      </c>
      <c r="ET58" s="171">
        <v>0</v>
      </c>
      <c r="EU58" s="171">
        <v>-26.228999999999999</v>
      </c>
      <c r="EV58" s="171">
        <v>0.9</v>
      </c>
      <c r="EW58" s="171">
        <v>10.955</v>
      </c>
      <c r="EX58" s="171">
        <v>-10.138</v>
      </c>
      <c r="EY58" s="171">
        <v>-39.597000000000001</v>
      </c>
      <c r="EZ58" s="171">
        <v>-39.323</v>
      </c>
      <c r="FA58" s="171">
        <v>5.5723000000000003</v>
      </c>
      <c r="FB58" s="171">
        <v>-116.39</v>
      </c>
      <c r="FC58" s="171">
        <v>35.709000000000003</v>
      </c>
      <c r="FD58" s="171">
        <v>20.282</v>
      </c>
      <c r="FE58" s="171">
        <v>0</v>
      </c>
      <c r="FF58" s="171">
        <v>0</v>
      </c>
      <c r="FG58" s="171">
        <v>35.890999999999998</v>
      </c>
      <c r="FH58" s="171">
        <v>34.692999999999998</v>
      </c>
      <c r="FI58" s="171">
        <v>33.515000000000001</v>
      </c>
      <c r="FJ58" s="171">
        <v>57.436999999999998</v>
      </c>
      <c r="FK58" s="171">
        <v>56.767000000000003</v>
      </c>
      <c r="FL58" s="171">
        <v>-228.41</v>
      </c>
      <c r="FM58" s="171">
        <v>40.482999999999997</v>
      </c>
      <c r="FN58" s="171">
        <v>40.238999999999997</v>
      </c>
      <c r="FO58" s="171">
        <v>-167.06</v>
      </c>
      <c r="FP58" s="171">
        <v>-159.08000000000001</v>
      </c>
      <c r="FQ58" s="171">
        <v>-71</v>
      </c>
      <c r="FR58" s="171">
        <v>-56.189</v>
      </c>
      <c r="FS58" s="171">
        <v>17.780999999999999</v>
      </c>
      <c r="FT58" s="171">
        <v>0.70589999999999997</v>
      </c>
      <c r="FU58" s="171">
        <v>-12.529</v>
      </c>
      <c r="FV58" s="171">
        <v>11.25</v>
      </c>
      <c r="FW58" s="171">
        <v>-71.465000000000003</v>
      </c>
      <c r="FX58" s="171">
        <v>5.7377000000000002</v>
      </c>
      <c r="FY58" s="171">
        <v>-16.038</v>
      </c>
      <c r="FZ58" s="171">
        <v>0.47</v>
      </c>
      <c r="GA58" s="171">
        <v>1.2157</v>
      </c>
      <c r="GB58" s="171">
        <v>11.119</v>
      </c>
      <c r="GC58" s="171">
        <v>103.49</v>
      </c>
      <c r="GD58" s="171">
        <v>110.37</v>
      </c>
      <c r="GE58" s="171">
        <v>11.49</v>
      </c>
      <c r="GF58" s="171">
        <v>61.86</v>
      </c>
      <c r="GG58" s="171">
        <v>14.3</v>
      </c>
      <c r="GH58" s="171">
        <v>-17.178999999999998</v>
      </c>
      <c r="GI58" s="171">
        <v>-0.56579999999999997</v>
      </c>
      <c r="GJ58" s="171">
        <v>-11.928000000000001</v>
      </c>
      <c r="GK58" s="171">
        <v>1.2195</v>
      </c>
      <c r="GL58" s="171">
        <v>6.6000000000000003E-2</v>
      </c>
      <c r="GM58" s="171">
        <v>0</v>
      </c>
      <c r="GN58" s="171">
        <v>-20.456</v>
      </c>
      <c r="GO58" s="171">
        <v>-36.130000000000003</v>
      </c>
      <c r="GP58" s="171">
        <v>21.657</v>
      </c>
      <c r="GQ58" s="171">
        <v>-2.6890000000000001</v>
      </c>
      <c r="GR58" s="171">
        <v>75.704999999999998</v>
      </c>
      <c r="GS58" s="171">
        <v>55.079000000000001</v>
      </c>
      <c r="GT58" s="171">
        <v>-154.54</v>
      </c>
      <c r="GU58" s="171">
        <v>-30.260999999999999</v>
      </c>
      <c r="GV58" s="171">
        <v>21.466000000000001</v>
      </c>
      <c r="GW58" s="171">
        <v>-22.302</v>
      </c>
      <c r="GX58" s="171">
        <v>5.851</v>
      </c>
      <c r="GY58" s="171">
        <v>0</v>
      </c>
      <c r="GZ58" s="171">
        <v>0</v>
      </c>
      <c r="HA58" s="171">
        <v>7.8978999999999999</v>
      </c>
      <c r="HB58" s="171">
        <v>108.85</v>
      </c>
      <c r="HC58" s="171">
        <v>110.15</v>
      </c>
      <c r="HD58" s="171">
        <v>189</v>
      </c>
      <c r="HE58" s="171">
        <v>-287.93</v>
      </c>
      <c r="HF58" s="171">
        <v>-610.45000000000005</v>
      </c>
      <c r="HG58" s="171">
        <v>392.06</v>
      </c>
      <c r="HH58" s="171">
        <v>372.53</v>
      </c>
      <c r="HI58" s="171">
        <v>-173.62</v>
      </c>
      <c r="HJ58" s="171">
        <v>-172.44</v>
      </c>
      <c r="HK58" s="171">
        <v>-65.114000000000004</v>
      </c>
      <c r="HL58" s="171">
        <v>-58.506999999999998</v>
      </c>
      <c r="HM58" s="171">
        <v>65.619</v>
      </c>
      <c r="HN58" s="171">
        <v>65.385999999999996</v>
      </c>
      <c r="HO58" s="171">
        <v>-127.85</v>
      </c>
      <c r="HP58" s="171">
        <v>-123.49</v>
      </c>
      <c r="HQ58" s="171">
        <v>16.350000000000001</v>
      </c>
      <c r="HR58" s="171">
        <v>15.537000000000001</v>
      </c>
      <c r="HS58" s="171">
        <v>-83.494</v>
      </c>
      <c r="HT58" s="171">
        <v>-83.251999999999995</v>
      </c>
      <c r="HU58" s="171">
        <v>14.05</v>
      </c>
      <c r="HV58" s="171">
        <v>14.43</v>
      </c>
      <c r="HW58" s="171">
        <v>53.098999999999997</v>
      </c>
      <c r="HX58" s="171">
        <v>53.2</v>
      </c>
      <c r="HY58" s="171">
        <v>18.745999999999999</v>
      </c>
      <c r="HZ58" s="171">
        <v>-41.2</v>
      </c>
      <c r="IA58" s="171">
        <v>-387.4</v>
      </c>
      <c r="IB58" s="171">
        <v>80.266999999999996</v>
      </c>
      <c r="IC58" s="171">
        <v>80.528000000000006</v>
      </c>
      <c r="ID58" s="171">
        <v>11.699</v>
      </c>
      <c r="IE58" s="171">
        <v>0</v>
      </c>
      <c r="IF58" s="171">
        <v>-65.900000000000006</v>
      </c>
      <c r="IG58" s="171">
        <v>-66.400000000000006</v>
      </c>
      <c r="IH58" s="171">
        <v>1.3907</v>
      </c>
      <c r="II58" s="171">
        <v>1.1772</v>
      </c>
      <c r="IJ58" s="171">
        <v>-656.41</v>
      </c>
      <c r="IK58" s="171">
        <v>-413.78</v>
      </c>
      <c r="IL58" s="171">
        <v>197.95</v>
      </c>
      <c r="IM58" s="171">
        <v>223.51</v>
      </c>
      <c r="IN58" s="171">
        <v>11.397</v>
      </c>
      <c r="IO58" s="171">
        <v>-426.29</v>
      </c>
      <c r="IP58" s="171">
        <v>107.48</v>
      </c>
      <c r="IQ58" s="171">
        <v>-189.35</v>
      </c>
      <c r="IR58" s="171">
        <v>-312.16000000000003</v>
      </c>
      <c r="IS58" s="171">
        <v>-421.43</v>
      </c>
      <c r="IT58" s="171">
        <v>81.197000000000003</v>
      </c>
      <c r="IU58" s="171">
        <v>81.128</v>
      </c>
      <c r="IV58" s="171">
        <v>-43.579000000000001</v>
      </c>
      <c r="IW58" s="171">
        <v>-546.4</v>
      </c>
      <c r="IX58" s="171">
        <v>-37.978999999999999</v>
      </c>
      <c r="IY58" s="171">
        <v>-297.75</v>
      </c>
      <c r="IZ58" s="171">
        <v>151.91</v>
      </c>
      <c r="JA58" s="171">
        <v>-8.2247000000000003</v>
      </c>
      <c r="JB58" s="171">
        <v>30.954999999999998</v>
      </c>
      <c r="JC58" s="171">
        <v>16.478999999999999</v>
      </c>
      <c r="JD58" s="171">
        <v>-3.1840000000000002</v>
      </c>
      <c r="JE58" s="171">
        <v>-3.2170000000000001</v>
      </c>
      <c r="JF58" s="171">
        <v>-22.959</v>
      </c>
      <c r="JG58" s="171">
        <v>4</v>
      </c>
      <c r="JH58" s="171">
        <v>5.0194000000000001</v>
      </c>
      <c r="JI58" s="171">
        <v>-9.3460999999999999</v>
      </c>
      <c r="JJ58" s="171">
        <v>-44.209000000000003</v>
      </c>
      <c r="JK58" s="171">
        <v>-19.099</v>
      </c>
      <c r="JL58" s="171">
        <v>31.7</v>
      </c>
      <c r="JM58" s="171">
        <v>48.790999999999997</v>
      </c>
      <c r="JN58" s="171">
        <v>48.755000000000003</v>
      </c>
      <c r="JO58" s="171">
        <v>0</v>
      </c>
      <c r="JP58" s="171">
        <v>0</v>
      </c>
      <c r="JQ58" s="171">
        <v>42.887999999999998</v>
      </c>
      <c r="JR58" s="171">
        <v>41.378</v>
      </c>
      <c r="JS58" s="171">
        <v>40.097000000000001</v>
      </c>
      <c r="JT58" s="171">
        <v>0</v>
      </c>
      <c r="JU58" s="171">
        <v>-29.7</v>
      </c>
      <c r="JV58" s="171">
        <v>14.335000000000001</v>
      </c>
      <c r="JW58" s="171">
        <v>5.2398999999999996</v>
      </c>
      <c r="JX58" s="171">
        <v>8.6998999999999995</v>
      </c>
      <c r="JY58" s="171">
        <v>-54.756</v>
      </c>
      <c r="JZ58" s="171">
        <v>70.438999999999993</v>
      </c>
      <c r="KA58" s="171">
        <v>47.906999999999996</v>
      </c>
      <c r="KB58" s="171">
        <v>-54.923000000000002</v>
      </c>
      <c r="KC58" s="171">
        <v>-79.980999999999995</v>
      </c>
      <c r="KD58" s="171">
        <v>36.829000000000001</v>
      </c>
      <c r="KE58" s="171">
        <v>21.347999999999999</v>
      </c>
      <c r="KF58" s="171">
        <v>-5</v>
      </c>
      <c r="KG58" s="171">
        <v>-22.2</v>
      </c>
      <c r="KH58" s="171">
        <v>-72.998000000000005</v>
      </c>
      <c r="KI58" s="171">
        <v>68.271000000000001</v>
      </c>
    </row>
    <row r="59" spans="1:295" x14ac:dyDescent="0.25">
      <c r="A59" s="248" t="s">
        <v>802</v>
      </c>
      <c r="B59" s="248"/>
      <c r="C59" s="171">
        <v>0</v>
      </c>
      <c r="D59" s="171">
        <v>19.437333333333335</v>
      </c>
      <c r="E59" s="171">
        <v>-38.818729166666664</v>
      </c>
      <c r="F59" s="171">
        <v>-10.830955882352942</v>
      </c>
      <c r="G59" s="171">
        <v>30.642291666666665</v>
      </c>
      <c r="H59" s="171">
        <v>0</v>
      </c>
      <c r="I59" s="171">
        <v>61.026645833333333</v>
      </c>
      <c r="J59" s="171">
        <v>-118.73658536585364</v>
      </c>
      <c r="K59" s="171">
        <v>53.037799999999997</v>
      </c>
      <c r="L59" s="171">
        <v>26.567357142857144</v>
      </c>
      <c r="M59" s="171">
        <v>-27.087243902439024</v>
      </c>
      <c r="N59" s="171">
        <v>-35.10339583333333</v>
      </c>
      <c r="O59" s="171">
        <v>-37.239854166666667</v>
      </c>
      <c r="P59" s="171">
        <v>31.853666666666665</v>
      </c>
      <c r="Q59" s="171">
        <v>12.419779166666668</v>
      </c>
      <c r="R59" s="171">
        <v>-31.532895833333335</v>
      </c>
      <c r="S59" s="171">
        <v>13.226604651162791</v>
      </c>
      <c r="T59" s="171">
        <v>246.2353488372093</v>
      </c>
      <c r="U59" s="171">
        <v>9.4353676470588237</v>
      </c>
      <c r="V59" s="171">
        <v>9.3081097560975614</v>
      </c>
      <c r="W59" s="171">
        <v>14.67525</v>
      </c>
      <c r="X59" s="171">
        <v>0</v>
      </c>
      <c r="Y59" s="171">
        <v>14.99785</v>
      </c>
      <c r="Z59" s="171">
        <v>3.86805625</v>
      </c>
      <c r="AA59" s="171">
        <v>0</v>
      </c>
      <c r="AB59" s="171">
        <v>113</v>
      </c>
      <c r="AC59" s="171">
        <v>-94.586166666666671</v>
      </c>
      <c r="AD59" s="171">
        <v>-94.418958333333336</v>
      </c>
      <c r="AE59" s="171">
        <v>19.127375000000001</v>
      </c>
      <c r="AF59" s="171">
        <v>35.28841666666667</v>
      </c>
      <c r="AG59" s="171">
        <v>31.8083125</v>
      </c>
      <c r="AH59" s="171">
        <v>10.218072916666667</v>
      </c>
      <c r="AI59" s="171">
        <v>0.15431249999999999</v>
      </c>
      <c r="AJ59" s="171">
        <v>-45.234729166666668</v>
      </c>
      <c r="AK59" s="171">
        <v>-45.491500000000002</v>
      </c>
      <c r="AL59" s="171">
        <v>-27.779083333333332</v>
      </c>
      <c r="AM59" s="171">
        <v>45.688749999999999</v>
      </c>
      <c r="AN59" s="171">
        <v>45.848854166666662</v>
      </c>
      <c r="AO59" s="171">
        <v>12.707222916666668</v>
      </c>
      <c r="AP59" s="171">
        <v>12.8726375</v>
      </c>
      <c r="AQ59" s="171">
        <v>67.174708333333342</v>
      </c>
      <c r="AR59" s="171">
        <v>69.743645833333332</v>
      </c>
      <c r="AS59" s="171">
        <v>37.331964583333331</v>
      </c>
      <c r="AT59" s="171">
        <v>-73.98952083333333</v>
      </c>
      <c r="AU59" s="171">
        <v>-15.525712499999999</v>
      </c>
      <c r="AV59" s="171">
        <v>20.343685365853656</v>
      </c>
      <c r="AW59" s="171">
        <v>19.993363414634146</v>
      </c>
      <c r="AX59" s="171">
        <v>64.649178571428564</v>
      </c>
      <c r="AY59" s="171">
        <v>67.397729166666664</v>
      </c>
      <c r="AZ59" s="171">
        <v>-5.7887588235294123</v>
      </c>
      <c r="BA59" s="171">
        <v>-29.456147916666666</v>
      </c>
      <c r="BB59" s="171">
        <v>-320.3504166666666</v>
      </c>
      <c r="BC59" s="171">
        <v>3.348254166666667</v>
      </c>
      <c r="BD59" s="171">
        <v>-13.747029166666666</v>
      </c>
      <c r="BE59" s="171">
        <v>-13.531511764705881</v>
      </c>
      <c r="BF59" s="171">
        <v>84.895512195121952</v>
      </c>
      <c r="BG59" s="171">
        <v>18.342714583333333</v>
      </c>
      <c r="BH59" s="171">
        <v>-5.0085291666666665</v>
      </c>
      <c r="BI59" s="171">
        <v>-67.102000000000004</v>
      </c>
      <c r="BJ59" s="171">
        <v>-23.980068292682926</v>
      </c>
      <c r="BK59" s="171">
        <v>9.4974676470588228</v>
      </c>
      <c r="BL59" s="171">
        <v>5.1588500000000002</v>
      </c>
      <c r="BM59" s="171">
        <v>3.3315878048780485</v>
      </c>
      <c r="BN59" s="171">
        <v>354.92354166666667</v>
      </c>
      <c r="BO59" s="171">
        <v>66.638829268292682</v>
      </c>
      <c r="BP59" s="171">
        <v>69.475145833333329</v>
      </c>
      <c r="BQ59" s="171">
        <v>-266.67</v>
      </c>
      <c r="BR59" s="171">
        <v>413.87333333333328</v>
      </c>
      <c r="BS59" s="171">
        <v>40.976999999999997</v>
      </c>
      <c r="BT59" s="171">
        <v>-81.500014583333325</v>
      </c>
      <c r="BU59" s="171">
        <v>83.098270833333331</v>
      </c>
      <c r="BV59" s="171">
        <v>94.727083333333326</v>
      </c>
      <c r="BW59" s="171">
        <v>10.959583333333333</v>
      </c>
      <c r="BX59" s="171">
        <v>26.944363636363633</v>
      </c>
      <c r="BY59" s="171">
        <v>56.384</v>
      </c>
      <c r="BZ59" s="171">
        <v>84.445142857142855</v>
      </c>
      <c r="CA59" s="171">
        <v>-74.882999999999996</v>
      </c>
      <c r="CB59" s="171">
        <v>-74.687624999999997</v>
      </c>
      <c r="CC59" s="171">
        <v>147.18354166666666</v>
      </c>
      <c r="CD59" s="171">
        <v>146.07634146341462</v>
      </c>
      <c r="CE59" s="171">
        <v>22.634937499999999</v>
      </c>
      <c r="CF59" s="171">
        <v>-116.0662195121951</v>
      </c>
      <c r="CG59" s="171">
        <v>-113.19995121951219</v>
      </c>
      <c r="CH59" s="171">
        <v>1.0896270833333332</v>
      </c>
      <c r="CI59" s="171">
        <v>-4.0623750000000003</v>
      </c>
      <c r="CJ59" s="171">
        <v>19.57</v>
      </c>
      <c r="CK59" s="171">
        <v>25.984999999999999</v>
      </c>
      <c r="CL59" s="171">
        <v>98.038250000000005</v>
      </c>
      <c r="CM59" s="171">
        <v>95.010416666666657</v>
      </c>
      <c r="CN59" s="171">
        <v>-16.086062500000001</v>
      </c>
      <c r="CO59" s="171">
        <v>55.887916666666662</v>
      </c>
      <c r="CP59" s="171">
        <v>54.633958333333332</v>
      </c>
      <c r="CQ59" s="171">
        <v>54.836500000000001</v>
      </c>
      <c r="CR59" s="171">
        <v>-14.069704166666666</v>
      </c>
      <c r="CS59" s="171">
        <v>-13.57784375</v>
      </c>
      <c r="CT59" s="171">
        <v>-47.166860465116279</v>
      </c>
      <c r="CU59" s="171">
        <v>-19.378633333333333</v>
      </c>
      <c r="CV59" s="171">
        <v>12.50416875</v>
      </c>
      <c r="CW59" s="171">
        <v>12.664524999999999</v>
      </c>
      <c r="CX59" s="171">
        <v>56.817414583333338</v>
      </c>
      <c r="CY59" s="171">
        <v>70.557951219512191</v>
      </c>
      <c r="CZ59" s="171">
        <v>51.588812500000003</v>
      </c>
      <c r="DA59" s="171">
        <v>48.963437499999998</v>
      </c>
      <c r="DB59" s="171">
        <v>-30.714285714285715</v>
      </c>
      <c r="DC59" s="171">
        <v>-2.0356666666666667</v>
      </c>
      <c r="DD59" s="171">
        <v>4.6360238095238095</v>
      </c>
      <c r="DE59" s="171">
        <v>4.0270208333333333</v>
      </c>
      <c r="DF59" s="171">
        <v>-78.06035416666667</v>
      </c>
      <c r="DG59" s="171">
        <v>1.4634146341463415E-5</v>
      </c>
      <c r="DH59" s="171">
        <v>-19.358930232558141</v>
      </c>
      <c r="DI59" s="171">
        <v>-100.00383333333333</v>
      </c>
      <c r="DJ59" s="171">
        <v>-97.522512195121948</v>
      </c>
      <c r="DK59" s="171">
        <v>29.335916666666666</v>
      </c>
      <c r="DL59" s="171">
        <v>66.750645833333337</v>
      </c>
      <c r="DM59" s="171">
        <v>69.335812500000003</v>
      </c>
      <c r="DN59" s="171">
        <v>97.024958333333331</v>
      </c>
      <c r="DO59" s="171">
        <v>66.397270833333337</v>
      </c>
      <c r="DP59" s="171">
        <v>-9.1633333333333322</v>
      </c>
      <c r="DQ59" s="171">
        <v>62.657916666666665</v>
      </c>
      <c r="DR59" s="171">
        <v>68.766243902439015</v>
      </c>
      <c r="DS59" s="171">
        <v>-8.8640975609756101</v>
      </c>
      <c r="DT59" s="171">
        <v>-8.8987999999999996</v>
      </c>
      <c r="DU59" s="171">
        <v>76.936560975609751</v>
      </c>
      <c r="DV59" s="171">
        <v>74.564583333333331</v>
      </c>
      <c r="DW59" s="171">
        <v>75.355372093023249</v>
      </c>
      <c r="DX59" s="171">
        <v>74.95982926829268</v>
      </c>
      <c r="DY59" s="171">
        <v>-55.982411764705887</v>
      </c>
      <c r="DZ59" s="171">
        <v>-54.948488372093024</v>
      </c>
      <c r="EA59" s="171">
        <v>178.84476190476187</v>
      </c>
      <c r="EB59" s="171">
        <v>134.31726829268291</v>
      </c>
      <c r="EC59" s="171">
        <v>130.93239024390243</v>
      </c>
      <c r="ED59" s="171">
        <v>133.41558536585364</v>
      </c>
      <c r="EE59" s="171">
        <v>116.33978048780487</v>
      </c>
      <c r="EF59" s="171">
        <v>97.694975609756099</v>
      </c>
      <c r="EG59" s="171">
        <v>-27.695145833333331</v>
      </c>
      <c r="EH59" s="171">
        <v>277.75395833333329</v>
      </c>
      <c r="EI59" s="171">
        <v>334.92456521739132</v>
      </c>
      <c r="EJ59" s="171">
        <v>0</v>
      </c>
      <c r="EK59" s="171">
        <v>-13.405854166666668</v>
      </c>
      <c r="EL59" s="171">
        <v>-27.6945625</v>
      </c>
      <c r="EM59" s="171">
        <v>-23.316452083333331</v>
      </c>
      <c r="EN59" s="171">
        <v>52.903354166666666</v>
      </c>
      <c r="EO59" s="171">
        <v>49.745217391304351</v>
      </c>
      <c r="EP59" s="171">
        <v>107.76320833333334</v>
      </c>
      <c r="EQ59" s="171">
        <v>-83.979791666666657</v>
      </c>
      <c r="ER59" s="171">
        <v>-84.026294117647055</v>
      </c>
      <c r="ES59" s="171">
        <v>-48.144312499999998</v>
      </c>
      <c r="ET59" s="171">
        <v>4.881495833333334</v>
      </c>
      <c r="EU59" s="171">
        <v>-21.080268749999998</v>
      </c>
      <c r="EV59" s="171">
        <v>50.180195121951222</v>
      </c>
      <c r="EW59" s="171">
        <v>14.087382352941177</v>
      </c>
      <c r="EX59" s="171">
        <v>42.932635416666663</v>
      </c>
      <c r="EY59" s="171">
        <v>-35.395305555555559</v>
      </c>
      <c r="EZ59" s="171">
        <v>-34.761791666666667</v>
      </c>
      <c r="FA59" s="171">
        <v>8.3586878048780484</v>
      </c>
      <c r="FB59" s="171">
        <v>-91.477317073170724</v>
      </c>
      <c r="FC59" s="171">
        <v>60.019229166666669</v>
      </c>
      <c r="FD59" s="171">
        <v>23.105020833333331</v>
      </c>
      <c r="FE59" s="171">
        <v>0</v>
      </c>
      <c r="FF59" s="171">
        <v>0</v>
      </c>
      <c r="FG59" s="171">
        <v>38.830676470588237</v>
      </c>
      <c r="FH59" s="171">
        <v>38.89370588235294</v>
      </c>
      <c r="FI59" s="171">
        <v>37.619624999999999</v>
      </c>
      <c r="FJ59" s="171">
        <v>74.915291666666661</v>
      </c>
      <c r="FK59" s="171">
        <v>74.887312499999993</v>
      </c>
      <c r="FL59" s="171">
        <v>-191.42875000000001</v>
      </c>
      <c r="FM59" s="171">
        <v>58.014813953488371</v>
      </c>
      <c r="FN59" s="171">
        <v>56.506543478260866</v>
      </c>
      <c r="FO59" s="171">
        <v>-139.125</v>
      </c>
      <c r="FP59" s="171">
        <v>-132.41520833333331</v>
      </c>
      <c r="FQ59" s="171">
        <v>-54.351812500000001</v>
      </c>
      <c r="FR59" s="171">
        <v>-45.141083333333334</v>
      </c>
      <c r="FS59" s="171">
        <v>18.605666666666668</v>
      </c>
      <c r="FT59" s="171">
        <v>0.98823333333333341</v>
      </c>
      <c r="FU59" s="171">
        <v>-12.033374999999999</v>
      </c>
      <c r="FV59" s="171">
        <v>16.268235294117645</v>
      </c>
      <c r="FW59" s="171">
        <v>-55.357916666666668</v>
      </c>
      <c r="FX59" s="171">
        <v>9.1062317073170735</v>
      </c>
      <c r="FY59" s="171">
        <v>-14.493071428571428</v>
      </c>
      <c r="FZ59" s="171">
        <v>0.64753658536585368</v>
      </c>
      <c r="GA59" s="171">
        <v>3.6391268292682928</v>
      </c>
      <c r="GB59" s="171">
        <v>19.040500000000002</v>
      </c>
      <c r="GC59" s="171">
        <v>135.48520833333333</v>
      </c>
      <c r="GD59" s="171">
        <v>144.25416666666666</v>
      </c>
      <c r="GE59" s="171">
        <v>13.006875000000001</v>
      </c>
      <c r="GF59" s="171">
        <v>75.957479166666673</v>
      </c>
      <c r="GG59" s="171">
        <v>20.999604166666664</v>
      </c>
      <c r="GH59" s="171">
        <v>-5.3435658536585366</v>
      </c>
      <c r="GI59" s="171">
        <v>3.7101666666666668</v>
      </c>
      <c r="GJ59" s="171">
        <v>-2.7000365853658534</v>
      </c>
      <c r="GK59" s="171">
        <v>1.8740062500000001</v>
      </c>
      <c r="GL59" s="171">
        <v>6.6000000000000003E-2</v>
      </c>
      <c r="GM59" s="171">
        <v>0</v>
      </c>
      <c r="GN59" s="171">
        <v>-16.554541666666665</v>
      </c>
      <c r="GO59" s="171">
        <v>-18.492216666666668</v>
      </c>
      <c r="GP59" s="171">
        <v>23.622395833333336</v>
      </c>
      <c r="GQ59" s="171">
        <v>28.703468749999999</v>
      </c>
      <c r="GR59" s="171">
        <v>92.867000000000004</v>
      </c>
      <c r="GS59" s="171">
        <v>62.047416666666663</v>
      </c>
      <c r="GT59" s="171">
        <v>-140.02604166666666</v>
      </c>
      <c r="GU59" s="171">
        <v>-23.718083333333333</v>
      </c>
      <c r="GV59" s="171">
        <v>34.059125000000002</v>
      </c>
      <c r="GW59" s="171">
        <v>5.6604560975609761</v>
      </c>
      <c r="GX59" s="171">
        <v>9.9363690476190474</v>
      </c>
      <c r="GY59" s="171">
        <v>3.6942499999999998</v>
      </c>
      <c r="GZ59" s="171">
        <v>3.2567853658536583</v>
      </c>
      <c r="HA59" s="171">
        <v>11.756189583333335</v>
      </c>
      <c r="HB59" s="171">
        <v>152.44437500000001</v>
      </c>
      <c r="HC59" s="171">
        <v>152.5020833333333</v>
      </c>
      <c r="HD59" s="171">
        <v>239.4720833333333</v>
      </c>
      <c r="HE59" s="171">
        <v>-257.15058823529409</v>
      </c>
      <c r="HF59" s="171">
        <v>-532.54357142857134</v>
      </c>
      <c r="HG59" s="171">
        <v>539.17750000000001</v>
      </c>
      <c r="HH59" s="171">
        <v>580.35609756097551</v>
      </c>
      <c r="HI59" s="171">
        <v>-144.77312499999999</v>
      </c>
      <c r="HJ59" s="171">
        <v>-144.328125</v>
      </c>
      <c r="HK59" s="171">
        <v>-56.351999999999997</v>
      </c>
      <c r="HL59" s="171">
        <v>-48.855979166666664</v>
      </c>
      <c r="HM59" s="171">
        <v>74.076395833333322</v>
      </c>
      <c r="HN59" s="171">
        <v>73.505062499999994</v>
      </c>
      <c r="HO59" s="171">
        <v>-107.00035714285713</v>
      </c>
      <c r="HP59" s="171">
        <v>-105.43792857142857</v>
      </c>
      <c r="HQ59" s="171">
        <v>53.399292682926834</v>
      </c>
      <c r="HR59" s="171">
        <v>53.976812500000001</v>
      </c>
      <c r="HS59" s="171">
        <v>-55.641390243902435</v>
      </c>
      <c r="HT59" s="171">
        <v>-55.51924390243903</v>
      </c>
      <c r="HU59" s="171">
        <v>46.995975609756094</v>
      </c>
      <c r="HV59" s="171">
        <v>48.808729166666673</v>
      </c>
      <c r="HW59" s="171">
        <v>59.772520833333331</v>
      </c>
      <c r="HX59" s="171">
        <v>59.870375000000003</v>
      </c>
      <c r="HY59" s="171">
        <v>21.636852941176471</v>
      </c>
      <c r="HZ59" s="171">
        <v>20.89141875</v>
      </c>
      <c r="IA59" s="171">
        <v>-349.21145833333333</v>
      </c>
      <c r="IB59" s="171">
        <v>102.87039583333333</v>
      </c>
      <c r="IC59" s="171">
        <v>102.52077083333333</v>
      </c>
      <c r="ID59" s="171">
        <v>15.570479166666667</v>
      </c>
      <c r="IE59" s="171">
        <v>18.210262499999999</v>
      </c>
      <c r="IF59" s="171">
        <v>-52.622500000000002</v>
      </c>
      <c r="IG59" s="171">
        <v>-52.384391304347822</v>
      </c>
      <c r="IH59" s="171">
        <v>1.7713770833333333</v>
      </c>
      <c r="II59" s="171">
        <v>1.5258499999999999</v>
      </c>
      <c r="IJ59" s="171">
        <v>-568.7071428571428</v>
      </c>
      <c r="IK59" s="171">
        <v>-294.91512195121953</v>
      </c>
      <c r="IL59" s="171">
        <v>429.28895833333331</v>
      </c>
      <c r="IM59" s="171">
        <v>330.21583333333331</v>
      </c>
      <c r="IN59" s="171">
        <v>53.082916666666662</v>
      </c>
      <c r="IO59" s="171">
        <v>-341.15</v>
      </c>
      <c r="IP59" s="171">
        <v>319.99978260869563</v>
      </c>
      <c r="IQ59" s="171">
        <v>-121.62627083333332</v>
      </c>
      <c r="IR59" s="171">
        <v>-212.21362500000001</v>
      </c>
      <c r="IS59" s="171">
        <v>-315.76791666666662</v>
      </c>
      <c r="IT59" s="171">
        <v>107.7135</v>
      </c>
      <c r="IU59" s="171">
        <v>106.71133333333333</v>
      </c>
      <c r="IV59" s="171">
        <v>125.7866875</v>
      </c>
      <c r="IW59" s="171">
        <v>-404.70354166666658</v>
      </c>
      <c r="IX59" s="171">
        <v>178.63056041666664</v>
      </c>
      <c r="IY59" s="171">
        <v>-226.69604166666667</v>
      </c>
      <c r="IZ59" s="171">
        <v>227.74583333333331</v>
      </c>
      <c r="JA59" s="171">
        <v>-5.7017024390243911</v>
      </c>
      <c r="JB59" s="171">
        <v>30.954999999999998</v>
      </c>
      <c r="JC59" s="171">
        <v>20.314583333333335</v>
      </c>
      <c r="JD59" s="171">
        <v>-1.8671268292682928</v>
      </c>
      <c r="JE59" s="171">
        <v>-1.6982360000000001</v>
      </c>
      <c r="JF59" s="171">
        <v>-19.927937499999999</v>
      </c>
      <c r="JG59" s="171">
        <v>5.8532937499999997</v>
      </c>
      <c r="JH59" s="171">
        <v>6.7200583333333332</v>
      </c>
      <c r="JI59" s="171">
        <v>-6.1473020833333338</v>
      </c>
      <c r="JJ59" s="171">
        <v>-38.502187499999998</v>
      </c>
      <c r="JK59" s="171">
        <v>-16.68451219512195</v>
      </c>
      <c r="JL59" s="171">
        <v>37.116312499999999</v>
      </c>
      <c r="JM59" s="171">
        <v>52.540416666666673</v>
      </c>
      <c r="JN59" s="171">
        <v>52.643583333333332</v>
      </c>
      <c r="JO59" s="171">
        <v>0</v>
      </c>
      <c r="JP59" s="171">
        <v>0</v>
      </c>
      <c r="JQ59" s="171">
        <v>48.001437500000002</v>
      </c>
      <c r="JR59" s="171">
        <v>47.52910416666667</v>
      </c>
      <c r="JS59" s="171">
        <v>48.003708333333336</v>
      </c>
      <c r="JT59" s="171">
        <v>0</v>
      </c>
      <c r="JU59" s="171">
        <v>-16.497285365853656</v>
      </c>
      <c r="JV59" s="171">
        <v>19.421934782608695</v>
      </c>
      <c r="JW59" s="171">
        <v>7.0872365853658534</v>
      </c>
      <c r="JX59" s="171">
        <v>8.6998999999999995</v>
      </c>
      <c r="JY59" s="171">
        <v>-45.630195121951225</v>
      </c>
      <c r="JZ59" s="171">
        <v>77.351854166666669</v>
      </c>
      <c r="KA59" s="171">
        <v>57.449750000000002</v>
      </c>
      <c r="KB59" s="171">
        <v>-44.267874999999997</v>
      </c>
      <c r="KC59" s="171">
        <v>-75.726812499999994</v>
      </c>
      <c r="KD59" s="171">
        <v>47.848500000000001</v>
      </c>
      <c r="KE59" s="171">
        <v>27.616291666666665</v>
      </c>
      <c r="KF59" s="171">
        <v>10.008195833333334</v>
      </c>
      <c r="KG59" s="171">
        <v>-10.031045833333332</v>
      </c>
      <c r="KH59" s="171">
        <v>45.197191666666669</v>
      </c>
      <c r="KI59" s="171">
        <v>148.75225</v>
      </c>
    </row>
    <row r="60" spans="1:295" x14ac:dyDescent="0.25">
      <c r="A60" s="248" t="s">
        <v>2353</v>
      </c>
      <c r="B60" s="248"/>
      <c r="C60" s="159" t="s">
        <v>187</v>
      </c>
      <c r="D60" s="159" t="s">
        <v>187</v>
      </c>
      <c r="E60" s="159" t="s">
        <v>187</v>
      </c>
      <c r="F60" s="159" t="s">
        <v>187</v>
      </c>
      <c r="G60" s="159" t="s">
        <v>187</v>
      </c>
      <c r="H60" s="159" t="s">
        <v>2354</v>
      </c>
      <c r="I60" s="159" t="s">
        <v>187</v>
      </c>
      <c r="J60" s="159" t="s">
        <v>187</v>
      </c>
      <c r="K60" s="159" t="s">
        <v>2354</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2354</v>
      </c>
      <c r="Y60" s="159" t="s">
        <v>2354</v>
      </c>
      <c r="Z60" s="159" t="s">
        <v>2354</v>
      </c>
      <c r="AA60" s="159" t="s">
        <v>187</v>
      </c>
      <c r="AB60" s="159" t="s">
        <v>2354</v>
      </c>
      <c r="AC60" s="159" t="s">
        <v>187</v>
      </c>
      <c r="AD60" s="159" t="s">
        <v>187</v>
      </c>
      <c r="AE60" s="159" t="s">
        <v>2354</v>
      </c>
      <c r="AF60" s="159" t="s">
        <v>187</v>
      </c>
      <c r="AG60" s="159" t="s">
        <v>187</v>
      </c>
      <c r="AH60" s="159" t="s">
        <v>187</v>
      </c>
      <c r="AI60" s="159" t="s">
        <v>187</v>
      </c>
      <c r="AJ60" s="159" t="s">
        <v>187</v>
      </c>
      <c r="AK60" s="159" t="s">
        <v>187</v>
      </c>
      <c r="AL60" s="159" t="s">
        <v>2354</v>
      </c>
      <c r="AM60" s="159" t="s">
        <v>187</v>
      </c>
      <c r="AN60" s="159" t="s">
        <v>187</v>
      </c>
      <c r="AO60" s="159" t="s">
        <v>187</v>
      </c>
      <c r="AP60" s="159" t="s">
        <v>2354</v>
      </c>
      <c r="AQ60" s="159" t="s">
        <v>187</v>
      </c>
      <c r="AR60" s="159" t="s">
        <v>187</v>
      </c>
      <c r="AS60" s="159" t="s">
        <v>187</v>
      </c>
      <c r="AT60" s="159" t="s">
        <v>187</v>
      </c>
      <c r="AU60" s="159" t="s">
        <v>187</v>
      </c>
      <c r="AV60" s="159" t="s">
        <v>2354</v>
      </c>
      <c r="AW60" s="159" t="s">
        <v>2354</v>
      </c>
      <c r="AX60" s="159" t="s">
        <v>187</v>
      </c>
      <c r="AY60" s="159" t="s">
        <v>187</v>
      </c>
      <c r="AZ60" s="159" t="s">
        <v>187</v>
      </c>
      <c r="BA60" s="159" t="s">
        <v>187</v>
      </c>
      <c r="BB60" s="159" t="s">
        <v>187</v>
      </c>
      <c r="BC60" s="159" t="s">
        <v>2354</v>
      </c>
      <c r="BD60" s="159" t="s">
        <v>2354</v>
      </c>
      <c r="BE60" s="159" t="s">
        <v>2354</v>
      </c>
      <c r="BF60" s="159" t="s">
        <v>187</v>
      </c>
      <c r="BG60" s="159" t="s">
        <v>187</v>
      </c>
      <c r="BH60" s="159" t="s">
        <v>2354</v>
      </c>
      <c r="BI60" s="159" t="s">
        <v>2354</v>
      </c>
      <c r="BJ60" s="159" t="s">
        <v>2354</v>
      </c>
      <c r="BK60" s="159" t="s">
        <v>2354</v>
      </c>
      <c r="BL60" s="159" t="s">
        <v>2354</v>
      </c>
      <c r="BM60" s="159" t="s">
        <v>2354</v>
      </c>
      <c r="BN60" s="159" t="s">
        <v>187</v>
      </c>
      <c r="BO60" s="159" t="s">
        <v>187</v>
      </c>
      <c r="BP60" s="159" t="s">
        <v>187</v>
      </c>
      <c r="BQ60" s="159" t="s">
        <v>2354</v>
      </c>
      <c r="BR60" s="159" t="s">
        <v>2354</v>
      </c>
      <c r="BS60" s="159" t="s">
        <v>2354</v>
      </c>
      <c r="BT60" s="159" t="s">
        <v>2354</v>
      </c>
      <c r="BU60" s="159" t="s">
        <v>2354</v>
      </c>
      <c r="BV60" s="159" t="s">
        <v>2354</v>
      </c>
      <c r="BW60" s="159" t="s">
        <v>2354</v>
      </c>
      <c r="BX60" s="159" t="s">
        <v>2355</v>
      </c>
      <c r="BY60" s="159" t="s">
        <v>2354</v>
      </c>
      <c r="BZ60" s="159" t="s">
        <v>2354</v>
      </c>
      <c r="CA60" s="159" t="s">
        <v>2354</v>
      </c>
      <c r="CB60" s="159" t="s">
        <v>2354</v>
      </c>
      <c r="CC60" s="159" t="s">
        <v>2354</v>
      </c>
      <c r="CD60" s="159" t="s">
        <v>2354</v>
      </c>
      <c r="CE60" s="159" t="s">
        <v>2354</v>
      </c>
      <c r="CF60" s="159" t="s">
        <v>2354</v>
      </c>
      <c r="CG60" s="159" t="s">
        <v>2354</v>
      </c>
      <c r="CH60" s="159" t="s">
        <v>2354</v>
      </c>
      <c r="CI60" s="159" t="s">
        <v>2354</v>
      </c>
      <c r="CJ60" s="159" t="s">
        <v>2354</v>
      </c>
      <c r="CK60" s="159" t="s">
        <v>2354</v>
      </c>
      <c r="CL60" s="159" t="s">
        <v>2354</v>
      </c>
      <c r="CM60" s="159" t="s">
        <v>2354</v>
      </c>
      <c r="CN60" s="159" t="s">
        <v>2354</v>
      </c>
      <c r="CO60" s="159" t="s">
        <v>2354</v>
      </c>
      <c r="CP60" s="159" t="s">
        <v>2354</v>
      </c>
      <c r="CQ60" s="159" t="s">
        <v>2354</v>
      </c>
      <c r="CR60" s="159" t="s">
        <v>2354</v>
      </c>
      <c r="CS60" s="159" t="s">
        <v>2354</v>
      </c>
      <c r="CT60" s="159" t="s">
        <v>2354</v>
      </c>
      <c r="CU60" s="159" t="s">
        <v>2354</v>
      </c>
      <c r="CV60" s="159" t="s">
        <v>2354</v>
      </c>
      <c r="CW60" s="159" t="s">
        <v>2354</v>
      </c>
      <c r="CX60" s="159" t="s">
        <v>2354</v>
      </c>
      <c r="CY60" s="159" t="s">
        <v>2354</v>
      </c>
      <c r="CZ60" s="159" t="s">
        <v>2354</v>
      </c>
      <c r="DA60" s="159" t="s">
        <v>2354</v>
      </c>
      <c r="DB60" s="159" t="s">
        <v>2354</v>
      </c>
      <c r="DC60" s="159" t="s">
        <v>2354</v>
      </c>
      <c r="DD60" s="159" t="s">
        <v>2354</v>
      </c>
      <c r="DE60" s="159" t="s">
        <v>2354</v>
      </c>
      <c r="DF60" s="159" t="s">
        <v>2354</v>
      </c>
      <c r="DG60" s="159" t="s">
        <v>2354</v>
      </c>
      <c r="DH60" s="159" t="s">
        <v>2354</v>
      </c>
      <c r="DI60" s="159" t="s">
        <v>2354</v>
      </c>
      <c r="DJ60" s="159" t="s">
        <v>2354</v>
      </c>
      <c r="DK60" s="159" t="s">
        <v>2354</v>
      </c>
      <c r="DL60" s="159" t="s">
        <v>2354</v>
      </c>
      <c r="DM60" s="159" t="s">
        <v>2354</v>
      </c>
      <c r="DN60" s="159" t="s">
        <v>2354</v>
      </c>
      <c r="DO60" s="159" t="s">
        <v>2354</v>
      </c>
      <c r="DP60" s="159" t="s">
        <v>2354</v>
      </c>
      <c r="DQ60" s="159" t="s">
        <v>2354</v>
      </c>
      <c r="DR60" s="159" t="s">
        <v>2354</v>
      </c>
      <c r="DS60" s="159" t="s">
        <v>2354</v>
      </c>
      <c r="DT60" s="159" t="s">
        <v>2354</v>
      </c>
      <c r="DU60" s="159" t="s">
        <v>2354</v>
      </c>
      <c r="DV60" s="159" t="s">
        <v>2354</v>
      </c>
      <c r="DW60" s="159" t="s">
        <v>2354</v>
      </c>
      <c r="DX60" s="159" t="s">
        <v>2354</v>
      </c>
      <c r="DY60" s="159" t="s">
        <v>2354</v>
      </c>
      <c r="DZ60" s="159" t="s">
        <v>2354</v>
      </c>
      <c r="EA60" s="159" t="s">
        <v>2354</v>
      </c>
      <c r="EB60" s="159" t="s">
        <v>2354</v>
      </c>
      <c r="EC60" s="159" t="s">
        <v>2354</v>
      </c>
      <c r="ED60" s="159" t="s">
        <v>2354</v>
      </c>
      <c r="EE60" s="159" t="s">
        <v>2354</v>
      </c>
      <c r="EF60" s="159" t="s">
        <v>2354</v>
      </c>
      <c r="EG60" s="159" t="s">
        <v>2354</v>
      </c>
      <c r="EH60" s="159" t="s">
        <v>2354</v>
      </c>
      <c r="EI60" s="159" t="s">
        <v>2354</v>
      </c>
      <c r="EJ60" s="159" t="s">
        <v>2354</v>
      </c>
      <c r="EK60" s="159" t="s">
        <v>2354</v>
      </c>
      <c r="EL60" s="159" t="s">
        <v>2354</v>
      </c>
      <c r="EM60" s="159" t="s">
        <v>2354</v>
      </c>
      <c r="EN60" s="159" t="s">
        <v>2354</v>
      </c>
      <c r="EO60" s="159" t="s">
        <v>2354</v>
      </c>
      <c r="EP60" s="159" t="s">
        <v>2354</v>
      </c>
      <c r="EQ60" s="159" t="s">
        <v>2354</v>
      </c>
      <c r="ER60" s="159" t="s">
        <v>2354</v>
      </c>
      <c r="ES60" s="159" t="s">
        <v>2354</v>
      </c>
      <c r="ET60" s="159" t="s">
        <v>2354</v>
      </c>
      <c r="EU60" s="159" t="s">
        <v>2354</v>
      </c>
      <c r="EV60" s="159" t="s">
        <v>2354</v>
      </c>
      <c r="EW60" s="159" t="s">
        <v>2354</v>
      </c>
      <c r="EX60" s="159" t="s">
        <v>2354</v>
      </c>
      <c r="EY60" s="159" t="s">
        <v>2354</v>
      </c>
      <c r="EZ60" s="159" t="s">
        <v>2354</v>
      </c>
      <c r="FA60" s="159" t="s">
        <v>2354</v>
      </c>
      <c r="FB60" s="159" t="s">
        <v>2354</v>
      </c>
      <c r="FC60" s="159" t="s">
        <v>2354</v>
      </c>
      <c r="FD60" s="159" t="s">
        <v>2354</v>
      </c>
      <c r="FE60" s="159" t="s">
        <v>2354</v>
      </c>
      <c r="FF60" s="159" t="s">
        <v>2354</v>
      </c>
      <c r="FG60" s="159" t="s">
        <v>2354</v>
      </c>
      <c r="FH60" s="159" t="s">
        <v>2354</v>
      </c>
      <c r="FI60" s="159" t="s">
        <v>2354</v>
      </c>
      <c r="FJ60" s="159" t="s">
        <v>2354</v>
      </c>
      <c r="FK60" s="159" t="s">
        <v>2354</v>
      </c>
      <c r="FL60" s="159" t="s">
        <v>2354</v>
      </c>
      <c r="FM60" s="159" t="s">
        <v>2354</v>
      </c>
      <c r="FN60" s="159" t="s">
        <v>2354</v>
      </c>
      <c r="FO60" s="159" t="s">
        <v>2354</v>
      </c>
      <c r="FP60" s="159" t="s">
        <v>2354</v>
      </c>
      <c r="FQ60" s="159" t="s">
        <v>2354</v>
      </c>
      <c r="FR60" s="159" t="s">
        <v>2354</v>
      </c>
      <c r="FS60" s="159" t="s">
        <v>2354</v>
      </c>
      <c r="FT60" s="159" t="s">
        <v>2354</v>
      </c>
      <c r="FU60" s="159" t="s">
        <v>2354</v>
      </c>
      <c r="FV60" s="159" t="s">
        <v>2354</v>
      </c>
      <c r="FW60" s="159" t="s">
        <v>2354</v>
      </c>
      <c r="FX60" s="159" t="s">
        <v>2354</v>
      </c>
      <c r="FY60" s="159" t="s">
        <v>2354</v>
      </c>
      <c r="FZ60" s="159" t="s">
        <v>2354</v>
      </c>
      <c r="GA60" s="159" t="s">
        <v>2354</v>
      </c>
      <c r="GB60" s="159" t="s">
        <v>2354</v>
      </c>
      <c r="GC60" s="159" t="s">
        <v>2354</v>
      </c>
      <c r="GD60" s="159" t="s">
        <v>2354</v>
      </c>
      <c r="GE60" s="159" t="s">
        <v>2354</v>
      </c>
      <c r="GF60" s="159" t="s">
        <v>2354</v>
      </c>
      <c r="GG60" s="159" t="s">
        <v>2354</v>
      </c>
      <c r="GH60" s="159" t="s">
        <v>2354</v>
      </c>
      <c r="GI60" s="159" t="s">
        <v>2354</v>
      </c>
      <c r="GJ60" s="159" t="s">
        <v>2354</v>
      </c>
      <c r="GK60" s="159" t="s">
        <v>2354</v>
      </c>
      <c r="GL60" s="159" t="s">
        <v>2354</v>
      </c>
      <c r="GM60" s="159" t="s">
        <v>2354</v>
      </c>
      <c r="GN60" s="159" t="s">
        <v>2354</v>
      </c>
      <c r="GO60" s="159" t="s">
        <v>2354</v>
      </c>
      <c r="GP60" s="159" t="s">
        <v>2354</v>
      </c>
      <c r="GQ60" s="159" t="s">
        <v>2354</v>
      </c>
      <c r="GR60" s="159" t="s">
        <v>2354</v>
      </c>
      <c r="GS60" s="159" t="s">
        <v>2354</v>
      </c>
      <c r="GT60" s="159" t="s">
        <v>2354</v>
      </c>
      <c r="GU60" s="159" t="s">
        <v>2354</v>
      </c>
      <c r="GV60" s="159" t="s">
        <v>2354</v>
      </c>
      <c r="GW60" s="159" t="s">
        <v>2354</v>
      </c>
      <c r="GX60" s="159" t="s">
        <v>2354</v>
      </c>
      <c r="GY60" s="159" t="s">
        <v>2354</v>
      </c>
      <c r="GZ60" s="159" t="s">
        <v>2354</v>
      </c>
      <c r="HA60" s="159" t="s">
        <v>2354</v>
      </c>
      <c r="HB60" s="159" t="s">
        <v>2354</v>
      </c>
      <c r="HC60" s="159" t="s">
        <v>2354</v>
      </c>
      <c r="HD60" s="159" t="s">
        <v>2354</v>
      </c>
      <c r="HE60" s="159" t="s">
        <v>2355</v>
      </c>
      <c r="HF60" s="159" t="s">
        <v>2355</v>
      </c>
      <c r="HG60" s="159" t="s">
        <v>2355</v>
      </c>
      <c r="HH60" s="159" t="s">
        <v>2355</v>
      </c>
      <c r="HI60" s="159" t="s">
        <v>2355</v>
      </c>
      <c r="HJ60" s="159" t="s">
        <v>2355</v>
      </c>
      <c r="HK60" s="159" t="s">
        <v>2355</v>
      </c>
      <c r="HL60" s="159" t="s">
        <v>2355</v>
      </c>
      <c r="HM60" s="159" t="s">
        <v>2355</v>
      </c>
      <c r="HN60" s="159" t="s">
        <v>2355</v>
      </c>
      <c r="HO60" s="159" t="s">
        <v>2355</v>
      </c>
      <c r="HP60" s="159" t="s">
        <v>2355</v>
      </c>
      <c r="HQ60" s="159" t="s">
        <v>2355</v>
      </c>
      <c r="HR60" s="159" t="s">
        <v>2355</v>
      </c>
      <c r="HS60" s="159" t="s">
        <v>2355</v>
      </c>
      <c r="HT60" s="159" t="s">
        <v>2355</v>
      </c>
      <c r="HU60" s="159" t="s">
        <v>2355</v>
      </c>
      <c r="HV60" s="159" t="s">
        <v>2355</v>
      </c>
      <c r="HW60" s="159" t="s">
        <v>2355</v>
      </c>
      <c r="HX60" s="159" t="s">
        <v>2355</v>
      </c>
      <c r="HY60" s="159" t="s">
        <v>2355</v>
      </c>
      <c r="HZ60" s="159" t="s">
        <v>2355</v>
      </c>
      <c r="IA60" s="159" t="s">
        <v>2355</v>
      </c>
      <c r="IB60" s="159" t="s">
        <v>2355</v>
      </c>
      <c r="IC60" s="159" t="s">
        <v>2355</v>
      </c>
      <c r="ID60" s="159" t="s">
        <v>2355</v>
      </c>
      <c r="IE60" s="159" t="s">
        <v>2355</v>
      </c>
      <c r="IF60" s="159" t="s">
        <v>2355</v>
      </c>
      <c r="IG60" s="159" t="s">
        <v>2355</v>
      </c>
      <c r="IH60" s="159" t="s">
        <v>2355</v>
      </c>
      <c r="II60" s="159" t="s">
        <v>2355</v>
      </c>
      <c r="IJ60" s="159" t="s">
        <v>2355</v>
      </c>
      <c r="IK60" s="159" t="s">
        <v>2355</v>
      </c>
      <c r="IL60" s="159" t="s">
        <v>2355</v>
      </c>
      <c r="IM60" s="159" t="s">
        <v>2355</v>
      </c>
      <c r="IN60" s="159" t="s">
        <v>2355</v>
      </c>
      <c r="IO60" s="159" t="s">
        <v>2355</v>
      </c>
      <c r="IP60" s="159" t="s">
        <v>2355</v>
      </c>
      <c r="IQ60" s="159" t="s">
        <v>2355</v>
      </c>
      <c r="IR60" s="159" t="s">
        <v>187</v>
      </c>
      <c r="IS60" s="159" t="s">
        <v>2354</v>
      </c>
      <c r="IT60" s="159" t="s">
        <v>2355</v>
      </c>
      <c r="IU60" s="159" t="s">
        <v>2355</v>
      </c>
      <c r="IV60" s="159" t="s">
        <v>2355</v>
      </c>
      <c r="IW60" s="159" t="s">
        <v>187</v>
      </c>
      <c r="IX60" s="159" t="s">
        <v>187</v>
      </c>
      <c r="IY60" s="159" t="s">
        <v>187</v>
      </c>
      <c r="IZ60" s="159" t="s">
        <v>187</v>
      </c>
      <c r="JA60" s="159" t="s">
        <v>2354</v>
      </c>
      <c r="JB60" s="159" t="s">
        <v>2355</v>
      </c>
      <c r="JC60" s="159" t="s">
        <v>2354</v>
      </c>
      <c r="JD60" s="159" t="s">
        <v>2355</v>
      </c>
      <c r="JE60" s="159" t="s">
        <v>2355</v>
      </c>
      <c r="JF60" s="159" t="s">
        <v>2355</v>
      </c>
      <c r="JG60" s="159" t="s">
        <v>2355</v>
      </c>
      <c r="JH60" s="159" t="s">
        <v>2354</v>
      </c>
      <c r="JI60" s="159" t="s">
        <v>2354</v>
      </c>
      <c r="JJ60" s="159" t="s">
        <v>2354</v>
      </c>
      <c r="JK60" s="159" t="s">
        <v>2354</v>
      </c>
      <c r="JL60" s="159" t="s">
        <v>2355</v>
      </c>
      <c r="JM60" s="159" t="s">
        <v>2354</v>
      </c>
      <c r="JN60" s="159" t="s">
        <v>2354</v>
      </c>
      <c r="JO60" s="159" t="s">
        <v>2355</v>
      </c>
      <c r="JP60" s="159" t="s">
        <v>2355</v>
      </c>
      <c r="JQ60" s="159" t="s">
        <v>2355</v>
      </c>
      <c r="JR60" s="159" t="s">
        <v>2355</v>
      </c>
      <c r="JS60" s="159" t="s">
        <v>2354</v>
      </c>
      <c r="JT60" s="159" t="s">
        <v>2354</v>
      </c>
      <c r="JU60" s="159" t="s">
        <v>2355</v>
      </c>
      <c r="JV60" s="159" t="s">
        <v>2355</v>
      </c>
      <c r="JW60" s="159" t="s">
        <v>2355</v>
      </c>
      <c r="JX60" s="159" t="s">
        <v>2355</v>
      </c>
      <c r="JY60" s="159" t="s">
        <v>2355</v>
      </c>
      <c r="JZ60" s="159" t="s">
        <v>2355</v>
      </c>
      <c r="KA60" s="159" t="s">
        <v>2355</v>
      </c>
      <c r="KB60" s="159" t="s">
        <v>2355</v>
      </c>
      <c r="KC60" s="159" t="s">
        <v>2355</v>
      </c>
      <c r="KD60" s="159" t="s">
        <v>2355</v>
      </c>
      <c r="KE60" s="159" t="s">
        <v>2355</v>
      </c>
      <c r="KF60" s="159" t="s">
        <v>2355</v>
      </c>
      <c r="KG60" s="159" t="s">
        <v>2355</v>
      </c>
      <c r="KH60" s="159" t="s">
        <v>2354</v>
      </c>
      <c r="KI60" s="159" t="s">
        <v>2354</v>
      </c>
    </row>
    <row r="61" spans="1:295" ht="27" customHeight="1" x14ac:dyDescent="0.25">
      <c r="A61" s="248" t="s">
        <v>3</v>
      </c>
      <c r="B61" s="248"/>
      <c r="C61" s="249" t="s">
        <v>42</v>
      </c>
      <c r="D61" s="249"/>
      <c r="E61" s="249"/>
      <c r="F61" s="249"/>
      <c r="G61" s="249"/>
      <c r="H61" s="249"/>
      <c r="I61" s="249"/>
      <c r="J61" s="249"/>
      <c r="K61" s="249"/>
      <c r="L61" s="249"/>
      <c r="M61" s="249"/>
      <c r="N61" s="249" t="s">
        <v>2356</v>
      </c>
      <c r="O61" s="249"/>
      <c r="P61" s="249"/>
      <c r="Q61" s="249"/>
      <c r="R61" s="249"/>
      <c r="S61" s="249" t="s">
        <v>64</v>
      </c>
      <c r="T61" s="249" t="s">
        <v>42</v>
      </c>
      <c r="U61" s="249"/>
      <c r="V61" s="249"/>
      <c r="W61" s="249"/>
      <c r="X61" s="249" t="s">
        <v>813</v>
      </c>
      <c r="Y61" s="249"/>
      <c r="Z61" s="249"/>
      <c r="AA61" s="249" t="s">
        <v>14</v>
      </c>
      <c r="AB61" s="249" t="s">
        <v>42</v>
      </c>
      <c r="AC61" s="249" t="s">
        <v>2357</v>
      </c>
      <c r="AD61" s="249"/>
      <c r="AE61" s="249" t="s">
        <v>42</v>
      </c>
      <c r="AF61" s="249" t="s">
        <v>2356</v>
      </c>
      <c r="AG61" s="249"/>
      <c r="AH61" s="249" t="s">
        <v>295</v>
      </c>
      <c r="AI61" s="249"/>
      <c r="AJ61" s="249" t="s">
        <v>2357</v>
      </c>
      <c r="AK61" s="249"/>
      <c r="AL61" s="249"/>
      <c r="AM61" s="249"/>
      <c r="AN61" s="249"/>
      <c r="AO61" s="249" t="s">
        <v>2358</v>
      </c>
      <c r="AP61" s="249" t="s">
        <v>2359</v>
      </c>
      <c r="AQ61" s="249" t="s">
        <v>42</v>
      </c>
      <c r="AR61" s="249"/>
      <c r="AS61" s="249"/>
      <c r="AT61" s="249"/>
      <c r="AU61" s="249"/>
      <c r="AV61" s="249"/>
      <c r="AW61" s="249"/>
      <c r="AX61" s="249"/>
      <c r="AY61" s="249"/>
      <c r="AZ61" s="249"/>
      <c r="BA61" s="249" t="s">
        <v>299</v>
      </c>
      <c r="BB61" s="249" t="s">
        <v>64</v>
      </c>
      <c r="BC61" s="249" t="s">
        <v>854</v>
      </c>
      <c r="BD61" s="249" t="s">
        <v>55</v>
      </c>
      <c r="BE61" s="249"/>
      <c r="BF61" s="249" t="s">
        <v>42</v>
      </c>
      <c r="BG61" s="249"/>
      <c r="BH61" s="249"/>
      <c r="BI61" s="249"/>
      <c r="BJ61" s="249"/>
      <c r="BK61" s="249"/>
      <c r="BL61" s="249"/>
      <c r="BM61" s="249"/>
      <c r="BN61" s="249" t="s">
        <v>64</v>
      </c>
      <c r="BO61" s="249"/>
      <c r="BP61" s="249"/>
      <c r="BQ61" s="249"/>
      <c r="BR61" s="249"/>
      <c r="BS61" s="249"/>
      <c r="BT61" s="249" t="s">
        <v>14</v>
      </c>
      <c r="BU61" s="249"/>
      <c r="BV61" s="249" t="s">
        <v>64</v>
      </c>
      <c r="BW61" s="249" t="s">
        <v>2360</v>
      </c>
      <c r="BX61" s="249"/>
      <c r="BY61" s="249"/>
      <c r="BZ61" s="249"/>
      <c r="CA61" s="249" t="s">
        <v>42</v>
      </c>
      <c r="CB61" s="249"/>
      <c r="CC61" s="249" t="s">
        <v>2361</v>
      </c>
      <c r="CD61" s="249"/>
      <c r="CE61" s="249" t="s">
        <v>129</v>
      </c>
      <c r="CF61" s="249" t="s">
        <v>42</v>
      </c>
      <c r="CG61" s="249"/>
      <c r="CH61" s="249"/>
      <c r="CI61" s="249"/>
      <c r="CJ61" s="249" t="s">
        <v>854</v>
      </c>
      <c r="CK61" s="249"/>
      <c r="CL61" s="249" t="s">
        <v>2360</v>
      </c>
      <c r="CM61" s="249"/>
      <c r="CN61" s="249"/>
      <c r="CO61" s="249" t="s">
        <v>42</v>
      </c>
      <c r="CP61" s="249"/>
      <c r="CQ61" s="249"/>
      <c r="CR61" s="249"/>
      <c r="CS61" s="249"/>
      <c r="CT61" s="249"/>
      <c r="CU61" s="249"/>
      <c r="CV61" s="249"/>
      <c r="CW61" s="249" t="s">
        <v>2361</v>
      </c>
      <c r="CX61" s="249" t="s">
        <v>2360</v>
      </c>
      <c r="CY61" s="249"/>
      <c r="CZ61" s="249" t="s">
        <v>313</v>
      </c>
      <c r="DA61" s="249"/>
      <c r="DB61" s="249"/>
      <c r="DC61" s="249"/>
      <c r="DD61" s="249" t="s">
        <v>42</v>
      </c>
      <c r="DE61" s="249"/>
      <c r="DF61" s="249"/>
      <c r="DG61" s="249" t="s">
        <v>313</v>
      </c>
      <c r="DH61" s="249"/>
      <c r="DI61" s="249" t="s">
        <v>837</v>
      </c>
      <c r="DJ61" s="249"/>
      <c r="DK61" s="249" t="s">
        <v>540</v>
      </c>
      <c r="DL61" s="249" t="s">
        <v>313</v>
      </c>
      <c r="DM61" s="249"/>
      <c r="DN61" s="249"/>
      <c r="DO61" s="249"/>
      <c r="DP61" s="249" t="s">
        <v>540</v>
      </c>
      <c r="DQ61" s="249" t="s">
        <v>313</v>
      </c>
      <c r="DR61" s="249" t="s">
        <v>540</v>
      </c>
      <c r="DS61" s="249" t="s">
        <v>313</v>
      </c>
      <c r="DT61" s="249"/>
      <c r="DU61" s="249"/>
      <c r="DV61" s="249"/>
      <c r="DW61" s="249" t="s">
        <v>42</v>
      </c>
      <c r="DX61" s="249" t="s">
        <v>540</v>
      </c>
      <c r="DY61" s="249" t="s">
        <v>42</v>
      </c>
      <c r="DZ61" s="249"/>
      <c r="EA61" s="249"/>
      <c r="EB61" s="249"/>
      <c r="EC61" s="249"/>
      <c r="ED61" s="249"/>
      <c r="EE61" s="249" t="s">
        <v>64</v>
      </c>
      <c r="EF61" s="249"/>
      <c r="EG61" s="249" t="s">
        <v>313</v>
      </c>
      <c r="EH61" s="249" t="s">
        <v>64</v>
      </c>
      <c r="EI61" s="249" t="s">
        <v>2362</v>
      </c>
      <c r="EJ61" s="249" t="s">
        <v>540</v>
      </c>
      <c r="EK61" s="249" t="s">
        <v>42</v>
      </c>
      <c r="EL61" s="249"/>
      <c r="EM61" s="249"/>
      <c r="EN61" s="249"/>
      <c r="EO61" s="249"/>
      <c r="EP61" s="249"/>
      <c r="EQ61" s="249"/>
      <c r="ER61" s="249"/>
      <c r="ES61" s="249"/>
      <c r="ET61" s="249" t="s">
        <v>832</v>
      </c>
      <c r="EU61" s="249"/>
      <c r="EV61" s="249"/>
      <c r="EW61" s="249" t="s">
        <v>42</v>
      </c>
      <c r="EX61" s="249"/>
      <c r="EY61" s="249"/>
      <c r="EZ61" s="249"/>
      <c r="FA61" s="249"/>
      <c r="FB61" s="249"/>
      <c r="FC61" s="249"/>
      <c r="FD61" s="249"/>
      <c r="FE61" s="249"/>
      <c r="FF61" s="249"/>
      <c r="FG61" s="249" t="s">
        <v>844</v>
      </c>
      <c r="FH61" s="249"/>
      <c r="FI61" s="249"/>
      <c r="FJ61" s="249" t="s">
        <v>42</v>
      </c>
      <c r="FK61" s="249"/>
      <c r="FL61" s="249"/>
      <c r="FM61" s="249"/>
      <c r="FN61" s="249"/>
      <c r="FO61" s="249"/>
      <c r="FP61" s="249" t="s">
        <v>299</v>
      </c>
      <c r="FQ61" s="249" t="s">
        <v>55</v>
      </c>
      <c r="FR61" s="249"/>
      <c r="FS61" s="249"/>
      <c r="FT61" s="249"/>
      <c r="FU61" s="249"/>
      <c r="FV61" s="249"/>
      <c r="FW61" s="249" t="s">
        <v>2361</v>
      </c>
      <c r="FX61" s="249" t="s">
        <v>577</v>
      </c>
      <c r="FY61" s="249"/>
      <c r="FZ61" s="249"/>
      <c r="GA61" s="249" t="s">
        <v>540</v>
      </c>
      <c r="GB61" s="249" t="s">
        <v>2357</v>
      </c>
      <c r="GC61" s="249" t="s">
        <v>299</v>
      </c>
      <c r="GD61" s="249" t="s">
        <v>42</v>
      </c>
      <c r="GE61" s="249" t="s">
        <v>55</v>
      </c>
      <c r="GF61" s="249" t="s">
        <v>299</v>
      </c>
      <c r="GG61" s="249" t="s">
        <v>2357</v>
      </c>
      <c r="GH61" s="249" t="s">
        <v>42</v>
      </c>
      <c r="GI61" s="249" t="s">
        <v>299</v>
      </c>
      <c r="GJ61" s="249" t="s">
        <v>42</v>
      </c>
      <c r="GK61" s="249"/>
      <c r="GL61" s="249" t="s">
        <v>2363</v>
      </c>
      <c r="GM61" s="249" t="s">
        <v>42</v>
      </c>
      <c r="GN61" s="249" t="s">
        <v>55</v>
      </c>
      <c r="GO61" s="249" t="s">
        <v>42</v>
      </c>
      <c r="GP61" s="249"/>
      <c r="GQ61" s="249"/>
      <c r="GR61" s="249" t="s">
        <v>319</v>
      </c>
      <c r="GS61" s="249"/>
      <c r="GT61" s="249" t="s">
        <v>299</v>
      </c>
      <c r="GU61" s="249"/>
      <c r="GV61" s="249" t="s">
        <v>42</v>
      </c>
      <c r="GW61" s="249" t="s">
        <v>299</v>
      </c>
      <c r="GX61" s="249" t="s">
        <v>533</v>
      </c>
      <c r="GY61" s="249" t="s">
        <v>42</v>
      </c>
      <c r="GZ61" s="249"/>
      <c r="HA61" s="249" t="s">
        <v>533</v>
      </c>
      <c r="HB61" s="249" t="s">
        <v>64</v>
      </c>
      <c r="HC61" s="249"/>
      <c r="HD61" s="249"/>
      <c r="HE61" s="249"/>
      <c r="HF61" s="249"/>
      <c r="HG61" s="249"/>
      <c r="HH61" s="249"/>
      <c r="HI61" s="249"/>
      <c r="HJ61" s="249"/>
      <c r="HK61" s="249"/>
      <c r="HL61" s="249"/>
      <c r="HM61" s="249" t="s">
        <v>2364</v>
      </c>
      <c r="HN61" s="249"/>
      <c r="HO61" s="249" t="s">
        <v>64</v>
      </c>
      <c r="HP61" s="249"/>
      <c r="HQ61" s="249" t="s">
        <v>48</v>
      </c>
      <c r="HR61" s="249"/>
      <c r="HS61" s="249" t="s">
        <v>64</v>
      </c>
      <c r="HT61" s="249"/>
      <c r="HU61" s="249" t="s">
        <v>328</v>
      </c>
      <c r="HV61" s="249"/>
      <c r="HW61" s="249" t="s">
        <v>2365</v>
      </c>
      <c r="HX61" s="249"/>
      <c r="HY61" s="249" t="s">
        <v>328</v>
      </c>
      <c r="HZ61" s="249" t="s">
        <v>42</v>
      </c>
      <c r="IA61" s="249" t="s">
        <v>179</v>
      </c>
      <c r="IB61" s="249" t="s">
        <v>96</v>
      </c>
      <c r="IC61" s="249"/>
      <c r="ID61" s="249" t="s">
        <v>48</v>
      </c>
      <c r="IE61" s="249"/>
      <c r="IF61" s="249"/>
      <c r="IG61" s="249"/>
      <c r="IH61" s="249" t="s">
        <v>96</v>
      </c>
      <c r="II61" s="249"/>
      <c r="IJ61" s="249" t="s">
        <v>64</v>
      </c>
      <c r="IK61" s="249" t="s">
        <v>179</v>
      </c>
      <c r="IL61" s="249" t="s">
        <v>64</v>
      </c>
      <c r="IM61" s="249" t="s">
        <v>179</v>
      </c>
      <c r="IN61" s="249"/>
      <c r="IO61" s="249"/>
      <c r="IP61" s="249"/>
      <c r="IQ61" s="249"/>
      <c r="IR61" s="249" t="s">
        <v>64</v>
      </c>
      <c r="IS61" s="249" t="s">
        <v>2362</v>
      </c>
      <c r="IT61" s="249" t="s">
        <v>328</v>
      </c>
      <c r="IU61" s="249"/>
      <c r="IV61" s="249" t="s">
        <v>179</v>
      </c>
      <c r="IW61" s="249" t="s">
        <v>64</v>
      </c>
      <c r="IX61" s="249"/>
      <c r="IY61" s="249"/>
      <c r="IZ61" s="249"/>
      <c r="JA61" s="249" t="s">
        <v>42</v>
      </c>
      <c r="JB61" s="249" t="s">
        <v>876</v>
      </c>
      <c r="JC61" s="249" t="s">
        <v>42</v>
      </c>
      <c r="JD61" s="249" t="s">
        <v>87</v>
      </c>
      <c r="JE61" s="249"/>
      <c r="JF61" s="249" t="s">
        <v>42</v>
      </c>
      <c r="JG61" s="249"/>
      <c r="JH61" s="249"/>
      <c r="JI61" s="249"/>
      <c r="JJ61" s="249"/>
      <c r="JK61" s="249"/>
      <c r="JL61" s="249" t="s">
        <v>2365</v>
      </c>
      <c r="JM61" s="249" t="s">
        <v>55</v>
      </c>
      <c r="JN61" s="249"/>
      <c r="JO61" s="249" t="s">
        <v>871</v>
      </c>
      <c r="JP61" s="249"/>
      <c r="JQ61" s="249" t="s">
        <v>873</v>
      </c>
      <c r="JR61" s="249"/>
      <c r="JS61" s="249"/>
      <c r="JT61" s="249" t="s">
        <v>42</v>
      </c>
      <c r="JU61" s="249" t="s">
        <v>48</v>
      </c>
      <c r="JV61" s="249" t="s">
        <v>455</v>
      </c>
      <c r="JW61" s="249" t="s">
        <v>2366</v>
      </c>
      <c r="JX61" s="249"/>
      <c r="JY61" s="249" t="s">
        <v>64</v>
      </c>
      <c r="JZ61" s="249"/>
      <c r="KA61" s="249"/>
      <c r="KB61" s="249"/>
      <c r="KC61" s="249"/>
      <c r="KD61" s="249"/>
      <c r="KE61" s="249"/>
      <c r="KF61" s="249" t="s">
        <v>48</v>
      </c>
      <c r="KG61" s="249"/>
      <c r="KH61" s="249" t="s">
        <v>64</v>
      </c>
      <c r="KI61" s="24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2368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50" t="s">
        <v>2371</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row>
    <row r="5" spans="1:295" ht="20.100000000000001" hidden="1" customHeight="1" x14ac:dyDescent="0.25">
      <c r="A5" s="248" t="s">
        <v>1714</v>
      </c>
      <c r="B5" s="24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48" t="s">
        <v>1715</v>
      </c>
      <c r="B6" s="248"/>
      <c r="C6" s="159" t="s">
        <v>2372</v>
      </c>
      <c r="D6" s="159" t="s">
        <v>2373</v>
      </c>
      <c r="E6" s="159" t="s">
        <v>2374</v>
      </c>
      <c r="F6" s="159" t="s">
        <v>2375</v>
      </c>
      <c r="G6" s="159" t="s">
        <v>2376</v>
      </c>
      <c r="H6" s="159" t="s">
        <v>2377</v>
      </c>
      <c r="I6" s="159" t="s">
        <v>2378</v>
      </c>
      <c r="J6" s="159"/>
      <c r="K6" s="159" t="s">
        <v>2379</v>
      </c>
      <c r="L6" s="159" t="s">
        <v>2380</v>
      </c>
      <c r="M6" s="159" t="s">
        <v>2381</v>
      </c>
      <c r="N6" s="159" t="s">
        <v>2382</v>
      </c>
      <c r="O6" s="159" t="s">
        <v>2383</v>
      </c>
      <c r="P6" s="159" t="s">
        <v>2384</v>
      </c>
      <c r="Q6" s="159" t="s">
        <v>2385</v>
      </c>
      <c r="R6" s="159" t="s">
        <v>2386</v>
      </c>
      <c r="S6" s="159" t="s">
        <v>2387</v>
      </c>
      <c r="T6" s="159" t="s">
        <v>2388</v>
      </c>
      <c r="U6" s="159" t="s">
        <v>2389</v>
      </c>
      <c r="V6" s="159" t="s">
        <v>2390</v>
      </c>
      <c r="W6" s="159" t="s">
        <v>2391</v>
      </c>
      <c r="X6" s="159" t="s">
        <v>2392</v>
      </c>
      <c r="Y6" s="159" t="s">
        <v>2393</v>
      </c>
      <c r="Z6" s="159" t="s">
        <v>2394</v>
      </c>
      <c r="AA6" s="159" t="s">
        <v>2395</v>
      </c>
      <c r="AB6" s="159" t="s">
        <v>2396</v>
      </c>
      <c r="AC6" s="159" t="s">
        <v>2397</v>
      </c>
      <c r="AD6" s="159" t="s">
        <v>2398</v>
      </c>
      <c r="AE6" s="159" t="s">
        <v>2399</v>
      </c>
      <c r="AF6" s="159" t="s">
        <v>2400</v>
      </c>
      <c r="AG6" s="159" t="s">
        <v>2401</v>
      </c>
      <c r="AH6" s="159" t="s">
        <v>2402</v>
      </c>
      <c r="AI6" s="159" t="s">
        <v>2403</v>
      </c>
      <c r="AJ6" s="159" t="s">
        <v>2404</v>
      </c>
      <c r="AK6" s="159" t="s">
        <v>2405</v>
      </c>
      <c r="AL6" s="159" t="s">
        <v>2406</v>
      </c>
      <c r="AM6" s="159" t="s">
        <v>2407</v>
      </c>
      <c r="AN6" s="159" t="s">
        <v>2408</v>
      </c>
      <c r="AO6" s="159" t="s">
        <v>2409</v>
      </c>
      <c r="AP6" s="159" t="s">
        <v>2410</v>
      </c>
      <c r="AQ6" s="159" t="s">
        <v>2411</v>
      </c>
      <c r="AR6" s="159" t="s">
        <v>2412</v>
      </c>
      <c r="AS6" s="159" t="s">
        <v>2413</v>
      </c>
      <c r="AT6" s="159" t="s">
        <v>2414</v>
      </c>
      <c r="AU6" s="159" t="s">
        <v>2415</v>
      </c>
      <c r="AV6" s="159" t="s">
        <v>2416</v>
      </c>
      <c r="AW6" s="159" t="s">
        <v>2417</v>
      </c>
      <c r="AX6" s="159" t="s">
        <v>2418</v>
      </c>
      <c r="AY6" s="159" t="s">
        <v>2419</v>
      </c>
      <c r="AZ6" s="159" t="s">
        <v>2420</v>
      </c>
      <c r="BA6" s="159" t="s">
        <v>2421</v>
      </c>
      <c r="BB6" s="159" t="s">
        <v>2422</v>
      </c>
      <c r="BC6" s="159" t="s">
        <v>2423</v>
      </c>
      <c r="BD6" s="159" t="s">
        <v>2424</v>
      </c>
      <c r="BE6" s="159" t="s">
        <v>2425</v>
      </c>
      <c r="BF6" s="159" t="s">
        <v>2426</v>
      </c>
      <c r="BG6" s="159" t="s">
        <v>2427</v>
      </c>
      <c r="BH6" s="159" t="s">
        <v>2428</v>
      </c>
      <c r="BI6" s="159" t="s">
        <v>2429</v>
      </c>
      <c r="BJ6" s="159" t="s">
        <v>2430</v>
      </c>
      <c r="BK6" s="159" t="s">
        <v>2431</v>
      </c>
      <c r="BL6" s="159" t="s">
        <v>2432</v>
      </c>
      <c r="BM6" s="159" t="s">
        <v>2433</v>
      </c>
      <c r="BN6" s="159" t="s">
        <v>2434</v>
      </c>
      <c r="BO6" s="159" t="s">
        <v>2435</v>
      </c>
      <c r="BP6" s="159" t="s">
        <v>2436</v>
      </c>
      <c r="BQ6" s="159" t="s">
        <v>2437</v>
      </c>
      <c r="BR6" s="159" t="s">
        <v>2438</v>
      </c>
      <c r="BS6" s="159" t="s">
        <v>2439</v>
      </c>
      <c r="BT6" s="159"/>
      <c r="BU6" s="159"/>
      <c r="BV6" s="159" t="s">
        <v>2440</v>
      </c>
      <c r="BW6" s="159" t="s">
        <v>2441</v>
      </c>
      <c r="BX6" s="159" t="s">
        <v>2442</v>
      </c>
      <c r="BY6" s="159" t="s">
        <v>2443</v>
      </c>
      <c r="BZ6" s="159" t="s">
        <v>2444</v>
      </c>
      <c r="CA6" s="159" t="s">
        <v>2445</v>
      </c>
      <c r="CB6" s="159" t="s">
        <v>2446</v>
      </c>
      <c r="CC6" s="159" t="s">
        <v>2447</v>
      </c>
      <c r="CD6" s="159" t="s">
        <v>2448</v>
      </c>
      <c r="CE6" s="159" t="s">
        <v>2449</v>
      </c>
      <c r="CF6" s="159" t="s">
        <v>2450</v>
      </c>
      <c r="CG6" s="159" t="s">
        <v>2451</v>
      </c>
      <c r="CH6" s="159" t="s">
        <v>1799</v>
      </c>
      <c r="CI6" s="159" t="s">
        <v>2452</v>
      </c>
      <c r="CJ6" s="159" t="s">
        <v>2453</v>
      </c>
      <c r="CK6" s="159" t="s">
        <v>2454</v>
      </c>
      <c r="CL6" s="159" t="s">
        <v>2455</v>
      </c>
      <c r="CM6" s="159" t="s">
        <v>2456</v>
      </c>
      <c r="CN6" s="159" t="s">
        <v>2457</v>
      </c>
      <c r="CO6" s="159" t="s">
        <v>2458</v>
      </c>
      <c r="CP6" s="159" t="s">
        <v>2459</v>
      </c>
      <c r="CQ6" s="159" t="s">
        <v>2460</v>
      </c>
      <c r="CR6" s="159" t="s">
        <v>2461</v>
      </c>
      <c r="CS6" s="159" t="s">
        <v>2462</v>
      </c>
      <c r="CT6" s="159" t="s">
        <v>2463</v>
      </c>
      <c r="CU6" s="159" t="s">
        <v>2464</v>
      </c>
      <c r="CV6" s="159" t="s">
        <v>2465</v>
      </c>
      <c r="CW6" s="159" t="s">
        <v>2466</v>
      </c>
      <c r="CX6" s="159" t="s">
        <v>2467</v>
      </c>
      <c r="CY6" s="159" t="s">
        <v>2468</v>
      </c>
      <c r="CZ6" s="159" t="s">
        <v>2469</v>
      </c>
      <c r="DA6" s="159" t="s">
        <v>2470</v>
      </c>
      <c r="DB6" s="159" t="s">
        <v>2471</v>
      </c>
      <c r="DC6" s="159" t="s">
        <v>2472</v>
      </c>
      <c r="DD6" s="159" t="s">
        <v>2473</v>
      </c>
      <c r="DE6" s="159" t="s">
        <v>2474</v>
      </c>
      <c r="DF6" s="159" t="s">
        <v>2475</v>
      </c>
      <c r="DG6" s="159" t="s">
        <v>2476</v>
      </c>
      <c r="DH6" s="159" t="s">
        <v>2477</v>
      </c>
      <c r="DI6" s="159" t="s">
        <v>2478</v>
      </c>
      <c r="DJ6" s="159" t="s">
        <v>2479</v>
      </c>
      <c r="DK6" s="159" t="s">
        <v>2480</v>
      </c>
      <c r="DL6" s="159" t="s">
        <v>2481</v>
      </c>
      <c r="DM6" s="159" t="s">
        <v>2482</v>
      </c>
      <c r="DN6" s="159" t="s">
        <v>2483</v>
      </c>
      <c r="DO6" s="159" t="s">
        <v>2484</v>
      </c>
      <c r="DP6" s="159" t="s">
        <v>2485</v>
      </c>
      <c r="DQ6" s="159" t="s">
        <v>2486</v>
      </c>
      <c r="DR6" s="159" t="s">
        <v>2487</v>
      </c>
      <c r="DS6" s="159" t="s">
        <v>2488</v>
      </c>
      <c r="DT6" s="159" t="s">
        <v>2489</v>
      </c>
      <c r="DU6" s="159" t="s">
        <v>2490</v>
      </c>
      <c r="DV6" s="159" t="s">
        <v>2491</v>
      </c>
      <c r="DW6" s="159" t="s">
        <v>2492</v>
      </c>
      <c r="DX6" s="159" t="s">
        <v>2493</v>
      </c>
      <c r="DY6" s="159" t="s">
        <v>2494</v>
      </c>
      <c r="DZ6" s="159" t="s">
        <v>2495</v>
      </c>
      <c r="EA6" s="159" t="s">
        <v>2496</v>
      </c>
      <c r="EB6" s="159" t="s">
        <v>2497</v>
      </c>
      <c r="EC6" s="159" t="s">
        <v>2498</v>
      </c>
      <c r="ED6" s="159" t="s">
        <v>2499</v>
      </c>
      <c r="EE6" s="159" t="s">
        <v>2500</v>
      </c>
      <c r="EF6" s="159" t="s">
        <v>2501</v>
      </c>
      <c r="EG6" s="159" t="s">
        <v>2502</v>
      </c>
      <c r="EH6" s="159" t="s">
        <v>2503</v>
      </c>
      <c r="EI6" s="159" t="s">
        <v>2504</v>
      </c>
      <c r="EJ6" s="159" t="s">
        <v>2505</v>
      </c>
      <c r="EK6" s="159" t="s">
        <v>2506</v>
      </c>
      <c r="EL6" s="159" t="s">
        <v>2507</v>
      </c>
      <c r="EM6" s="159" t="s">
        <v>2508</v>
      </c>
      <c r="EN6" s="159" t="s">
        <v>2509</v>
      </c>
      <c r="EO6" s="159" t="s">
        <v>2510</v>
      </c>
      <c r="EP6" s="159" t="s">
        <v>2511</v>
      </c>
      <c r="EQ6" s="159" t="s">
        <v>2512</v>
      </c>
      <c r="ER6" s="159" t="s">
        <v>2513</v>
      </c>
      <c r="ES6" s="159" t="s">
        <v>2514</v>
      </c>
      <c r="ET6" s="159" t="s">
        <v>2515</v>
      </c>
      <c r="EU6" s="159" t="s">
        <v>2516</v>
      </c>
      <c r="EV6" s="159" t="s">
        <v>2517</v>
      </c>
      <c r="EW6" s="159" t="s">
        <v>2518</v>
      </c>
      <c r="EX6" s="159" t="s">
        <v>2519</v>
      </c>
      <c r="EY6" s="159" t="s">
        <v>2520</v>
      </c>
      <c r="EZ6" s="159" t="s">
        <v>2521</v>
      </c>
      <c r="FA6" s="159" t="s">
        <v>2522</v>
      </c>
      <c r="FB6" s="159" t="s">
        <v>2523</v>
      </c>
      <c r="FC6" s="159" t="s">
        <v>2524</v>
      </c>
      <c r="FD6" s="159" t="s">
        <v>2525</v>
      </c>
      <c r="FE6" s="159" t="s">
        <v>2526</v>
      </c>
      <c r="FF6" s="159" t="s">
        <v>2527</v>
      </c>
      <c r="FG6" s="159" t="s">
        <v>2528</v>
      </c>
      <c r="FH6" s="159" t="s">
        <v>2529</v>
      </c>
      <c r="FI6" s="159" t="s">
        <v>2530</v>
      </c>
      <c r="FJ6" s="159" t="s">
        <v>2531</v>
      </c>
      <c r="FK6" s="159" t="s">
        <v>2532</v>
      </c>
      <c r="FL6" s="159" t="s">
        <v>2533</v>
      </c>
      <c r="FM6" s="159" t="s">
        <v>2534</v>
      </c>
      <c r="FN6" s="159" t="s">
        <v>2535</v>
      </c>
      <c r="FO6" s="159" t="s">
        <v>2536</v>
      </c>
      <c r="FP6" s="159" t="s">
        <v>2537</v>
      </c>
      <c r="FQ6" s="159" t="s">
        <v>2538</v>
      </c>
      <c r="FR6" s="159" t="s">
        <v>2539</v>
      </c>
      <c r="FS6" s="159" t="s">
        <v>2540</v>
      </c>
      <c r="FT6" s="159" t="s">
        <v>2541</v>
      </c>
      <c r="FU6" s="159" t="s">
        <v>2542</v>
      </c>
      <c r="FV6" s="159" t="s">
        <v>2543</v>
      </c>
      <c r="FW6" s="159" t="s">
        <v>2544</v>
      </c>
      <c r="FX6" s="159" t="s">
        <v>2545</v>
      </c>
      <c r="FY6" s="159" t="s">
        <v>2546</v>
      </c>
      <c r="FZ6" s="159" t="s">
        <v>2547</v>
      </c>
      <c r="GA6" s="159" t="s">
        <v>2548</v>
      </c>
      <c r="GB6" s="159" t="s">
        <v>2549</v>
      </c>
      <c r="GC6" s="159" t="s">
        <v>2550</v>
      </c>
      <c r="GD6" s="159" t="s">
        <v>2551</v>
      </c>
      <c r="GE6" s="159" t="s">
        <v>2552</v>
      </c>
      <c r="GF6" s="159" t="s">
        <v>2553</v>
      </c>
      <c r="GG6" s="159" t="s">
        <v>2554</v>
      </c>
      <c r="GH6" s="159" t="s">
        <v>2555</v>
      </c>
      <c r="GI6" s="159" t="s">
        <v>2556</v>
      </c>
      <c r="GJ6" s="159" t="s">
        <v>2557</v>
      </c>
      <c r="GK6" s="159" t="s">
        <v>2558</v>
      </c>
      <c r="GL6" s="159" t="s">
        <v>2559</v>
      </c>
      <c r="GM6" s="159"/>
      <c r="GN6" s="159" t="s">
        <v>2560</v>
      </c>
      <c r="GO6" s="159" t="s">
        <v>2561</v>
      </c>
      <c r="GP6" s="159" t="s">
        <v>2562</v>
      </c>
      <c r="GQ6" s="159" t="s">
        <v>2563</v>
      </c>
      <c r="GR6" s="159" t="s">
        <v>2564</v>
      </c>
      <c r="GS6" s="159" t="s">
        <v>2565</v>
      </c>
      <c r="GT6" s="159" t="s">
        <v>2566</v>
      </c>
      <c r="GU6" s="159" t="s">
        <v>2567</v>
      </c>
      <c r="GV6" s="159" t="s">
        <v>2568</v>
      </c>
      <c r="GW6" s="159" t="s">
        <v>2569</v>
      </c>
      <c r="GX6" s="159" t="s">
        <v>2570</v>
      </c>
      <c r="GY6" s="159" t="s">
        <v>2571</v>
      </c>
      <c r="GZ6" s="159" t="s">
        <v>2572</v>
      </c>
      <c r="HA6" s="159" t="s">
        <v>2573</v>
      </c>
      <c r="HB6" s="159" t="s">
        <v>2574</v>
      </c>
      <c r="HC6" s="159" t="s">
        <v>2575</v>
      </c>
      <c r="HD6" s="159" t="s">
        <v>2576</v>
      </c>
      <c r="HE6" s="159" t="s">
        <v>2577</v>
      </c>
      <c r="HF6" s="159" t="s">
        <v>2578</v>
      </c>
      <c r="HG6" s="159" t="s">
        <v>2579</v>
      </c>
      <c r="HH6" s="159" t="s">
        <v>2580</v>
      </c>
      <c r="HI6" s="159" t="s">
        <v>2581</v>
      </c>
      <c r="HJ6" s="159" t="s">
        <v>2582</v>
      </c>
      <c r="HK6" s="159" t="s">
        <v>2583</v>
      </c>
      <c r="HL6" s="159" t="s">
        <v>2584</v>
      </c>
      <c r="HM6" s="159" t="s">
        <v>2585</v>
      </c>
      <c r="HN6" s="159" t="s">
        <v>2586</v>
      </c>
      <c r="HO6" s="159" t="s">
        <v>2587</v>
      </c>
      <c r="HP6" s="159" t="s">
        <v>2588</v>
      </c>
      <c r="HQ6" s="159" t="s">
        <v>2589</v>
      </c>
      <c r="HR6" s="159" t="s">
        <v>2590</v>
      </c>
      <c r="HS6" s="159" t="s">
        <v>2591</v>
      </c>
      <c r="HT6" s="159" t="s">
        <v>2592</v>
      </c>
      <c r="HU6" s="159" t="s">
        <v>2593</v>
      </c>
      <c r="HV6" s="159" t="s">
        <v>2594</v>
      </c>
      <c r="HW6" s="159" t="s">
        <v>2595</v>
      </c>
      <c r="HX6" s="159" t="s">
        <v>2596</v>
      </c>
      <c r="HY6" s="159" t="s">
        <v>2597</v>
      </c>
      <c r="HZ6" s="159" t="s">
        <v>2598</v>
      </c>
      <c r="IA6" s="159" t="s">
        <v>2599</v>
      </c>
      <c r="IB6" s="159" t="s">
        <v>2600</v>
      </c>
      <c r="IC6" s="159" t="s">
        <v>2601</v>
      </c>
      <c r="ID6" s="159" t="s">
        <v>2602</v>
      </c>
      <c r="IE6" s="159" t="s">
        <v>2603</v>
      </c>
      <c r="IF6" s="159" t="s">
        <v>2604</v>
      </c>
      <c r="IG6" s="159" t="s">
        <v>2605</v>
      </c>
      <c r="IH6" s="159" t="s">
        <v>2606</v>
      </c>
      <c r="II6" s="159" t="s">
        <v>2607</v>
      </c>
      <c r="IJ6" s="159" t="s">
        <v>2608</v>
      </c>
      <c r="IK6" s="159" t="s">
        <v>2609</v>
      </c>
      <c r="IL6" s="159" t="s">
        <v>2610</v>
      </c>
      <c r="IM6" s="159" t="s">
        <v>2611</v>
      </c>
      <c r="IN6" s="159" t="s">
        <v>2612</v>
      </c>
      <c r="IO6" s="159" t="s">
        <v>2613</v>
      </c>
      <c r="IP6" s="159" t="s">
        <v>2614</v>
      </c>
      <c r="IQ6" s="159" t="s">
        <v>2615</v>
      </c>
      <c r="IR6" s="159" t="s">
        <v>2616</v>
      </c>
      <c r="IS6" s="159" t="s">
        <v>2617</v>
      </c>
      <c r="IT6" s="159" t="s">
        <v>2618</v>
      </c>
      <c r="IU6" s="159" t="s">
        <v>2619</v>
      </c>
      <c r="IV6" s="159" t="s">
        <v>2620</v>
      </c>
      <c r="IW6" s="159" t="s">
        <v>2621</v>
      </c>
      <c r="IX6" s="159" t="s">
        <v>2622</v>
      </c>
      <c r="IY6" s="159" t="s">
        <v>2623</v>
      </c>
      <c r="IZ6" s="159" t="s">
        <v>2624</v>
      </c>
      <c r="JA6" s="159" t="s">
        <v>2625</v>
      </c>
      <c r="JB6" s="159" t="s">
        <v>2626</v>
      </c>
      <c r="JC6" s="159" t="s">
        <v>2627</v>
      </c>
      <c r="JD6" s="159" t="s">
        <v>2628</v>
      </c>
      <c r="JE6" s="159" t="s">
        <v>2629</v>
      </c>
      <c r="JF6" s="159" t="s">
        <v>2630</v>
      </c>
      <c r="JG6" s="159" t="s">
        <v>2631</v>
      </c>
      <c r="JH6" s="159" t="s">
        <v>2632</v>
      </c>
      <c r="JI6" s="159" t="s">
        <v>2633</v>
      </c>
      <c r="JJ6" s="159" t="s">
        <v>2634</v>
      </c>
      <c r="JK6" s="159" t="s">
        <v>2635</v>
      </c>
      <c r="JL6" s="159" t="s">
        <v>2636</v>
      </c>
      <c r="JM6" s="159" t="s">
        <v>2637</v>
      </c>
      <c r="JN6" s="159" t="s">
        <v>2638</v>
      </c>
      <c r="JO6" s="159" t="s">
        <v>2639</v>
      </c>
      <c r="JP6" s="159" t="s">
        <v>2640</v>
      </c>
      <c r="JQ6" s="159" t="s">
        <v>2641</v>
      </c>
      <c r="JR6" s="159" t="s">
        <v>2642</v>
      </c>
      <c r="JS6" s="159" t="s">
        <v>2643</v>
      </c>
      <c r="JT6" s="159" t="s">
        <v>2644</v>
      </c>
      <c r="JU6" s="159" t="s">
        <v>2645</v>
      </c>
      <c r="JV6" s="159" t="s">
        <v>2646</v>
      </c>
      <c r="JW6" s="159" t="s">
        <v>2647</v>
      </c>
      <c r="JX6" s="159" t="s">
        <v>2648</v>
      </c>
      <c r="JY6" s="159" t="s">
        <v>2649</v>
      </c>
      <c r="JZ6" s="159" t="s">
        <v>2650</v>
      </c>
      <c r="KA6" s="159" t="s">
        <v>2651</v>
      </c>
      <c r="KB6" s="159" t="s">
        <v>2652</v>
      </c>
      <c r="KC6" s="159" t="s">
        <v>2653</v>
      </c>
      <c r="KD6" s="159" t="s">
        <v>2654</v>
      </c>
      <c r="KE6" s="159" t="s">
        <v>2655</v>
      </c>
      <c r="KF6" s="159" t="s">
        <v>2656</v>
      </c>
      <c r="KG6" s="159" t="s">
        <v>2657</v>
      </c>
      <c r="KH6" s="159" t="s">
        <v>2658</v>
      </c>
      <c r="KI6" s="159" t="s">
        <v>2659</v>
      </c>
    </row>
    <row r="7" spans="1:295" ht="27" customHeight="1" x14ac:dyDescent="0.25">
      <c r="A7" s="248" t="s">
        <v>17</v>
      </c>
      <c r="B7" s="248"/>
      <c r="C7" s="249" t="s">
        <v>2009</v>
      </c>
      <c r="D7" s="249"/>
      <c r="E7" s="249"/>
      <c r="F7" s="249" t="s">
        <v>2010</v>
      </c>
      <c r="G7" s="249" t="s">
        <v>2011</v>
      </c>
      <c r="H7" s="249"/>
      <c r="I7" s="249"/>
      <c r="J7" s="249"/>
      <c r="K7" s="249" t="s">
        <v>2012</v>
      </c>
      <c r="L7" s="249"/>
      <c r="M7" s="249"/>
      <c r="N7" s="249" t="s">
        <v>2013</v>
      </c>
      <c r="O7" s="249" t="s">
        <v>2014</v>
      </c>
      <c r="P7" s="249"/>
      <c r="Q7" s="249" t="s">
        <v>2015</v>
      </c>
      <c r="R7" s="249"/>
      <c r="S7" s="249" t="s">
        <v>2016</v>
      </c>
      <c r="T7" s="249"/>
      <c r="U7" s="249" t="s">
        <v>2017</v>
      </c>
      <c r="V7" s="249"/>
      <c r="W7" s="249"/>
      <c r="X7" s="249" t="s">
        <v>2018</v>
      </c>
      <c r="Y7" s="249"/>
      <c r="Z7" s="249"/>
      <c r="AA7" s="249" t="s">
        <v>2019</v>
      </c>
      <c r="AB7" s="249"/>
      <c r="AC7" s="249"/>
      <c r="AD7" s="249"/>
      <c r="AE7" s="249"/>
      <c r="AF7" s="249"/>
      <c r="AG7" s="249"/>
      <c r="AH7" s="249"/>
      <c r="AI7" s="249"/>
      <c r="AJ7" s="249" t="s">
        <v>2020</v>
      </c>
      <c r="AK7" s="249"/>
      <c r="AL7" s="249"/>
      <c r="AM7" s="249" t="s">
        <v>2021</v>
      </c>
      <c r="AN7" s="249"/>
      <c r="AO7" s="249" t="s">
        <v>2022</v>
      </c>
      <c r="AP7" s="249"/>
      <c r="AQ7" s="249" t="s">
        <v>2023</v>
      </c>
      <c r="AR7" s="249"/>
      <c r="AS7" s="249"/>
      <c r="AT7" s="249" t="s">
        <v>2024</v>
      </c>
      <c r="AU7" s="249"/>
      <c r="AV7" s="249" t="s">
        <v>2025</v>
      </c>
      <c r="AW7" s="249"/>
      <c r="AX7" s="249" t="s">
        <v>2024</v>
      </c>
      <c r="AY7" s="249"/>
      <c r="AZ7" s="249"/>
      <c r="BA7" s="249" t="s">
        <v>2026</v>
      </c>
      <c r="BB7" s="249" t="s">
        <v>2027</v>
      </c>
      <c r="BC7" s="249" t="s">
        <v>2028</v>
      </c>
      <c r="BD7" s="249"/>
      <c r="BE7" s="249"/>
      <c r="BF7" s="249" t="s">
        <v>2029</v>
      </c>
      <c r="BG7" s="249"/>
      <c r="BH7" s="249"/>
      <c r="BI7" s="249"/>
      <c r="BJ7" s="249"/>
      <c r="BK7" s="249" t="s">
        <v>2030</v>
      </c>
      <c r="BL7" s="249" t="s">
        <v>2031</v>
      </c>
      <c r="BM7" s="249"/>
      <c r="BN7" s="249" t="s">
        <v>2032</v>
      </c>
      <c r="BO7" s="249"/>
      <c r="BP7" s="249"/>
      <c r="BQ7" s="249" t="s">
        <v>2033</v>
      </c>
      <c r="BR7" s="249"/>
      <c r="BS7" s="249"/>
      <c r="BT7" s="249"/>
      <c r="BU7" s="249" t="s">
        <v>2034</v>
      </c>
      <c r="BV7" s="249" t="s">
        <v>2035</v>
      </c>
      <c r="BW7" s="249" t="s">
        <v>2036</v>
      </c>
      <c r="BX7" s="249"/>
      <c r="BY7" s="249"/>
      <c r="BZ7" s="249"/>
      <c r="CA7" s="249" t="s">
        <v>2037</v>
      </c>
      <c r="CB7" s="249"/>
      <c r="CC7" s="249"/>
      <c r="CD7" s="249"/>
      <c r="CE7" s="249"/>
      <c r="CF7" s="249" t="s">
        <v>2038</v>
      </c>
      <c r="CG7" s="249"/>
      <c r="CH7" s="249"/>
      <c r="CI7" s="249"/>
      <c r="CJ7" s="249" t="s">
        <v>2039</v>
      </c>
      <c r="CK7" s="249"/>
      <c r="CL7" s="249" t="s">
        <v>2040</v>
      </c>
      <c r="CM7" s="249"/>
      <c r="CN7" s="249" t="s">
        <v>2041</v>
      </c>
      <c r="CO7" s="249" t="s">
        <v>2042</v>
      </c>
      <c r="CP7" s="249"/>
      <c r="CQ7" s="249"/>
      <c r="CR7" s="249" t="s">
        <v>2043</v>
      </c>
      <c r="CS7" s="249"/>
      <c r="CT7" s="249"/>
      <c r="CU7" s="249"/>
      <c r="CV7" s="249"/>
      <c r="CW7" s="249" t="s">
        <v>2044</v>
      </c>
      <c r="CX7" s="249" t="s">
        <v>2045</v>
      </c>
      <c r="CY7" s="249"/>
      <c r="CZ7" s="249"/>
      <c r="DA7" s="249"/>
      <c r="DB7" s="249"/>
      <c r="DC7" s="249"/>
      <c r="DD7" s="249" t="s">
        <v>2046</v>
      </c>
      <c r="DE7" s="249"/>
      <c r="DF7" s="249"/>
      <c r="DG7" s="249" t="s">
        <v>2047</v>
      </c>
      <c r="DH7" s="249"/>
      <c r="DI7" s="249" t="s">
        <v>2048</v>
      </c>
      <c r="DJ7" s="249"/>
      <c r="DK7" s="249" t="s">
        <v>2049</v>
      </c>
      <c r="DL7" s="249" t="s">
        <v>2050</v>
      </c>
      <c r="DM7" s="249"/>
      <c r="DN7" s="249"/>
      <c r="DO7" s="249"/>
      <c r="DP7" s="249"/>
      <c r="DQ7" s="249" t="s">
        <v>2051</v>
      </c>
      <c r="DR7" s="249" t="s">
        <v>2052</v>
      </c>
      <c r="DS7" s="249" t="s">
        <v>2053</v>
      </c>
      <c r="DT7" s="249"/>
      <c r="DU7" s="249"/>
      <c r="DV7" s="249"/>
      <c r="DW7" s="249"/>
      <c r="DX7" s="249"/>
      <c r="DY7" s="249"/>
      <c r="DZ7" s="249"/>
      <c r="EA7" s="249" t="s">
        <v>2054</v>
      </c>
      <c r="EB7" s="249" t="s">
        <v>2055</v>
      </c>
      <c r="EC7" s="249"/>
      <c r="ED7" s="249"/>
      <c r="EE7" s="249" t="s">
        <v>2054</v>
      </c>
      <c r="EF7" s="249"/>
      <c r="EG7" s="249" t="s">
        <v>2056</v>
      </c>
      <c r="EH7" s="249" t="s">
        <v>2057</v>
      </c>
      <c r="EI7" s="249"/>
      <c r="EJ7" s="249" t="s">
        <v>2058</v>
      </c>
      <c r="EK7" s="249"/>
      <c r="EL7" s="249"/>
      <c r="EM7" s="249"/>
      <c r="EN7" s="249"/>
      <c r="EO7" s="249"/>
      <c r="EP7" s="249"/>
      <c r="EQ7" s="249"/>
      <c r="ER7" s="249"/>
      <c r="ES7" s="249"/>
      <c r="ET7" s="249" t="s">
        <v>2059</v>
      </c>
      <c r="EU7" s="249" t="s">
        <v>2060</v>
      </c>
      <c r="EV7" s="249" t="s">
        <v>2061</v>
      </c>
      <c r="EW7" s="249" t="s">
        <v>2062</v>
      </c>
      <c r="EX7" s="249" t="s">
        <v>2063</v>
      </c>
      <c r="EY7" s="249" t="s">
        <v>2064</v>
      </c>
      <c r="EZ7" s="249" t="s">
        <v>2065</v>
      </c>
      <c r="FA7" s="249"/>
      <c r="FB7" s="249" t="s">
        <v>2066</v>
      </c>
      <c r="FC7" s="249"/>
      <c r="FD7" s="249" t="s">
        <v>2067</v>
      </c>
      <c r="FE7" s="249"/>
      <c r="FF7" s="249"/>
      <c r="FG7" s="249" t="s">
        <v>2068</v>
      </c>
      <c r="FH7" s="249"/>
      <c r="FI7" s="249"/>
      <c r="FJ7" s="249" t="s">
        <v>2069</v>
      </c>
      <c r="FK7" s="249"/>
      <c r="FL7" s="249"/>
      <c r="FM7" s="249" t="s">
        <v>2070</v>
      </c>
      <c r="FN7" s="249"/>
      <c r="FO7" s="249"/>
      <c r="FP7" s="249" t="s">
        <v>2071</v>
      </c>
      <c r="FQ7" s="249"/>
      <c r="FR7" s="249"/>
      <c r="FS7" s="249" t="s">
        <v>2072</v>
      </c>
      <c r="FT7" s="249" t="s">
        <v>2071</v>
      </c>
      <c r="FU7" s="249"/>
      <c r="FV7" s="249"/>
      <c r="FW7" s="249"/>
      <c r="FX7" s="249" t="s">
        <v>2073</v>
      </c>
      <c r="FY7" s="249" t="s">
        <v>2074</v>
      </c>
      <c r="FZ7" s="249" t="s">
        <v>2075</v>
      </c>
      <c r="GA7" s="249" t="s">
        <v>2076</v>
      </c>
      <c r="GB7" s="249" t="s">
        <v>2077</v>
      </c>
      <c r="GC7" s="249" t="s">
        <v>2078</v>
      </c>
      <c r="GD7" s="249"/>
      <c r="GE7" s="249" t="s">
        <v>2079</v>
      </c>
      <c r="GF7" s="249" t="s">
        <v>2080</v>
      </c>
      <c r="GG7" s="249" t="s">
        <v>2081</v>
      </c>
      <c r="GH7" s="249" t="s">
        <v>2082</v>
      </c>
      <c r="GI7" s="249" t="s">
        <v>2083</v>
      </c>
      <c r="GJ7" s="249"/>
      <c r="GK7" s="249" t="s">
        <v>2082</v>
      </c>
      <c r="GL7" s="249" t="s">
        <v>2084</v>
      </c>
      <c r="GM7" s="249"/>
      <c r="GN7" s="249" t="s">
        <v>2085</v>
      </c>
      <c r="GO7" s="249" t="s">
        <v>2086</v>
      </c>
      <c r="GP7" s="249" t="s">
        <v>2081</v>
      </c>
      <c r="GQ7" s="249"/>
      <c r="GR7" s="249" t="s">
        <v>2087</v>
      </c>
      <c r="GS7" s="249"/>
      <c r="GT7" s="249"/>
      <c r="GU7" s="249" t="s">
        <v>2088</v>
      </c>
      <c r="GV7" s="249" t="s">
        <v>2083</v>
      </c>
      <c r="GW7" s="249"/>
      <c r="GX7" s="249" t="s">
        <v>2089</v>
      </c>
      <c r="GY7" s="249" t="s">
        <v>2090</v>
      </c>
      <c r="GZ7" s="249"/>
      <c r="HA7" s="249" t="s">
        <v>2089</v>
      </c>
      <c r="HB7" s="249" t="s">
        <v>2091</v>
      </c>
      <c r="HC7" s="249"/>
      <c r="HD7" s="249" t="s">
        <v>2092</v>
      </c>
      <c r="HE7" s="249" t="s">
        <v>2093</v>
      </c>
      <c r="HF7" s="249" t="s">
        <v>2094</v>
      </c>
      <c r="HG7" s="249" t="s">
        <v>2095</v>
      </c>
      <c r="HH7" s="249" t="s">
        <v>2093</v>
      </c>
      <c r="HI7" s="249" t="s">
        <v>2096</v>
      </c>
      <c r="HJ7" s="249"/>
      <c r="HK7" s="249"/>
      <c r="HL7" s="249"/>
      <c r="HM7" s="249"/>
      <c r="HN7" s="249"/>
      <c r="HO7" s="249" t="s">
        <v>2097</v>
      </c>
      <c r="HP7" s="249"/>
      <c r="HQ7" s="249"/>
      <c r="HR7" s="249"/>
      <c r="HS7" s="249"/>
      <c r="HT7" s="249"/>
      <c r="HU7" s="249"/>
      <c r="HV7" s="249"/>
      <c r="HW7" s="249"/>
      <c r="HX7" s="249"/>
      <c r="HY7" s="249" t="s">
        <v>2098</v>
      </c>
      <c r="HZ7" s="249"/>
      <c r="IA7" s="249" t="s">
        <v>2099</v>
      </c>
      <c r="IB7" s="249"/>
      <c r="IC7" s="249"/>
      <c r="ID7" s="249"/>
      <c r="IE7" s="249"/>
      <c r="IF7" s="249"/>
      <c r="IG7" s="249"/>
      <c r="IH7" s="249"/>
      <c r="II7" s="249"/>
      <c r="IJ7" s="249" t="s">
        <v>2100</v>
      </c>
      <c r="IK7" s="249"/>
      <c r="IL7" s="249"/>
      <c r="IM7" s="249"/>
      <c r="IN7" s="249"/>
      <c r="IO7" s="249" t="s">
        <v>2101</v>
      </c>
      <c r="IP7" s="249"/>
      <c r="IQ7" s="249" t="s">
        <v>2102</v>
      </c>
      <c r="IR7" s="249"/>
      <c r="IS7" s="249" t="s">
        <v>2103</v>
      </c>
      <c r="IT7" s="249"/>
      <c r="IU7" s="249"/>
      <c r="IV7" s="249"/>
      <c r="IW7" s="249" t="s">
        <v>2104</v>
      </c>
      <c r="IX7" s="249"/>
      <c r="IY7" s="249" t="s">
        <v>2105</v>
      </c>
      <c r="IZ7" s="249" t="s">
        <v>2106</v>
      </c>
      <c r="JA7" s="249" t="s">
        <v>2107</v>
      </c>
      <c r="JB7" s="249" t="s">
        <v>2108</v>
      </c>
      <c r="JC7" s="249"/>
      <c r="JD7" s="249" t="s">
        <v>2109</v>
      </c>
      <c r="JE7" s="249"/>
      <c r="JF7" s="249" t="s">
        <v>2110</v>
      </c>
      <c r="JG7" s="249"/>
      <c r="JH7" s="249"/>
      <c r="JI7" s="249" t="s">
        <v>2111</v>
      </c>
      <c r="JJ7" s="249"/>
      <c r="JK7" s="249"/>
      <c r="JL7" s="249"/>
      <c r="JM7" s="249"/>
      <c r="JN7" s="249"/>
      <c r="JO7" s="249" t="s">
        <v>2112</v>
      </c>
      <c r="JP7" s="249"/>
      <c r="JQ7" s="249" t="s">
        <v>2113</v>
      </c>
      <c r="JR7" s="249"/>
      <c r="JS7" s="249"/>
      <c r="JT7" s="249" t="s">
        <v>2114</v>
      </c>
      <c r="JU7" s="249" t="s">
        <v>2115</v>
      </c>
      <c r="JV7" s="249" t="s">
        <v>2116</v>
      </c>
      <c r="JW7" s="249" t="s">
        <v>2099</v>
      </c>
      <c r="JX7" s="249" t="s">
        <v>2117</v>
      </c>
      <c r="JY7" s="249" t="s">
        <v>2118</v>
      </c>
      <c r="JZ7" s="249" t="s">
        <v>2119</v>
      </c>
      <c r="KA7" s="249"/>
      <c r="KB7" s="249"/>
      <c r="KC7" s="249" t="s">
        <v>2120</v>
      </c>
      <c r="KD7" s="249"/>
      <c r="KE7" s="249"/>
      <c r="KF7" s="249" t="s">
        <v>2115</v>
      </c>
      <c r="KG7" s="249" t="s">
        <v>2121</v>
      </c>
      <c r="KH7" s="249" t="s">
        <v>2122</v>
      </c>
      <c r="KI7" s="249"/>
    </row>
    <row r="8" spans="1:295" ht="27" customHeight="1" x14ac:dyDescent="0.25">
      <c r="A8" s="158" t="s">
        <v>75</v>
      </c>
      <c r="B8" s="158" t="s">
        <v>522</v>
      </c>
      <c r="C8" s="159" t="s">
        <v>2123</v>
      </c>
      <c r="D8" s="159" t="s">
        <v>2124</v>
      </c>
      <c r="E8" s="159" t="s">
        <v>2125</v>
      </c>
      <c r="F8" s="159" t="s">
        <v>2126</v>
      </c>
      <c r="G8" s="159" t="s">
        <v>2127</v>
      </c>
      <c r="H8" s="159" t="s">
        <v>439</v>
      </c>
      <c r="I8" s="159" t="s">
        <v>2128</v>
      </c>
      <c r="J8" s="159" t="s">
        <v>2129</v>
      </c>
      <c r="K8" s="159" t="s">
        <v>2130</v>
      </c>
      <c r="L8" s="159" t="s">
        <v>2131</v>
      </c>
      <c r="M8" s="159" t="s">
        <v>381</v>
      </c>
      <c r="N8" s="159" t="s">
        <v>2132</v>
      </c>
      <c r="O8" s="160" t="s">
        <v>2133</v>
      </c>
      <c r="P8" s="159" t="s">
        <v>2134</v>
      </c>
      <c r="Q8" s="159" t="s">
        <v>2135</v>
      </c>
      <c r="R8" s="159" t="s">
        <v>2134</v>
      </c>
      <c r="S8" s="159" t="s">
        <v>2136</v>
      </c>
      <c r="T8" s="159" t="s">
        <v>2129</v>
      </c>
      <c r="U8" s="159" t="s">
        <v>2137</v>
      </c>
      <c r="V8" s="159" t="s">
        <v>2138</v>
      </c>
      <c r="W8" s="159" t="s">
        <v>2139</v>
      </c>
      <c r="X8" s="159" t="s">
        <v>2140</v>
      </c>
      <c r="Y8" s="159" t="s">
        <v>2141</v>
      </c>
      <c r="Z8" s="159" t="s">
        <v>2142</v>
      </c>
      <c r="AA8" s="159" t="s">
        <v>2143</v>
      </c>
      <c r="AB8" s="159" t="s">
        <v>2144</v>
      </c>
      <c r="AC8" s="159" t="s">
        <v>2145</v>
      </c>
      <c r="AD8" s="159" t="s">
        <v>2146</v>
      </c>
      <c r="AE8" s="159" t="s">
        <v>2147</v>
      </c>
      <c r="AF8" s="159" t="s">
        <v>2132</v>
      </c>
      <c r="AG8" s="159" t="s">
        <v>2133</v>
      </c>
      <c r="AH8" s="159" t="s">
        <v>2148</v>
      </c>
      <c r="AI8" s="159" t="s">
        <v>2149</v>
      </c>
      <c r="AJ8" s="160" t="s">
        <v>2150</v>
      </c>
      <c r="AK8" s="160" t="s">
        <v>2151</v>
      </c>
      <c r="AL8" s="159" t="s">
        <v>2152</v>
      </c>
      <c r="AM8" s="159" t="s">
        <v>2150</v>
      </c>
      <c r="AN8" s="159" t="s">
        <v>2151</v>
      </c>
      <c r="AO8" s="159" t="s">
        <v>2153</v>
      </c>
      <c r="AP8" s="159" t="s">
        <v>2154</v>
      </c>
      <c r="AQ8" s="159" t="s">
        <v>2155</v>
      </c>
      <c r="AR8" s="159" t="s">
        <v>2156</v>
      </c>
      <c r="AS8" s="159" t="s">
        <v>2157</v>
      </c>
      <c r="AT8" s="160" t="s">
        <v>2158</v>
      </c>
      <c r="AU8" s="160" t="s">
        <v>426</v>
      </c>
      <c r="AV8" s="159" t="s">
        <v>2159</v>
      </c>
      <c r="AW8" s="159" t="s">
        <v>2160</v>
      </c>
      <c r="AX8" s="159" t="s">
        <v>2161</v>
      </c>
      <c r="AY8" s="159" t="s">
        <v>2162</v>
      </c>
      <c r="AZ8" s="159" t="s">
        <v>2163</v>
      </c>
      <c r="BA8" s="159" t="s">
        <v>2164</v>
      </c>
      <c r="BB8" s="160" t="s">
        <v>2165</v>
      </c>
      <c r="BC8" s="159" t="s">
        <v>2166</v>
      </c>
      <c r="BD8" s="159" t="s">
        <v>2167</v>
      </c>
      <c r="BE8" s="159" t="s">
        <v>2168</v>
      </c>
      <c r="BF8" s="159" t="s">
        <v>2158</v>
      </c>
      <c r="BG8" s="159" t="s">
        <v>426</v>
      </c>
      <c r="BH8" s="159" t="s">
        <v>2169</v>
      </c>
      <c r="BI8" s="159" t="s">
        <v>2170</v>
      </c>
      <c r="BJ8" s="159" t="s">
        <v>2171</v>
      </c>
      <c r="BK8" s="159" t="s">
        <v>2172</v>
      </c>
      <c r="BL8" s="159" t="s">
        <v>2173</v>
      </c>
      <c r="BM8" s="159" t="s">
        <v>2174</v>
      </c>
      <c r="BN8" s="159" t="s">
        <v>2165</v>
      </c>
      <c r="BO8" s="159" t="s">
        <v>2175</v>
      </c>
      <c r="BP8" s="159" t="s">
        <v>2176</v>
      </c>
      <c r="BQ8" s="159" t="s">
        <v>2177</v>
      </c>
      <c r="BR8" s="159" t="s">
        <v>2178</v>
      </c>
      <c r="BS8" s="159" t="s">
        <v>2179</v>
      </c>
      <c r="BT8" s="159" t="s">
        <v>2180</v>
      </c>
      <c r="BU8" s="159" t="s">
        <v>2180</v>
      </c>
      <c r="BV8" s="159" t="s">
        <v>2181</v>
      </c>
      <c r="BW8" s="159" t="s">
        <v>2182</v>
      </c>
      <c r="BX8" s="159" t="s">
        <v>2183</v>
      </c>
      <c r="BY8" s="159" t="s">
        <v>2184</v>
      </c>
      <c r="BZ8" s="159" t="s">
        <v>2185</v>
      </c>
      <c r="CA8" s="159" t="s">
        <v>2186</v>
      </c>
      <c r="CB8" s="159" t="s">
        <v>2187</v>
      </c>
      <c r="CC8" s="159" t="s">
        <v>2188</v>
      </c>
      <c r="CD8" s="159" t="s">
        <v>2189</v>
      </c>
      <c r="CE8" s="159" t="s">
        <v>2190</v>
      </c>
      <c r="CF8" s="159" t="s">
        <v>2191</v>
      </c>
      <c r="CG8" s="159" t="s">
        <v>2192</v>
      </c>
      <c r="CH8" s="159" t="s">
        <v>2193</v>
      </c>
      <c r="CI8" s="159" t="s">
        <v>2194</v>
      </c>
      <c r="CJ8" s="159" t="s">
        <v>2195</v>
      </c>
      <c r="CK8" s="159" t="s">
        <v>2196</v>
      </c>
      <c r="CL8" s="159" t="s">
        <v>2197</v>
      </c>
      <c r="CM8" s="159" t="s">
        <v>2198</v>
      </c>
      <c r="CN8" s="159" t="s">
        <v>2199</v>
      </c>
      <c r="CO8" s="159" t="s">
        <v>2200</v>
      </c>
      <c r="CP8" s="159" t="s">
        <v>2201</v>
      </c>
      <c r="CQ8" s="159" t="s">
        <v>2202</v>
      </c>
      <c r="CR8" s="159" t="s">
        <v>2203</v>
      </c>
      <c r="CS8" s="159" t="s">
        <v>2204</v>
      </c>
      <c r="CT8" s="159" t="s">
        <v>2205</v>
      </c>
      <c r="CU8" s="159" t="s">
        <v>2206</v>
      </c>
      <c r="CV8" s="159" t="s">
        <v>2207</v>
      </c>
      <c r="CW8" s="159" t="s">
        <v>2208</v>
      </c>
      <c r="CX8" s="159" t="s">
        <v>370</v>
      </c>
      <c r="CY8" s="159" t="s">
        <v>2209</v>
      </c>
      <c r="CZ8" s="159" t="s">
        <v>307</v>
      </c>
      <c r="DA8" s="159" t="s">
        <v>2210</v>
      </c>
      <c r="DB8" s="159" t="s">
        <v>2211</v>
      </c>
      <c r="DC8" s="159" t="s">
        <v>2212</v>
      </c>
      <c r="DD8" s="159" t="s">
        <v>2193</v>
      </c>
      <c r="DE8" s="159" t="s">
        <v>2194</v>
      </c>
      <c r="DF8" s="159" t="s">
        <v>2213</v>
      </c>
      <c r="DG8" s="159" t="s">
        <v>2214</v>
      </c>
      <c r="DH8" s="159" t="s">
        <v>2215</v>
      </c>
      <c r="DI8" s="159" t="s">
        <v>2216</v>
      </c>
      <c r="DJ8" s="159" t="s">
        <v>2217</v>
      </c>
      <c r="DK8" s="159" t="s">
        <v>2218</v>
      </c>
      <c r="DL8" s="159" t="s">
        <v>2209</v>
      </c>
      <c r="DM8" s="159" t="s">
        <v>307</v>
      </c>
      <c r="DN8" s="159" t="s">
        <v>2210</v>
      </c>
      <c r="DO8" s="159" t="s">
        <v>2219</v>
      </c>
      <c r="DP8" s="159" t="s">
        <v>2220</v>
      </c>
      <c r="DQ8" s="159" t="s">
        <v>2221</v>
      </c>
      <c r="DR8" s="159" t="s">
        <v>2222</v>
      </c>
      <c r="DS8" s="159" t="s">
        <v>2223</v>
      </c>
      <c r="DT8" s="159" t="s">
        <v>2224</v>
      </c>
      <c r="DU8" s="159" t="s">
        <v>370</v>
      </c>
      <c r="DV8" s="159" t="s">
        <v>2209</v>
      </c>
      <c r="DW8" s="159" t="s">
        <v>2213</v>
      </c>
      <c r="DX8" s="159" t="s">
        <v>2222</v>
      </c>
      <c r="DY8" s="159" t="s">
        <v>2225</v>
      </c>
      <c r="DZ8" s="159" t="s">
        <v>2226</v>
      </c>
      <c r="EA8" s="159" t="s">
        <v>2227</v>
      </c>
      <c r="EB8" s="159" t="s">
        <v>2228</v>
      </c>
      <c r="EC8" s="159" t="s">
        <v>2229</v>
      </c>
      <c r="ED8" s="159" t="s">
        <v>2230</v>
      </c>
      <c r="EE8" s="159" t="s">
        <v>2231</v>
      </c>
      <c r="EF8" s="159" t="s">
        <v>2232</v>
      </c>
      <c r="EG8" s="159" t="s">
        <v>2167</v>
      </c>
      <c r="EH8" s="159" t="s">
        <v>2177</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2249</v>
      </c>
      <c r="EZ8" s="159" t="s">
        <v>2250</v>
      </c>
      <c r="FA8" s="159" t="s">
        <v>2251</v>
      </c>
      <c r="FB8" s="159" t="s">
        <v>2232</v>
      </c>
      <c r="FC8" s="159" t="s">
        <v>2237</v>
      </c>
      <c r="FD8" s="159" t="s">
        <v>2252</v>
      </c>
      <c r="FE8" s="159" t="s">
        <v>2253</v>
      </c>
      <c r="FF8" s="159" t="s">
        <v>2254</v>
      </c>
      <c r="FG8" s="159" t="s">
        <v>2255</v>
      </c>
      <c r="FH8" s="159" t="s">
        <v>2256</v>
      </c>
      <c r="FI8" s="159" t="s">
        <v>2257</v>
      </c>
      <c r="FJ8" s="159" t="s">
        <v>2186</v>
      </c>
      <c r="FK8" s="159" t="s">
        <v>2187</v>
      </c>
      <c r="FL8" s="159" t="s">
        <v>2258</v>
      </c>
      <c r="FM8" s="159" t="s">
        <v>2225</v>
      </c>
      <c r="FN8" s="159" t="s">
        <v>2226</v>
      </c>
      <c r="FO8" s="159" t="s">
        <v>2259</v>
      </c>
      <c r="FP8" s="159" t="s">
        <v>2260</v>
      </c>
      <c r="FQ8" s="160" t="s">
        <v>2261</v>
      </c>
      <c r="FR8" s="159" t="s">
        <v>2262</v>
      </c>
      <c r="FS8" s="159" t="s">
        <v>2263</v>
      </c>
      <c r="FT8" s="159" t="s">
        <v>2264</v>
      </c>
      <c r="FU8" s="159" t="s">
        <v>2265</v>
      </c>
      <c r="FV8" s="159" t="s">
        <v>2266</v>
      </c>
      <c r="FW8" s="159" t="s">
        <v>2267</v>
      </c>
      <c r="FX8" s="159" t="s">
        <v>2268</v>
      </c>
      <c r="FY8" s="159" t="s">
        <v>2269</v>
      </c>
      <c r="FZ8" s="159" t="s">
        <v>2270</v>
      </c>
      <c r="GA8" s="159" t="s">
        <v>2234</v>
      </c>
      <c r="GB8" s="160" t="s">
        <v>2271</v>
      </c>
      <c r="GC8" s="159" t="s">
        <v>2260</v>
      </c>
      <c r="GD8" s="159" t="s">
        <v>2259</v>
      </c>
      <c r="GE8" s="159" t="s">
        <v>2272</v>
      </c>
      <c r="GF8" s="160" t="s">
        <v>2273</v>
      </c>
      <c r="GG8" s="159" t="s">
        <v>2274</v>
      </c>
      <c r="GH8" s="159" t="s">
        <v>2275</v>
      </c>
      <c r="GI8" s="159" t="s">
        <v>370</v>
      </c>
      <c r="GJ8" s="159" t="s">
        <v>2276</v>
      </c>
      <c r="GK8" s="159" t="s">
        <v>2277</v>
      </c>
      <c r="GL8" s="159" t="s">
        <v>2278</v>
      </c>
      <c r="GM8" s="159" t="s">
        <v>2279</v>
      </c>
      <c r="GN8" s="159" t="s">
        <v>2280</v>
      </c>
      <c r="GO8" s="159" t="s">
        <v>2281</v>
      </c>
      <c r="GP8" s="159" t="s">
        <v>2282</v>
      </c>
      <c r="GQ8" s="160" t="s">
        <v>2281</v>
      </c>
      <c r="GR8" s="159" t="s">
        <v>2283</v>
      </c>
      <c r="GS8" s="159" t="s">
        <v>2284</v>
      </c>
      <c r="GT8" s="159" t="s">
        <v>2285</v>
      </c>
      <c r="GU8" s="159" t="s">
        <v>2286</v>
      </c>
      <c r="GV8" s="159" t="s">
        <v>44</v>
      </c>
      <c r="GW8" s="159" t="s">
        <v>2287</v>
      </c>
      <c r="GX8" s="159" t="s">
        <v>2288</v>
      </c>
      <c r="GY8" s="159" t="s">
        <v>2289</v>
      </c>
      <c r="GZ8" s="159" t="s">
        <v>2290</v>
      </c>
      <c r="HA8" s="159" t="s">
        <v>2291</v>
      </c>
      <c r="HB8" s="160" t="s">
        <v>2292</v>
      </c>
      <c r="HC8" s="160" t="s">
        <v>71</v>
      </c>
      <c r="HD8" s="159" t="s">
        <v>2293</v>
      </c>
      <c r="HE8" s="159" t="s">
        <v>2293</v>
      </c>
      <c r="HF8" s="159" t="s">
        <v>2294</v>
      </c>
      <c r="HG8" s="159" t="s">
        <v>2294</v>
      </c>
      <c r="HH8" s="159" t="s">
        <v>2295</v>
      </c>
      <c r="HI8" s="160" t="s">
        <v>2292</v>
      </c>
      <c r="HJ8" s="160" t="s">
        <v>71</v>
      </c>
      <c r="HK8" s="159" t="s">
        <v>2296</v>
      </c>
      <c r="HL8" s="159" t="s">
        <v>2297</v>
      </c>
      <c r="HM8" s="159" t="s">
        <v>2298</v>
      </c>
      <c r="HN8" s="159" t="s">
        <v>2299</v>
      </c>
      <c r="HO8" s="159" t="s">
        <v>2300</v>
      </c>
      <c r="HP8" s="159" t="s">
        <v>2301</v>
      </c>
      <c r="HQ8" s="159" t="s">
        <v>50</v>
      </c>
      <c r="HR8" s="159" t="s">
        <v>2302</v>
      </c>
      <c r="HS8" s="159" t="s">
        <v>2303</v>
      </c>
      <c r="HT8" s="159" t="s">
        <v>2304</v>
      </c>
      <c r="HU8" s="159" t="s">
        <v>2305</v>
      </c>
      <c r="HV8" s="159" t="s">
        <v>2306</v>
      </c>
      <c r="HW8" s="159" t="s">
        <v>2307</v>
      </c>
      <c r="HX8" s="159" t="s">
        <v>2308</v>
      </c>
      <c r="HY8" s="159" t="s">
        <v>2309</v>
      </c>
      <c r="HZ8" s="159" t="s">
        <v>2310</v>
      </c>
      <c r="IA8" s="159" t="s">
        <v>2311</v>
      </c>
      <c r="IB8" s="159" t="s">
        <v>2312</v>
      </c>
      <c r="IC8" s="159" t="s">
        <v>2313</v>
      </c>
      <c r="ID8" s="159" t="s">
        <v>2314</v>
      </c>
      <c r="IE8" s="159" t="s">
        <v>2315</v>
      </c>
      <c r="IF8" s="159" t="s">
        <v>50</v>
      </c>
      <c r="IG8" s="159" t="s">
        <v>2302</v>
      </c>
      <c r="IH8" s="159" t="s">
        <v>2316</v>
      </c>
      <c r="II8" s="159" t="s">
        <v>2317</v>
      </c>
      <c r="IJ8" s="159" t="s">
        <v>2295</v>
      </c>
      <c r="IK8" s="159" t="s">
        <v>2233</v>
      </c>
      <c r="IL8" s="160" t="s">
        <v>2318</v>
      </c>
      <c r="IM8" s="160" t="s">
        <v>2319</v>
      </c>
      <c r="IN8" s="159" t="s">
        <v>2320</v>
      </c>
      <c r="IO8" s="159" t="s">
        <v>2319</v>
      </c>
      <c r="IP8" s="159" t="s">
        <v>2321</v>
      </c>
      <c r="IQ8" s="159" t="s">
        <v>2322</v>
      </c>
      <c r="IR8" s="159" t="s">
        <v>2323</v>
      </c>
      <c r="IS8" s="160" t="s">
        <v>2321</v>
      </c>
      <c r="IT8" s="159" t="s">
        <v>2324</v>
      </c>
      <c r="IU8" s="159" t="s">
        <v>2325</v>
      </c>
      <c r="IV8" s="159" t="s">
        <v>2322</v>
      </c>
      <c r="IW8" s="160" t="s">
        <v>2318</v>
      </c>
      <c r="IX8" s="159" t="s">
        <v>2323</v>
      </c>
      <c r="IY8" s="159" t="s">
        <v>516</v>
      </c>
      <c r="IZ8" s="159" t="s">
        <v>516</v>
      </c>
      <c r="JA8" s="159" t="s">
        <v>2326</v>
      </c>
      <c r="JB8" s="159" t="s">
        <v>2327</v>
      </c>
      <c r="JC8" s="159" t="s">
        <v>2328</v>
      </c>
      <c r="JD8" s="159" t="s">
        <v>2329</v>
      </c>
      <c r="JE8" s="159" t="s">
        <v>2330</v>
      </c>
      <c r="JF8" s="159" t="s">
        <v>2328</v>
      </c>
      <c r="JG8" s="159" t="s">
        <v>2331</v>
      </c>
      <c r="JH8" s="159" t="s">
        <v>2332</v>
      </c>
      <c r="JI8" s="159" t="s">
        <v>2331</v>
      </c>
      <c r="JJ8" s="159" t="s">
        <v>2333</v>
      </c>
      <c r="JK8" s="159" t="s">
        <v>2334</v>
      </c>
      <c r="JL8" s="159" t="s">
        <v>2335</v>
      </c>
      <c r="JM8" s="159" t="s">
        <v>2336</v>
      </c>
      <c r="JN8" s="159" t="s">
        <v>2337</v>
      </c>
      <c r="JO8" s="159" t="s">
        <v>2338</v>
      </c>
      <c r="JP8" s="159" t="s">
        <v>2339</v>
      </c>
      <c r="JQ8" s="159" t="s">
        <v>2340</v>
      </c>
      <c r="JR8" s="159" t="s">
        <v>2341</v>
      </c>
      <c r="JS8" s="159" t="s">
        <v>2342</v>
      </c>
      <c r="JT8" s="159" t="s">
        <v>2343</v>
      </c>
      <c r="JU8" s="159" t="s">
        <v>2315</v>
      </c>
      <c r="JV8" s="159" t="s">
        <v>2344</v>
      </c>
      <c r="JW8" s="159" t="s">
        <v>2345</v>
      </c>
      <c r="JX8" s="159" t="s">
        <v>2346</v>
      </c>
      <c r="JY8" s="159" t="s">
        <v>2347</v>
      </c>
      <c r="JZ8" s="159" t="s">
        <v>2348</v>
      </c>
      <c r="KA8" s="159" t="s">
        <v>2296</v>
      </c>
      <c r="KB8" s="159" t="s">
        <v>2349</v>
      </c>
      <c r="KC8" s="159" t="s">
        <v>2348</v>
      </c>
      <c r="KD8" s="159" t="s">
        <v>2297</v>
      </c>
      <c r="KE8" s="159" t="s">
        <v>2350</v>
      </c>
      <c r="KF8" s="159" t="s">
        <v>2351</v>
      </c>
      <c r="KG8" s="159" t="s">
        <v>2351</v>
      </c>
      <c r="KH8" s="159" t="s">
        <v>2352</v>
      </c>
      <c r="KI8" s="159" t="s">
        <v>2179</v>
      </c>
    </row>
    <row r="9" spans="1:295" ht="18" customHeight="1" x14ac:dyDescent="0.25">
      <c r="A9" s="161" t="s">
        <v>79</v>
      </c>
      <c r="B9" s="161" t="s">
        <v>741</v>
      </c>
      <c r="C9" s="162">
        <v>0</v>
      </c>
      <c r="D9" s="162">
        <v>5.4287000000000001</v>
      </c>
      <c r="E9" s="162">
        <v>-11.438000000000001</v>
      </c>
      <c r="F9" s="162">
        <v>3.6345000000000001</v>
      </c>
      <c r="G9" s="162">
        <v>9.3253000000000004</v>
      </c>
      <c r="H9" s="162">
        <v>0</v>
      </c>
      <c r="I9" s="162">
        <v>17.675999999999998</v>
      </c>
      <c r="J9" s="163"/>
      <c r="K9" s="162">
        <v>9.8918999999999997</v>
      </c>
      <c r="L9" s="162">
        <v>3.6137999999999999</v>
      </c>
      <c r="M9" s="162">
        <v>-4.9337</v>
      </c>
      <c r="N9" s="162">
        <v>8.8800000000000008</v>
      </c>
      <c r="O9" s="162">
        <v>-22</v>
      </c>
      <c r="P9" s="162">
        <v>0</v>
      </c>
      <c r="Q9" s="162">
        <v>2.4839000000000002</v>
      </c>
      <c r="R9" s="162">
        <v>-17.600000000000001</v>
      </c>
      <c r="S9" s="162">
        <v>3.7915000000000001</v>
      </c>
      <c r="T9" s="162">
        <v>8.4901999999999997</v>
      </c>
      <c r="U9" s="162">
        <v>2.9348999999999998</v>
      </c>
      <c r="V9" s="163"/>
      <c r="W9" s="162">
        <v>5.0487000000000002</v>
      </c>
      <c r="X9" s="162">
        <v>0</v>
      </c>
      <c r="Y9" s="162">
        <v>2.0411999999999999</v>
      </c>
      <c r="Z9" s="162">
        <v>2.3062999999999998</v>
      </c>
      <c r="AA9" s="163"/>
      <c r="AB9" s="162">
        <v>-0.95140000000000002</v>
      </c>
      <c r="AC9" s="162">
        <v>0.49299999999999999</v>
      </c>
      <c r="AD9" s="162">
        <v>0.504</v>
      </c>
      <c r="AE9" s="162">
        <v>0.47799999999999998</v>
      </c>
      <c r="AF9" s="162">
        <v>-28.86</v>
      </c>
      <c r="AG9" s="162">
        <v>-11</v>
      </c>
      <c r="AH9" s="162">
        <v>6.2E-2</v>
      </c>
      <c r="AI9" s="162">
        <v>0.26100000000000001</v>
      </c>
      <c r="AJ9" s="162">
        <v>-12.25</v>
      </c>
      <c r="AK9" s="162">
        <v>-12.159000000000001</v>
      </c>
      <c r="AL9" s="162">
        <v>-10</v>
      </c>
      <c r="AM9" s="162">
        <v>-13.529</v>
      </c>
      <c r="AN9" s="162">
        <v>-13.46</v>
      </c>
      <c r="AO9" s="162">
        <v>7.7393999999999998</v>
      </c>
      <c r="AP9" s="162">
        <v>3.6575000000000002</v>
      </c>
      <c r="AQ9" s="162">
        <v>16.446999999999999</v>
      </c>
      <c r="AR9" s="162">
        <v>17.902000000000001</v>
      </c>
      <c r="AS9" s="162">
        <v>-22.51</v>
      </c>
      <c r="AT9" s="162">
        <v>-7.3677000000000001</v>
      </c>
      <c r="AU9" s="162">
        <v>-8.7289999999999992</v>
      </c>
      <c r="AV9" s="162">
        <v>19.026</v>
      </c>
      <c r="AW9" s="162">
        <v>17.611000000000001</v>
      </c>
      <c r="AX9" s="162">
        <v>-21.701000000000001</v>
      </c>
      <c r="AY9" s="162">
        <v>-19.558</v>
      </c>
      <c r="AZ9" s="162">
        <v>6.3250000000000002</v>
      </c>
      <c r="BA9" s="162">
        <v>27.904</v>
      </c>
      <c r="BB9" s="162">
        <v>-28.733000000000001</v>
      </c>
      <c r="BC9" s="163"/>
      <c r="BD9" s="162">
        <v>-7.6999000000000004</v>
      </c>
      <c r="BE9" s="162">
        <v>-7.6999000000000004</v>
      </c>
      <c r="BF9" s="162">
        <v>-25.565999999999999</v>
      </c>
      <c r="BG9" s="162">
        <v>-26.047999999999998</v>
      </c>
      <c r="BH9" s="162">
        <v>-1.0779000000000001</v>
      </c>
      <c r="BI9" s="162">
        <v>1.3141</v>
      </c>
      <c r="BJ9" s="162">
        <v>-7.0340999999999996</v>
      </c>
      <c r="BK9" s="162">
        <v>0.92979999999999996</v>
      </c>
      <c r="BL9" s="162">
        <v>0</v>
      </c>
      <c r="BM9" s="162">
        <v>0</v>
      </c>
      <c r="BN9" s="162">
        <v>-100.28</v>
      </c>
      <c r="BO9" s="162">
        <v>39.429000000000002</v>
      </c>
      <c r="BP9" s="162">
        <v>39.277000000000001</v>
      </c>
      <c r="BQ9" s="162">
        <v>5.2995000000000001</v>
      </c>
      <c r="BR9" s="162">
        <v>-185.73</v>
      </c>
      <c r="BS9" s="162">
        <v>-9.1669</v>
      </c>
      <c r="BT9" s="163"/>
      <c r="BU9" s="163"/>
      <c r="BV9" s="162">
        <v>14.23</v>
      </c>
      <c r="BW9" s="162">
        <v>8.31</v>
      </c>
      <c r="BX9" s="162">
        <v>5.4298999999999999</v>
      </c>
      <c r="BY9" s="162">
        <v>-11.5</v>
      </c>
      <c r="BZ9" s="162">
        <v>6.32</v>
      </c>
      <c r="CA9" s="162">
        <v>-13.659000000000001</v>
      </c>
      <c r="CB9" s="162">
        <v>-14.731</v>
      </c>
      <c r="CC9" s="162">
        <v>21.876000000000001</v>
      </c>
      <c r="CD9" s="162">
        <v>19.225999999999999</v>
      </c>
      <c r="CE9" s="162">
        <v>1.6545000000000001</v>
      </c>
      <c r="CF9" s="162">
        <v>-8.1235999999999997</v>
      </c>
      <c r="CG9" s="162">
        <v>-8.0371000000000006</v>
      </c>
      <c r="CH9" s="162">
        <v>-6.5537000000000001</v>
      </c>
      <c r="CI9" s="162">
        <v>9.7355999999999998</v>
      </c>
      <c r="CJ9" s="162">
        <v>2.88</v>
      </c>
      <c r="CK9" s="162">
        <v>6.4119999999999999</v>
      </c>
      <c r="CL9" s="162">
        <v>37.798999999999999</v>
      </c>
      <c r="CM9" s="162">
        <v>-16.399000000000001</v>
      </c>
      <c r="CN9" s="162">
        <v>-1.35</v>
      </c>
      <c r="CO9" s="162">
        <v>34.838999999999999</v>
      </c>
      <c r="CP9" s="162">
        <v>33.600999999999999</v>
      </c>
      <c r="CQ9" s="162">
        <v>32.134</v>
      </c>
      <c r="CR9" s="162">
        <v>89.150999999999996</v>
      </c>
      <c r="CS9" s="162">
        <v>89.171999999999997</v>
      </c>
      <c r="CT9" s="163"/>
      <c r="CU9" s="162">
        <v>-70.363</v>
      </c>
      <c r="CV9" s="162">
        <v>-24.475000000000001</v>
      </c>
      <c r="CW9" s="162">
        <v>2.177</v>
      </c>
      <c r="CX9" s="162">
        <v>24.11</v>
      </c>
      <c r="CY9" s="162">
        <v>12.478999999999999</v>
      </c>
      <c r="CZ9" s="162">
        <v>6.5673000000000004</v>
      </c>
      <c r="DA9" s="162">
        <v>6.7412999999999998</v>
      </c>
      <c r="DB9" s="162">
        <v>-7.8699000000000003</v>
      </c>
      <c r="DC9" s="162">
        <v>25.512</v>
      </c>
      <c r="DD9" s="162">
        <v>-11.009</v>
      </c>
      <c r="DE9" s="162">
        <v>-11.193</v>
      </c>
      <c r="DF9" s="162">
        <v>24.707000000000001</v>
      </c>
      <c r="DG9" s="162">
        <v>1.4800000000000001E-2</v>
      </c>
      <c r="DH9" s="162">
        <v>-3.8956</v>
      </c>
      <c r="DI9" s="162">
        <v>14.8</v>
      </c>
      <c r="DJ9" s="162">
        <v>14.3</v>
      </c>
      <c r="DK9" s="162">
        <v>-7.1276000000000002</v>
      </c>
      <c r="DL9" s="162">
        <v>0</v>
      </c>
      <c r="DM9" s="162">
        <v>48.896000000000001</v>
      </c>
      <c r="DN9" s="162">
        <v>5.7576999999999998</v>
      </c>
      <c r="DO9" s="162">
        <v>0.33</v>
      </c>
      <c r="DP9" s="162">
        <v>-5.03</v>
      </c>
      <c r="DQ9" s="162">
        <v>6.3315000000000001</v>
      </c>
      <c r="DR9" s="162">
        <v>-27.068999999999999</v>
      </c>
      <c r="DS9" s="162">
        <v>-3.88</v>
      </c>
      <c r="DT9" s="162">
        <v>-4.03</v>
      </c>
      <c r="DU9" s="162">
        <v>16.510000000000002</v>
      </c>
      <c r="DV9" s="163"/>
      <c r="DW9" s="163"/>
      <c r="DX9" s="163"/>
      <c r="DY9" s="162">
        <v>-30.75</v>
      </c>
      <c r="DZ9" s="162">
        <v>-29.126999999999999</v>
      </c>
      <c r="EA9" s="162">
        <v>0</v>
      </c>
      <c r="EB9" s="162">
        <v>-11.615</v>
      </c>
      <c r="EC9" s="162">
        <v>-18.376999999999999</v>
      </c>
      <c r="ED9" s="162">
        <v>-18.021999999999998</v>
      </c>
      <c r="EE9" s="162">
        <v>-16.706</v>
      </c>
      <c r="EF9" s="162">
        <v>-23.613</v>
      </c>
      <c r="EG9" s="162">
        <v>-14.281000000000001</v>
      </c>
      <c r="EH9" s="162">
        <v>-100.97</v>
      </c>
      <c r="EI9" s="162">
        <v>-2.7534000000000001</v>
      </c>
      <c r="EJ9" s="163"/>
      <c r="EK9" s="162">
        <v>0</v>
      </c>
      <c r="EL9" s="162">
        <v>-15.324</v>
      </c>
      <c r="EM9" s="162">
        <v>22.052</v>
      </c>
      <c r="EN9" s="162">
        <v>-19.920000000000002</v>
      </c>
      <c r="EO9" s="163"/>
      <c r="EP9" s="162">
        <v>10.768000000000001</v>
      </c>
      <c r="EQ9" s="162">
        <v>-17.145</v>
      </c>
      <c r="ER9" s="162">
        <v>-17.571000000000002</v>
      </c>
      <c r="ES9" s="162">
        <v>12.494999999999999</v>
      </c>
      <c r="ET9" s="162">
        <v>0</v>
      </c>
      <c r="EU9" s="162">
        <v>-12.659000000000001</v>
      </c>
      <c r="EV9" s="162">
        <v>-1.7</v>
      </c>
      <c r="EW9" s="162">
        <v>3.1027</v>
      </c>
      <c r="EX9" s="162">
        <v>-32.375999999999998</v>
      </c>
      <c r="EY9" s="162">
        <v>-10.324999999999999</v>
      </c>
      <c r="EZ9" s="162">
        <v>-10.581</v>
      </c>
      <c r="FA9" s="162">
        <v>7.4669999999999996</v>
      </c>
      <c r="FB9" s="162">
        <v>10.311999999999999</v>
      </c>
      <c r="FC9" s="162">
        <v>-28.422000000000001</v>
      </c>
      <c r="FD9" s="162">
        <v>5.8174000000000001</v>
      </c>
      <c r="FE9" s="162">
        <v>0</v>
      </c>
      <c r="FF9" s="162">
        <v>0</v>
      </c>
      <c r="FG9" s="162">
        <v>3.9775999999999998</v>
      </c>
      <c r="FH9" s="162">
        <v>2.8189000000000002</v>
      </c>
      <c r="FI9" s="163"/>
      <c r="FJ9" s="162">
        <v>4.0189000000000004</v>
      </c>
      <c r="FK9" s="162">
        <v>3.6840000000000002</v>
      </c>
      <c r="FL9" s="162">
        <v>20.597000000000001</v>
      </c>
      <c r="FM9" s="162">
        <v>12.11</v>
      </c>
      <c r="FN9" s="162">
        <v>12.984</v>
      </c>
      <c r="FO9" s="162">
        <v>29.716999999999999</v>
      </c>
      <c r="FP9" s="162">
        <v>41.232999999999997</v>
      </c>
      <c r="FQ9" s="162">
        <v>20.69</v>
      </c>
      <c r="FR9" s="162">
        <v>-13.609</v>
      </c>
      <c r="FS9" s="162">
        <v>-2.8065000000000002</v>
      </c>
      <c r="FT9" s="162">
        <v>0.28860000000000002</v>
      </c>
      <c r="FU9" s="162">
        <v>2.2799999999999998</v>
      </c>
      <c r="FV9" s="162">
        <v>1.88</v>
      </c>
      <c r="FW9" s="162">
        <v>-23.754999999999999</v>
      </c>
      <c r="FX9" s="162">
        <v>1.5089999999999999</v>
      </c>
      <c r="FY9" s="162">
        <v>6.3639000000000001</v>
      </c>
      <c r="FZ9" s="162">
        <v>0.05</v>
      </c>
      <c r="GA9" s="162">
        <v>-1.2206999999999999</v>
      </c>
      <c r="GB9" s="162">
        <v>7.96</v>
      </c>
      <c r="GC9" s="162">
        <v>-42.54</v>
      </c>
      <c r="GD9" s="162">
        <v>-28.861999999999998</v>
      </c>
      <c r="GE9" s="162">
        <v>-2.3698999999999999</v>
      </c>
      <c r="GF9" s="162">
        <v>26.727</v>
      </c>
      <c r="GG9" s="162">
        <v>-0.1</v>
      </c>
      <c r="GH9" s="162">
        <v>21.093</v>
      </c>
      <c r="GI9" s="162">
        <v>4.7126000000000001</v>
      </c>
      <c r="GJ9" s="162">
        <v>-4.9766000000000004</v>
      </c>
      <c r="GK9" s="162">
        <v>1.9644999999999999</v>
      </c>
      <c r="GL9" s="162">
        <v>3.4500000000000003E-2</v>
      </c>
      <c r="GM9" s="163"/>
      <c r="GN9" s="162">
        <v>-11.212</v>
      </c>
      <c r="GO9" s="162">
        <v>-4.1239999999999997</v>
      </c>
      <c r="GP9" s="162">
        <v>12.510999999999999</v>
      </c>
      <c r="GQ9" s="162">
        <v>-35.628999999999998</v>
      </c>
      <c r="GR9" s="162">
        <v>-16.654</v>
      </c>
      <c r="GS9" s="162">
        <v>-12.391</v>
      </c>
      <c r="GT9" s="162">
        <v>151.9</v>
      </c>
      <c r="GU9" s="162">
        <v>-4.8990999999999998</v>
      </c>
      <c r="GV9" s="162">
        <v>-10.464</v>
      </c>
      <c r="GW9" s="162">
        <v>11.454000000000001</v>
      </c>
      <c r="GX9" s="162">
        <v>2.2523</v>
      </c>
      <c r="GY9" s="162">
        <v>8.5200999999999993</v>
      </c>
      <c r="GZ9" s="162">
        <v>8.4422999999999995</v>
      </c>
      <c r="HA9" s="162">
        <v>2</v>
      </c>
      <c r="HB9" s="162">
        <v>-6.2537000000000003</v>
      </c>
      <c r="HC9" s="162">
        <v>-4.9928999999999997</v>
      </c>
      <c r="HD9" s="162">
        <v>-2.9298999999999999</v>
      </c>
      <c r="HE9" s="162">
        <v>11.884</v>
      </c>
      <c r="HF9" s="162">
        <v>69.13</v>
      </c>
      <c r="HG9" s="162">
        <v>9.5287000000000006</v>
      </c>
      <c r="HH9" s="162">
        <v>41.493000000000002</v>
      </c>
      <c r="HI9" s="162">
        <v>48.387999999999998</v>
      </c>
      <c r="HJ9" s="162">
        <v>48.622</v>
      </c>
      <c r="HK9" s="162">
        <v>-7.2221000000000002</v>
      </c>
      <c r="HL9" s="162">
        <v>-10.718999999999999</v>
      </c>
      <c r="HM9" s="162">
        <v>-12.048</v>
      </c>
      <c r="HN9" s="162">
        <v>-9.8694000000000006</v>
      </c>
      <c r="HO9" s="162">
        <v>34.265999999999998</v>
      </c>
      <c r="HP9" s="162">
        <v>31.018000000000001</v>
      </c>
      <c r="HQ9" s="162">
        <v>-22.378</v>
      </c>
      <c r="HR9" s="162">
        <v>-22.036999999999999</v>
      </c>
      <c r="HS9" s="162">
        <v>3.78E-2</v>
      </c>
      <c r="HT9" s="162">
        <v>-0.43690000000000001</v>
      </c>
      <c r="HU9" s="162">
        <v>-2.8098999999999998</v>
      </c>
      <c r="HV9" s="162">
        <v>-2.6099000000000001</v>
      </c>
      <c r="HW9" s="162">
        <v>-21.899000000000001</v>
      </c>
      <c r="HX9" s="162">
        <v>-22</v>
      </c>
      <c r="HY9" s="162">
        <v>0.81020000000000003</v>
      </c>
      <c r="HZ9" s="162">
        <v>-9.1198999999999995</v>
      </c>
      <c r="IA9" s="162">
        <v>15.8</v>
      </c>
      <c r="IB9" s="162">
        <v>16.46</v>
      </c>
      <c r="IC9" s="162">
        <v>16.713999999999999</v>
      </c>
      <c r="ID9" s="162">
        <v>-18.2</v>
      </c>
      <c r="IE9" s="162">
        <v>-23.298999999999999</v>
      </c>
      <c r="IF9" s="162">
        <v>10.699</v>
      </c>
      <c r="IG9" s="163"/>
      <c r="IH9" s="162">
        <v>-17.965</v>
      </c>
      <c r="II9" s="162">
        <v>-17.963000000000001</v>
      </c>
      <c r="IJ9" s="162">
        <v>-38.783000000000001</v>
      </c>
      <c r="IK9" s="163"/>
      <c r="IL9" s="162">
        <v>-281.2</v>
      </c>
      <c r="IM9" s="162">
        <v>4.4503000000000004</v>
      </c>
      <c r="IN9" s="162">
        <v>-57.991</v>
      </c>
      <c r="IO9" s="162">
        <v>82.853999999999999</v>
      </c>
      <c r="IP9" s="162">
        <v>82.195999999999998</v>
      </c>
      <c r="IQ9" s="162">
        <v>148.49</v>
      </c>
      <c r="IR9" s="162">
        <v>39.734999999999999</v>
      </c>
      <c r="IS9" s="162">
        <v>16.677</v>
      </c>
      <c r="IT9" s="162">
        <v>27.995999999999999</v>
      </c>
      <c r="IU9" s="162">
        <v>27.081</v>
      </c>
      <c r="IV9" s="162">
        <v>-43.701000000000001</v>
      </c>
      <c r="IW9" s="162">
        <v>202.75</v>
      </c>
      <c r="IX9" s="162">
        <v>-131.13999999999999</v>
      </c>
      <c r="IY9" s="162">
        <v>82.893000000000001</v>
      </c>
      <c r="IZ9" s="162">
        <v>-72.397999999999996</v>
      </c>
      <c r="JA9" s="162">
        <v>-0.60909999999999997</v>
      </c>
      <c r="JB9" s="162">
        <v>8.8796999999999997</v>
      </c>
      <c r="JC9" s="162">
        <v>-6.2398999999999996</v>
      </c>
      <c r="JD9" s="162">
        <v>-0.23799999999999999</v>
      </c>
      <c r="JE9" s="162">
        <v>-0.23100000000000001</v>
      </c>
      <c r="JF9" s="162">
        <v>2.2400000000000002</v>
      </c>
      <c r="JG9" s="162">
        <v>2.16</v>
      </c>
      <c r="JH9" s="162">
        <v>-5.5547000000000004</v>
      </c>
      <c r="JI9" s="162">
        <v>-8.1437000000000008</v>
      </c>
      <c r="JJ9" s="162">
        <v>10.667</v>
      </c>
      <c r="JK9" s="162">
        <v>-11.015000000000001</v>
      </c>
      <c r="JL9" s="162">
        <v>9</v>
      </c>
      <c r="JM9" s="162">
        <v>1.2089000000000001</v>
      </c>
      <c r="JN9" s="162">
        <v>2.036</v>
      </c>
      <c r="JO9" s="162">
        <v>0</v>
      </c>
      <c r="JP9" s="162">
        <v>0</v>
      </c>
      <c r="JQ9" s="162">
        <v>4.4980000000000002</v>
      </c>
      <c r="JR9" s="162">
        <v>3.5045000000000002</v>
      </c>
      <c r="JS9" s="162">
        <v>4.4513999999999996</v>
      </c>
      <c r="JT9" s="163"/>
      <c r="JU9" s="162">
        <v>6.5</v>
      </c>
      <c r="JV9" s="162">
        <v>9.7407000000000004</v>
      </c>
      <c r="JW9" s="163"/>
      <c r="JX9" s="163"/>
      <c r="JY9" s="162">
        <v>-2.5684999999999998</v>
      </c>
      <c r="JZ9" s="162">
        <v>-17.853999999999999</v>
      </c>
      <c r="KA9" s="162">
        <v>-17.446999999999999</v>
      </c>
      <c r="KB9" s="162">
        <v>0</v>
      </c>
      <c r="KC9" s="162">
        <v>13.096</v>
      </c>
      <c r="KD9" s="162">
        <v>-10.917999999999999</v>
      </c>
      <c r="KE9" s="162">
        <v>-1.8931</v>
      </c>
      <c r="KF9" s="162">
        <v>-8.6998999999999995</v>
      </c>
      <c r="KG9" s="162">
        <v>-8.5</v>
      </c>
      <c r="KH9" s="162">
        <v>55.45</v>
      </c>
      <c r="KI9" s="162">
        <v>-178.06</v>
      </c>
    </row>
    <row r="10" spans="1:295" ht="18" customHeight="1" x14ac:dyDescent="0.25">
      <c r="A10" s="161" t="s">
        <v>79</v>
      </c>
      <c r="B10" s="161" t="s">
        <v>742</v>
      </c>
      <c r="C10" s="164">
        <v>0</v>
      </c>
      <c r="D10" s="164">
        <v>5.5523999999999996</v>
      </c>
      <c r="E10" s="164">
        <v>-11.595000000000001</v>
      </c>
      <c r="F10" s="164">
        <v>3.6615000000000002</v>
      </c>
      <c r="G10" s="164">
        <v>9.0805000000000007</v>
      </c>
      <c r="H10" s="164">
        <v>0</v>
      </c>
      <c r="I10" s="164">
        <v>16.991</v>
      </c>
      <c r="J10" s="165"/>
      <c r="K10" s="164">
        <v>9.3735999999999997</v>
      </c>
      <c r="L10" s="164">
        <v>3.3727999999999998</v>
      </c>
      <c r="M10" s="164">
        <v>-4.5442</v>
      </c>
      <c r="N10" s="164">
        <v>11.1</v>
      </c>
      <c r="O10" s="164">
        <v>-22</v>
      </c>
      <c r="P10" s="164">
        <v>-2.2000000000000002</v>
      </c>
      <c r="Q10" s="164">
        <v>2.4839000000000002</v>
      </c>
      <c r="R10" s="164">
        <v>-17.600000000000001</v>
      </c>
      <c r="S10" s="164">
        <v>3.7252999999999998</v>
      </c>
      <c r="T10" s="164">
        <v>7.2568999999999999</v>
      </c>
      <c r="U10" s="164">
        <v>2.8451</v>
      </c>
      <c r="V10" s="165"/>
      <c r="W10" s="164">
        <v>4.8376999999999999</v>
      </c>
      <c r="X10" s="164">
        <v>0</v>
      </c>
      <c r="Y10" s="164">
        <v>2.4986000000000002</v>
      </c>
      <c r="Z10" s="164">
        <v>2.3058000000000001</v>
      </c>
      <c r="AA10" s="165"/>
      <c r="AB10" s="164">
        <v>-1.0367999999999999</v>
      </c>
      <c r="AC10" s="164">
        <v>0.63900000000000001</v>
      </c>
      <c r="AD10" s="164">
        <v>0.66</v>
      </c>
      <c r="AE10" s="164">
        <v>7.4999999999999997E-2</v>
      </c>
      <c r="AF10" s="164">
        <v>-31.079000000000001</v>
      </c>
      <c r="AG10" s="164">
        <v>-11</v>
      </c>
      <c r="AH10" s="164">
        <v>1.4E-2</v>
      </c>
      <c r="AI10" s="164">
        <v>0.255</v>
      </c>
      <c r="AJ10" s="164">
        <v>-14.72</v>
      </c>
      <c r="AK10" s="164">
        <v>-14.31</v>
      </c>
      <c r="AL10" s="164">
        <v>-10</v>
      </c>
      <c r="AM10" s="164">
        <v>-11.109</v>
      </c>
      <c r="AN10" s="164">
        <v>-11.56</v>
      </c>
      <c r="AO10" s="164">
        <v>6.6976000000000004</v>
      </c>
      <c r="AP10" s="164">
        <v>3.5908000000000002</v>
      </c>
      <c r="AQ10" s="164">
        <v>16.309000000000001</v>
      </c>
      <c r="AR10" s="164">
        <v>17.670999999999999</v>
      </c>
      <c r="AS10" s="164">
        <v>-24.378</v>
      </c>
      <c r="AT10" s="164">
        <v>-8.4393999999999991</v>
      </c>
      <c r="AU10" s="164">
        <v>-9.0496999999999996</v>
      </c>
      <c r="AV10" s="164">
        <v>12.366</v>
      </c>
      <c r="AW10" s="164">
        <v>15.031000000000001</v>
      </c>
      <c r="AX10" s="164">
        <v>-20.093</v>
      </c>
      <c r="AY10" s="164">
        <v>-17.414000000000001</v>
      </c>
      <c r="AZ10" s="164">
        <v>5.5358999999999998</v>
      </c>
      <c r="BA10" s="164">
        <v>33.450000000000003</v>
      </c>
      <c r="BB10" s="164">
        <v>-23.562999999999999</v>
      </c>
      <c r="BC10" s="165"/>
      <c r="BD10" s="164">
        <v>-6.4999000000000002</v>
      </c>
      <c r="BE10" s="164">
        <v>-6.1999000000000004</v>
      </c>
      <c r="BF10" s="164">
        <v>-24.038</v>
      </c>
      <c r="BG10" s="164">
        <v>-23.757000000000001</v>
      </c>
      <c r="BH10" s="164">
        <v>-0.96089999999999998</v>
      </c>
      <c r="BI10" s="164">
        <v>1.3141</v>
      </c>
      <c r="BJ10" s="164">
        <v>-6.4042000000000003</v>
      </c>
      <c r="BK10" s="164">
        <v>0.53310000000000002</v>
      </c>
      <c r="BL10" s="164">
        <v>0</v>
      </c>
      <c r="BM10" s="164">
        <v>0</v>
      </c>
      <c r="BN10" s="164">
        <v>-100.86</v>
      </c>
      <c r="BO10" s="164">
        <v>34.302</v>
      </c>
      <c r="BP10" s="164">
        <v>34.484999999999999</v>
      </c>
      <c r="BQ10" s="164">
        <v>-7.6275000000000004</v>
      </c>
      <c r="BR10" s="164">
        <v>-164.34</v>
      </c>
      <c r="BS10" s="164">
        <v>-9.1669</v>
      </c>
      <c r="BT10" s="165"/>
      <c r="BU10" s="165"/>
      <c r="BV10" s="164">
        <v>12.893000000000001</v>
      </c>
      <c r="BW10" s="164">
        <v>8.39</v>
      </c>
      <c r="BX10" s="164">
        <v>5.21</v>
      </c>
      <c r="BY10" s="164">
        <v>-11.939</v>
      </c>
      <c r="BZ10" s="164">
        <v>6.6999000000000004</v>
      </c>
      <c r="CA10" s="164">
        <v>-16.338000000000001</v>
      </c>
      <c r="CB10" s="164">
        <v>-16.07</v>
      </c>
      <c r="CC10" s="164">
        <v>22.129000000000001</v>
      </c>
      <c r="CD10" s="164">
        <v>20.350000000000001</v>
      </c>
      <c r="CE10" s="164">
        <v>-0.17349999999999999</v>
      </c>
      <c r="CF10" s="164">
        <v>-6.6711</v>
      </c>
      <c r="CG10" s="164">
        <v>-7.0128000000000004</v>
      </c>
      <c r="CH10" s="164">
        <v>-5.6718999999999999</v>
      </c>
      <c r="CI10" s="164">
        <v>9.5975000000000001</v>
      </c>
      <c r="CJ10" s="164">
        <v>2.88</v>
      </c>
      <c r="CK10" s="164">
        <v>6.4119999999999999</v>
      </c>
      <c r="CL10" s="164">
        <v>37</v>
      </c>
      <c r="CM10" s="164">
        <v>-15.1</v>
      </c>
      <c r="CN10" s="164">
        <v>-1.25</v>
      </c>
      <c r="CO10" s="164">
        <v>34.195999999999998</v>
      </c>
      <c r="CP10" s="164">
        <v>34.08</v>
      </c>
      <c r="CQ10" s="164">
        <v>32.753</v>
      </c>
      <c r="CR10" s="164">
        <v>82.522000000000006</v>
      </c>
      <c r="CS10" s="164">
        <v>83.491</v>
      </c>
      <c r="CT10" s="164">
        <v>-25.312999999999999</v>
      </c>
      <c r="CU10" s="164">
        <v>-64.762</v>
      </c>
      <c r="CV10" s="164">
        <v>-23.195</v>
      </c>
      <c r="CW10" s="164">
        <v>2.1999</v>
      </c>
      <c r="CX10" s="164">
        <v>25.579000000000001</v>
      </c>
      <c r="CY10" s="164">
        <v>12.409000000000001</v>
      </c>
      <c r="CZ10" s="164">
        <v>5.9423000000000004</v>
      </c>
      <c r="DA10" s="164">
        <v>6.1553000000000004</v>
      </c>
      <c r="DB10" s="164">
        <v>-7.3898999999999999</v>
      </c>
      <c r="DC10" s="164">
        <v>25.512</v>
      </c>
      <c r="DD10" s="164">
        <v>-11.377000000000001</v>
      </c>
      <c r="DE10" s="164">
        <v>-11.170999999999999</v>
      </c>
      <c r="DF10" s="164">
        <v>25.024999999999999</v>
      </c>
      <c r="DG10" s="164">
        <v>1.4800000000000001E-2</v>
      </c>
      <c r="DH10" s="164">
        <v>-3.6711999999999998</v>
      </c>
      <c r="DI10" s="164">
        <v>14.8</v>
      </c>
      <c r="DJ10" s="164">
        <v>14.3</v>
      </c>
      <c r="DK10" s="164">
        <v>-5.7127999999999997</v>
      </c>
      <c r="DL10" s="164">
        <v>-0.187</v>
      </c>
      <c r="DM10" s="164">
        <v>49.369</v>
      </c>
      <c r="DN10" s="164">
        <v>5.2011000000000003</v>
      </c>
      <c r="DO10" s="164">
        <v>0.1</v>
      </c>
      <c r="DP10" s="164">
        <v>-5.3</v>
      </c>
      <c r="DQ10" s="164">
        <v>7.2225000000000001</v>
      </c>
      <c r="DR10" s="164">
        <v>-26.152999999999999</v>
      </c>
      <c r="DS10" s="164">
        <v>-3.83</v>
      </c>
      <c r="DT10" s="164">
        <v>-3.95</v>
      </c>
      <c r="DU10" s="164">
        <v>15.58</v>
      </c>
      <c r="DV10" s="165"/>
      <c r="DW10" s="165"/>
      <c r="DX10" s="165"/>
      <c r="DY10" s="164">
        <v>-31.925999999999998</v>
      </c>
      <c r="DZ10" s="164">
        <v>-29.227</v>
      </c>
      <c r="EA10" s="164">
        <v>0</v>
      </c>
      <c r="EB10" s="164">
        <v>-13.27</v>
      </c>
      <c r="EC10" s="164">
        <v>-18.632000000000001</v>
      </c>
      <c r="ED10" s="164">
        <v>-19.135999999999999</v>
      </c>
      <c r="EE10" s="164">
        <v>-21.279</v>
      </c>
      <c r="EF10" s="164">
        <v>-25.914000000000001</v>
      </c>
      <c r="EG10" s="164">
        <v>-14.404</v>
      </c>
      <c r="EH10" s="164">
        <v>-88.701999999999998</v>
      </c>
      <c r="EI10" s="164">
        <v>-15.476000000000001</v>
      </c>
      <c r="EJ10" s="165"/>
      <c r="EK10" s="164">
        <v>0</v>
      </c>
      <c r="EL10" s="164">
        <v>-12.866</v>
      </c>
      <c r="EM10" s="164">
        <v>26.114999999999998</v>
      </c>
      <c r="EN10" s="164">
        <v>-17.837</v>
      </c>
      <c r="EO10" s="165"/>
      <c r="EP10" s="164">
        <v>-21.507999999999999</v>
      </c>
      <c r="EQ10" s="164">
        <v>-13.349</v>
      </c>
      <c r="ER10" s="164">
        <v>-12.776999999999999</v>
      </c>
      <c r="ES10" s="164">
        <v>16.251000000000001</v>
      </c>
      <c r="ET10" s="164">
        <v>19.920000000000002</v>
      </c>
      <c r="EU10" s="164">
        <v>-8.1198999999999995</v>
      </c>
      <c r="EV10" s="164">
        <v>0.9</v>
      </c>
      <c r="EW10" s="164">
        <v>3.1</v>
      </c>
      <c r="EX10" s="164">
        <v>-28.18</v>
      </c>
      <c r="EY10" s="164">
        <v>-10.268000000000001</v>
      </c>
      <c r="EZ10" s="164">
        <v>-10.56</v>
      </c>
      <c r="FA10" s="164">
        <v>6.9470999999999998</v>
      </c>
      <c r="FB10" s="164">
        <v>16.641999999999999</v>
      </c>
      <c r="FC10" s="164">
        <v>-26.533000000000001</v>
      </c>
      <c r="FD10" s="164">
        <v>6.1592000000000002</v>
      </c>
      <c r="FE10" s="164">
        <v>0</v>
      </c>
      <c r="FF10" s="164">
        <v>0</v>
      </c>
      <c r="FG10" s="164">
        <v>2.5398000000000001</v>
      </c>
      <c r="FH10" s="164">
        <v>3.6311</v>
      </c>
      <c r="FI10" s="165"/>
      <c r="FJ10" s="164">
        <v>6.8657000000000004</v>
      </c>
      <c r="FK10" s="164">
        <v>6.3632999999999997</v>
      </c>
      <c r="FL10" s="164">
        <v>11.387</v>
      </c>
      <c r="FM10" s="164">
        <v>13.162000000000001</v>
      </c>
      <c r="FN10" s="164">
        <v>13.243</v>
      </c>
      <c r="FO10" s="164">
        <v>21.327999999999999</v>
      </c>
      <c r="FP10" s="164">
        <v>33.451000000000001</v>
      </c>
      <c r="FQ10" s="164">
        <v>22.315999999999999</v>
      </c>
      <c r="FR10" s="164">
        <v>-13.489000000000001</v>
      </c>
      <c r="FS10" s="164">
        <v>-2.9127000000000001</v>
      </c>
      <c r="FT10" s="164">
        <v>0.29780000000000001</v>
      </c>
      <c r="FU10" s="164">
        <v>2.67</v>
      </c>
      <c r="FV10" s="164">
        <v>1.92</v>
      </c>
      <c r="FW10" s="164">
        <v>-22.068999999999999</v>
      </c>
      <c r="FX10" s="164">
        <v>1.4653</v>
      </c>
      <c r="FY10" s="164">
        <v>7.0419</v>
      </c>
      <c r="FZ10" s="164">
        <v>7.2999999999999995E-2</v>
      </c>
      <c r="GA10" s="164">
        <v>-1.1865000000000001</v>
      </c>
      <c r="GB10" s="164">
        <v>8.5500000000000007</v>
      </c>
      <c r="GC10" s="164">
        <v>-37.878</v>
      </c>
      <c r="GD10" s="164">
        <v>-25.859000000000002</v>
      </c>
      <c r="GE10" s="164">
        <v>-2.5998999999999999</v>
      </c>
      <c r="GF10" s="164">
        <v>27.654</v>
      </c>
      <c r="GG10" s="164">
        <v>-0.1</v>
      </c>
      <c r="GH10" s="164">
        <v>20.042000000000002</v>
      </c>
      <c r="GI10" s="164">
        <v>4.0884</v>
      </c>
      <c r="GJ10" s="164">
        <v>-4.3963000000000001</v>
      </c>
      <c r="GK10" s="164">
        <v>1.8829</v>
      </c>
      <c r="GL10" s="164">
        <v>3.4500000000000003E-2</v>
      </c>
      <c r="GM10" s="165"/>
      <c r="GN10" s="164">
        <v>-11.016</v>
      </c>
      <c r="GO10" s="164">
        <v>-5.1219999999999999</v>
      </c>
      <c r="GP10" s="164">
        <v>11.968999999999999</v>
      </c>
      <c r="GQ10" s="164">
        <v>-35.125</v>
      </c>
      <c r="GR10" s="164">
        <v>-13.848000000000001</v>
      </c>
      <c r="GS10" s="164">
        <v>-9.8336000000000006</v>
      </c>
      <c r="GT10" s="164">
        <v>145.46</v>
      </c>
      <c r="GU10" s="164">
        <v>-4.2230999999999996</v>
      </c>
      <c r="GV10" s="164">
        <v>-10.933</v>
      </c>
      <c r="GW10" s="164">
        <v>9.8895</v>
      </c>
      <c r="GX10" s="164">
        <v>2.2017000000000002</v>
      </c>
      <c r="GY10" s="164">
        <v>8.6152999999999995</v>
      </c>
      <c r="GZ10" s="164">
        <v>8.5372000000000003</v>
      </c>
      <c r="HA10" s="164">
        <v>2</v>
      </c>
      <c r="HB10" s="164">
        <v>-12.869</v>
      </c>
      <c r="HC10" s="164">
        <v>-11.515000000000001</v>
      </c>
      <c r="HD10" s="164">
        <v>-4.6100000000000003</v>
      </c>
      <c r="HE10" s="164">
        <v>7.4363999999999999</v>
      </c>
      <c r="HF10" s="164">
        <v>74.295000000000002</v>
      </c>
      <c r="HG10" s="164">
        <v>7.5770999999999997</v>
      </c>
      <c r="HH10" s="164">
        <v>36.582999999999998</v>
      </c>
      <c r="HI10" s="164">
        <v>45.027999999999999</v>
      </c>
      <c r="HJ10" s="164">
        <v>45.406999999999996</v>
      </c>
      <c r="HK10" s="164">
        <v>0</v>
      </c>
      <c r="HL10" s="164">
        <v>-5.9457000000000004</v>
      </c>
      <c r="HM10" s="164">
        <v>-12.265000000000001</v>
      </c>
      <c r="HN10" s="164">
        <v>-13.395</v>
      </c>
      <c r="HO10" s="164">
        <v>34.265999999999998</v>
      </c>
      <c r="HP10" s="164">
        <v>31.018000000000001</v>
      </c>
      <c r="HQ10" s="164">
        <v>-26.047000000000001</v>
      </c>
      <c r="HR10" s="164">
        <v>-25.486999999999998</v>
      </c>
      <c r="HS10" s="164">
        <v>1.1631</v>
      </c>
      <c r="HT10" s="164">
        <v>1.5205</v>
      </c>
      <c r="HU10" s="164">
        <v>-8.9398999999999997</v>
      </c>
      <c r="HV10" s="164">
        <v>-9.0298999999999996</v>
      </c>
      <c r="HW10" s="164">
        <v>-23.2</v>
      </c>
      <c r="HX10" s="164">
        <v>-23.2</v>
      </c>
      <c r="HY10" s="164">
        <v>1.2661</v>
      </c>
      <c r="HZ10" s="164">
        <v>-10.478999999999999</v>
      </c>
      <c r="IA10" s="164">
        <v>22.45</v>
      </c>
      <c r="IB10" s="164">
        <v>17.925000000000001</v>
      </c>
      <c r="IC10" s="164">
        <v>17.577999999999999</v>
      </c>
      <c r="ID10" s="164">
        <v>-19.5</v>
      </c>
      <c r="IE10" s="164">
        <v>-23.899000000000001</v>
      </c>
      <c r="IF10" s="164">
        <v>14.898999999999999</v>
      </c>
      <c r="IG10" s="165"/>
      <c r="IH10" s="164">
        <v>-18.192</v>
      </c>
      <c r="II10" s="164">
        <v>-18.164000000000001</v>
      </c>
      <c r="IJ10" s="164">
        <v>-39.25</v>
      </c>
      <c r="IK10" s="165"/>
      <c r="IL10" s="164">
        <v>-285.41000000000003</v>
      </c>
      <c r="IM10" s="164">
        <v>-3.6307</v>
      </c>
      <c r="IN10" s="164">
        <v>-85.606999999999999</v>
      </c>
      <c r="IO10" s="164">
        <v>74.863</v>
      </c>
      <c r="IP10" s="164">
        <v>89.344999999999999</v>
      </c>
      <c r="IQ10" s="164">
        <v>161.96</v>
      </c>
      <c r="IR10" s="164">
        <v>31.321999999999999</v>
      </c>
      <c r="IS10" s="164">
        <v>5.2472000000000003</v>
      </c>
      <c r="IT10" s="164">
        <v>19.100999999999999</v>
      </c>
      <c r="IU10" s="164">
        <v>18.681999999999999</v>
      </c>
      <c r="IV10" s="164">
        <v>-55.12</v>
      </c>
      <c r="IW10" s="164">
        <v>201.51</v>
      </c>
      <c r="IX10" s="164">
        <v>-133.54</v>
      </c>
      <c r="IY10" s="164">
        <v>74.004000000000005</v>
      </c>
      <c r="IZ10" s="164">
        <v>-66.311000000000007</v>
      </c>
      <c r="JA10" s="164">
        <v>0.18920000000000001</v>
      </c>
      <c r="JB10" s="164">
        <v>8.8796999999999997</v>
      </c>
      <c r="JC10" s="164">
        <v>-6</v>
      </c>
      <c r="JD10" s="164">
        <v>-0.19700000000000001</v>
      </c>
      <c r="JE10" s="164">
        <v>-0.19</v>
      </c>
      <c r="JF10" s="164">
        <v>1.2799</v>
      </c>
      <c r="JG10" s="164">
        <v>1.7599</v>
      </c>
      <c r="JH10" s="164">
        <v>-5.2192999999999996</v>
      </c>
      <c r="JI10" s="164">
        <v>-8.2597000000000005</v>
      </c>
      <c r="JJ10" s="164">
        <v>11.515000000000001</v>
      </c>
      <c r="JK10" s="164">
        <v>-11.308</v>
      </c>
      <c r="JL10" s="164">
        <v>7.3</v>
      </c>
      <c r="JM10" s="164">
        <v>3.4460000000000002</v>
      </c>
      <c r="JN10" s="164">
        <v>2.371</v>
      </c>
      <c r="JO10" s="164">
        <v>0</v>
      </c>
      <c r="JP10" s="164">
        <v>0</v>
      </c>
      <c r="JQ10" s="164">
        <v>2.7191000000000001</v>
      </c>
      <c r="JR10" s="164">
        <v>3.1082000000000001</v>
      </c>
      <c r="JS10" s="164">
        <v>3.0745</v>
      </c>
      <c r="JT10" s="165"/>
      <c r="JU10" s="164">
        <v>6.8</v>
      </c>
      <c r="JV10" s="164">
        <v>7.1040000000000001</v>
      </c>
      <c r="JW10" s="165"/>
      <c r="JX10" s="165"/>
      <c r="JY10" s="164">
        <v>0</v>
      </c>
      <c r="JZ10" s="164">
        <v>-19.498999999999999</v>
      </c>
      <c r="KA10" s="164">
        <v>-20.302</v>
      </c>
      <c r="KB10" s="164">
        <v>3.2107999999999999</v>
      </c>
      <c r="KC10" s="164">
        <v>15.539</v>
      </c>
      <c r="KD10" s="164">
        <v>-14.718999999999999</v>
      </c>
      <c r="KE10" s="164">
        <v>0</v>
      </c>
      <c r="KF10" s="164">
        <v>-6.5998999999999999</v>
      </c>
      <c r="KG10" s="164">
        <v>-10.6</v>
      </c>
      <c r="KH10" s="164">
        <v>44.518000000000001</v>
      </c>
      <c r="KI10" s="164">
        <v>-171.58</v>
      </c>
    </row>
    <row r="11" spans="1:295" ht="18" customHeight="1" x14ac:dyDescent="0.25">
      <c r="A11" s="161" t="s">
        <v>79</v>
      </c>
      <c r="B11" s="161" t="s">
        <v>743</v>
      </c>
      <c r="C11" s="164">
        <v>0</v>
      </c>
      <c r="D11" s="164">
        <v>5.5151000000000003</v>
      </c>
      <c r="E11" s="164">
        <v>-11.552</v>
      </c>
      <c r="F11" s="164">
        <v>3.5647000000000002</v>
      </c>
      <c r="G11" s="164">
        <v>9.0271000000000008</v>
      </c>
      <c r="H11" s="164">
        <v>0</v>
      </c>
      <c r="I11" s="164">
        <v>16.945</v>
      </c>
      <c r="J11" s="165"/>
      <c r="K11" s="164">
        <v>7.8465999999999996</v>
      </c>
      <c r="L11" s="164">
        <v>2.3338999999999999</v>
      </c>
      <c r="M11" s="164">
        <v>-6.0271999999999997</v>
      </c>
      <c r="N11" s="164">
        <v>11.1</v>
      </c>
      <c r="O11" s="164">
        <v>-22</v>
      </c>
      <c r="P11" s="164">
        <v>-2.2000000000000002</v>
      </c>
      <c r="Q11" s="164">
        <v>2.4839000000000002</v>
      </c>
      <c r="R11" s="164">
        <v>-15.398999999999999</v>
      </c>
      <c r="S11" s="164">
        <v>3.6455000000000002</v>
      </c>
      <c r="T11" s="164">
        <v>7.9501999999999997</v>
      </c>
      <c r="U11" s="164">
        <v>2.6044</v>
      </c>
      <c r="V11" s="165"/>
      <c r="W11" s="164">
        <v>4.6105999999999998</v>
      </c>
      <c r="X11" s="164">
        <v>0</v>
      </c>
      <c r="Y11" s="164">
        <v>1.8675999999999999</v>
      </c>
      <c r="Z11" s="164">
        <v>2.3052000000000001</v>
      </c>
      <c r="AA11" s="165"/>
      <c r="AB11" s="164">
        <v>-1.0821000000000001</v>
      </c>
      <c r="AC11" s="164">
        <v>0.54100000000000004</v>
      </c>
      <c r="AD11" s="164">
        <v>0.53500000000000003</v>
      </c>
      <c r="AE11" s="164">
        <v>0.129</v>
      </c>
      <c r="AF11" s="164">
        <v>-31.079000000000001</v>
      </c>
      <c r="AG11" s="164">
        <v>-11</v>
      </c>
      <c r="AH11" s="164">
        <v>1.2999999999999999E-2</v>
      </c>
      <c r="AI11" s="164">
        <v>0.249</v>
      </c>
      <c r="AJ11" s="164">
        <v>-13.09</v>
      </c>
      <c r="AK11" s="164">
        <v>-13.09</v>
      </c>
      <c r="AL11" s="164">
        <v>-10</v>
      </c>
      <c r="AM11" s="164">
        <v>-12.579000000000001</v>
      </c>
      <c r="AN11" s="164">
        <v>-12.67</v>
      </c>
      <c r="AO11" s="164">
        <v>6.6654999999999998</v>
      </c>
      <c r="AP11" s="164">
        <v>3.9144999999999999</v>
      </c>
      <c r="AQ11" s="164">
        <v>16.555</v>
      </c>
      <c r="AR11" s="164">
        <v>18.084</v>
      </c>
      <c r="AS11" s="164">
        <v>-24.308</v>
      </c>
      <c r="AT11" s="164">
        <v>-8.1715</v>
      </c>
      <c r="AU11" s="164">
        <v>-8.1712000000000007</v>
      </c>
      <c r="AV11" s="164">
        <v>15.702999999999999</v>
      </c>
      <c r="AW11" s="164">
        <v>18.498999999999999</v>
      </c>
      <c r="AX11" s="164">
        <v>-20.763000000000002</v>
      </c>
      <c r="AY11" s="164">
        <v>-20.093</v>
      </c>
      <c r="AZ11" s="164">
        <v>6.7195999999999998</v>
      </c>
      <c r="BA11" s="164">
        <v>29.991</v>
      </c>
      <c r="BB11" s="164">
        <v>-24.126000000000001</v>
      </c>
      <c r="BC11" s="165"/>
      <c r="BD11" s="164">
        <v>-6.6999000000000004</v>
      </c>
      <c r="BE11" s="164">
        <v>-6.7999000000000001</v>
      </c>
      <c r="BF11" s="164">
        <v>-25.065999999999999</v>
      </c>
      <c r="BG11" s="164">
        <v>-23.385000000000002</v>
      </c>
      <c r="BH11" s="164">
        <v>-0.8135</v>
      </c>
      <c r="BI11" s="164">
        <v>1.3141</v>
      </c>
      <c r="BJ11" s="164">
        <v>-6.8239000000000001</v>
      </c>
      <c r="BK11" s="164">
        <v>0.54190000000000005</v>
      </c>
      <c r="BL11" s="164">
        <v>0</v>
      </c>
      <c r="BM11" s="164">
        <v>0</v>
      </c>
      <c r="BN11" s="164">
        <v>-106.9</v>
      </c>
      <c r="BO11" s="164">
        <v>33.966999999999999</v>
      </c>
      <c r="BP11" s="164">
        <v>34.241</v>
      </c>
      <c r="BQ11" s="164">
        <v>-2.4573</v>
      </c>
      <c r="BR11" s="164">
        <v>-168.28</v>
      </c>
      <c r="BS11" s="164">
        <v>-9.1669</v>
      </c>
      <c r="BT11" s="165"/>
      <c r="BU11" s="165"/>
      <c r="BV11" s="164">
        <v>11.855</v>
      </c>
      <c r="BW11" s="164">
        <v>8.39</v>
      </c>
      <c r="BX11" s="164">
        <v>4.96</v>
      </c>
      <c r="BY11" s="164">
        <v>-12.5</v>
      </c>
      <c r="BZ11" s="164">
        <v>6.2398999999999996</v>
      </c>
      <c r="CA11" s="164">
        <v>-14.731</v>
      </c>
      <c r="CB11" s="164">
        <v>-14.999000000000001</v>
      </c>
      <c r="CC11" s="164">
        <v>21.14</v>
      </c>
      <c r="CD11" s="164">
        <v>19.189</v>
      </c>
      <c r="CE11" s="164">
        <v>1.7702</v>
      </c>
      <c r="CF11" s="164">
        <v>-6.0133000000000001</v>
      </c>
      <c r="CG11" s="164">
        <v>-6.0571999999999999</v>
      </c>
      <c r="CH11" s="164">
        <v>-6.5155000000000003</v>
      </c>
      <c r="CI11" s="164">
        <v>9.9984999999999999</v>
      </c>
      <c r="CJ11" s="164">
        <v>2.88</v>
      </c>
      <c r="CK11" s="164">
        <v>6.4119999999999999</v>
      </c>
      <c r="CL11" s="164">
        <v>35.298999999999999</v>
      </c>
      <c r="CM11" s="164">
        <v>-15.3</v>
      </c>
      <c r="CN11" s="164">
        <v>-1.1698999999999999</v>
      </c>
      <c r="CO11" s="164">
        <v>34.107999999999997</v>
      </c>
      <c r="CP11" s="164">
        <v>33.204000000000001</v>
      </c>
      <c r="CQ11" s="164">
        <v>32.893000000000001</v>
      </c>
      <c r="CR11" s="164">
        <v>84.185000000000002</v>
      </c>
      <c r="CS11" s="164">
        <v>84.858999999999995</v>
      </c>
      <c r="CT11" s="164">
        <v>-24.013999999999999</v>
      </c>
      <c r="CU11" s="164">
        <v>-65.564999999999998</v>
      </c>
      <c r="CV11" s="164">
        <v>-23.280999999999999</v>
      </c>
      <c r="CW11" s="164">
        <v>2.0535999999999999</v>
      </c>
      <c r="CX11" s="164">
        <v>24.87</v>
      </c>
      <c r="CY11" s="164">
        <v>12.119</v>
      </c>
      <c r="CZ11" s="164">
        <v>5.6298000000000004</v>
      </c>
      <c r="DA11" s="164">
        <v>5.8624000000000001</v>
      </c>
      <c r="DB11" s="164">
        <v>-7.3799000000000001</v>
      </c>
      <c r="DC11" s="164">
        <v>25.512</v>
      </c>
      <c r="DD11" s="164">
        <v>-11.141999999999999</v>
      </c>
      <c r="DE11" s="164">
        <v>-11.079000000000001</v>
      </c>
      <c r="DF11" s="164">
        <v>23.736000000000001</v>
      </c>
      <c r="DG11" s="164">
        <v>1.49E-2</v>
      </c>
      <c r="DH11" s="164">
        <v>-3.6282000000000001</v>
      </c>
      <c r="DI11" s="164">
        <v>14.8</v>
      </c>
      <c r="DJ11" s="164">
        <v>16.600000000000001</v>
      </c>
      <c r="DK11" s="164">
        <v>-5.6334999999999997</v>
      </c>
      <c r="DL11" s="164">
        <v>-0.748</v>
      </c>
      <c r="DM11" s="164">
        <v>48.738</v>
      </c>
      <c r="DN11" s="164">
        <v>4.6444000000000001</v>
      </c>
      <c r="DO11" s="164">
        <v>-0.22</v>
      </c>
      <c r="DP11" s="164">
        <v>-5.2698999999999998</v>
      </c>
      <c r="DQ11" s="164">
        <v>6.3315000000000001</v>
      </c>
      <c r="DR11" s="164">
        <v>-24.908000000000001</v>
      </c>
      <c r="DS11" s="164">
        <v>-3.46</v>
      </c>
      <c r="DT11" s="164">
        <v>-3.63</v>
      </c>
      <c r="DU11" s="164">
        <v>14.26</v>
      </c>
      <c r="DV11" s="165"/>
      <c r="DW11" s="165"/>
      <c r="DX11" s="165"/>
      <c r="DY11" s="164">
        <v>-29.760999999999999</v>
      </c>
      <c r="DZ11" s="164">
        <v>-27.872</v>
      </c>
      <c r="EA11" s="164">
        <v>0</v>
      </c>
      <c r="EB11" s="164">
        <v>-13.227</v>
      </c>
      <c r="EC11" s="164">
        <v>-19.457000000000001</v>
      </c>
      <c r="ED11" s="164">
        <v>-19.2</v>
      </c>
      <c r="EE11" s="164">
        <v>-21.335999999999999</v>
      </c>
      <c r="EF11" s="164">
        <v>-28.21</v>
      </c>
      <c r="EG11" s="164">
        <v>-13.978999999999999</v>
      </c>
      <c r="EH11" s="164">
        <v>-91.292000000000002</v>
      </c>
      <c r="EI11" s="164">
        <v>-8.5897000000000006</v>
      </c>
      <c r="EJ11" s="165"/>
      <c r="EK11" s="164">
        <v>0</v>
      </c>
      <c r="EL11" s="164">
        <v>-15.631</v>
      </c>
      <c r="EM11" s="164">
        <v>24.745000000000001</v>
      </c>
      <c r="EN11" s="164">
        <v>-16.097000000000001</v>
      </c>
      <c r="EO11" s="165"/>
      <c r="EP11" s="164">
        <v>-14.852</v>
      </c>
      <c r="EQ11" s="164">
        <v>-15.374000000000001</v>
      </c>
      <c r="ER11" s="164">
        <v>-15.129</v>
      </c>
      <c r="ES11" s="164">
        <v>15.042999999999999</v>
      </c>
      <c r="ET11" s="164">
        <v>19.399000000000001</v>
      </c>
      <c r="EU11" s="164">
        <v>-12.069000000000001</v>
      </c>
      <c r="EV11" s="164">
        <v>-0.1</v>
      </c>
      <c r="EW11" s="164">
        <v>2.9725999999999999</v>
      </c>
      <c r="EX11" s="164">
        <v>-26.393999999999998</v>
      </c>
      <c r="EY11" s="164">
        <v>-9.4995999999999992</v>
      </c>
      <c r="EZ11" s="164">
        <v>-9.7752999999999997</v>
      </c>
      <c r="FA11" s="164">
        <v>6.6755000000000004</v>
      </c>
      <c r="FB11" s="164">
        <v>15.51</v>
      </c>
      <c r="FC11" s="164">
        <v>-28.094000000000001</v>
      </c>
      <c r="FD11" s="164">
        <v>5.8113000000000001</v>
      </c>
      <c r="FE11" s="164">
        <v>0</v>
      </c>
      <c r="FF11" s="164">
        <v>0</v>
      </c>
      <c r="FG11" s="164">
        <v>0</v>
      </c>
      <c r="FH11" s="164">
        <v>3.7345000000000002</v>
      </c>
      <c r="FI11" s="165"/>
      <c r="FJ11" s="164">
        <v>4.8562000000000003</v>
      </c>
      <c r="FK11" s="164">
        <v>4.5213000000000001</v>
      </c>
      <c r="FL11" s="164">
        <v>18.085000000000001</v>
      </c>
      <c r="FM11" s="164">
        <v>11.52</v>
      </c>
      <c r="FN11" s="164">
        <v>11.615</v>
      </c>
      <c r="FO11" s="164">
        <v>25.856999999999999</v>
      </c>
      <c r="FP11" s="164">
        <v>36.648000000000003</v>
      </c>
      <c r="FQ11" s="164">
        <v>21.105</v>
      </c>
      <c r="FR11" s="164">
        <v>-12.619</v>
      </c>
      <c r="FS11" s="164">
        <v>-2.1345000000000001</v>
      </c>
      <c r="FT11" s="164">
        <v>0.28039999999999998</v>
      </c>
      <c r="FU11" s="164">
        <v>2.16</v>
      </c>
      <c r="FV11" s="164">
        <v>1.43</v>
      </c>
      <c r="FW11" s="164">
        <v>-22.073</v>
      </c>
      <c r="FX11" s="164">
        <v>1.5488999999999999</v>
      </c>
      <c r="FY11" s="164">
        <v>7.6628999999999996</v>
      </c>
      <c r="FZ11" s="164">
        <v>4.2000000000000003E-2</v>
      </c>
      <c r="GA11" s="164">
        <v>-1.1581999999999999</v>
      </c>
      <c r="GB11" s="164">
        <v>9.1098999999999997</v>
      </c>
      <c r="GC11" s="164">
        <v>-39.578000000000003</v>
      </c>
      <c r="GD11" s="164">
        <v>-27.756</v>
      </c>
      <c r="GE11" s="164">
        <v>-2.8698999999999999</v>
      </c>
      <c r="GF11" s="164">
        <v>27.771000000000001</v>
      </c>
      <c r="GG11" s="164">
        <v>-0.1</v>
      </c>
      <c r="GH11" s="164">
        <v>21.02</v>
      </c>
      <c r="GI11" s="164">
        <v>4.3223000000000003</v>
      </c>
      <c r="GJ11" s="164">
        <v>-4.4915000000000003</v>
      </c>
      <c r="GK11" s="164">
        <v>1.8368</v>
      </c>
      <c r="GL11" s="164">
        <v>3.4500000000000003E-2</v>
      </c>
      <c r="GM11" s="165"/>
      <c r="GN11" s="164">
        <v>-10.901</v>
      </c>
      <c r="GO11" s="164">
        <v>-3.9390000000000001</v>
      </c>
      <c r="GP11" s="164">
        <v>13.741</v>
      </c>
      <c r="GQ11" s="164">
        <v>-36.469000000000001</v>
      </c>
      <c r="GR11" s="164">
        <v>-15.906000000000001</v>
      </c>
      <c r="GS11" s="164">
        <v>-10.778</v>
      </c>
      <c r="GT11" s="164">
        <v>147.44</v>
      </c>
      <c r="GU11" s="164">
        <v>-3.9916</v>
      </c>
      <c r="GV11" s="164">
        <v>-11.271000000000001</v>
      </c>
      <c r="GW11" s="164">
        <v>9.1880000000000006</v>
      </c>
      <c r="GX11" s="164">
        <v>2.2017000000000002</v>
      </c>
      <c r="GY11" s="164">
        <v>8.5200999999999993</v>
      </c>
      <c r="GZ11" s="164">
        <v>8.4422999999999995</v>
      </c>
      <c r="HA11" s="164">
        <v>1.6625000000000001</v>
      </c>
      <c r="HB11" s="164">
        <v>-10.54</v>
      </c>
      <c r="HC11" s="164">
        <v>-8.8829999999999991</v>
      </c>
      <c r="HD11" s="164">
        <v>-3.7698999999999998</v>
      </c>
      <c r="HE11" s="164">
        <v>5.8415999999999997</v>
      </c>
      <c r="HF11" s="164">
        <v>72.751000000000005</v>
      </c>
      <c r="HG11" s="164">
        <v>12.179</v>
      </c>
      <c r="HH11" s="164">
        <v>39.061999999999998</v>
      </c>
      <c r="HI11" s="164">
        <v>47.761000000000003</v>
      </c>
      <c r="HJ11" s="164">
        <v>46.77</v>
      </c>
      <c r="HK11" s="164">
        <v>-5.1017000000000001</v>
      </c>
      <c r="HL11" s="164">
        <v>-8.5437999999999992</v>
      </c>
      <c r="HM11" s="164">
        <v>-12.444000000000001</v>
      </c>
      <c r="HN11" s="164">
        <v>-14.016999999999999</v>
      </c>
      <c r="HO11" s="164">
        <v>32.06</v>
      </c>
      <c r="HP11" s="164">
        <v>31.018000000000001</v>
      </c>
      <c r="HQ11" s="164">
        <v>-23.646999999999998</v>
      </c>
      <c r="HR11" s="164">
        <v>-22.975999999999999</v>
      </c>
      <c r="HS11" s="164">
        <v>0.54579999999999995</v>
      </c>
      <c r="HT11" s="164">
        <v>0.66549999999999998</v>
      </c>
      <c r="HU11" s="164">
        <v>-5.15</v>
      </c>
      <c r="HV11" s="164">
        <v>-5.17</v>
      </c>
      <c r="HW11" s="164">
        <v>-23.298999999999999</v>
      </c>
      <c r="HX11" s="164">
        <v>-23.298999999999999</v>
      </c>
      <c r="HY11" s="164">
        <v>1.8466</v>
      </c>
      <c r="HZ11" s="164">
        <v>-9.68</v>
      </c>
      <c r="IA11" s="164">
        <v>18.013000000000002</v>
      </c>
      <c r="IB11" s="164">
        <v>20.594999999999999</v>
      </c>
      <c r="IC11" s="164">
        <v>20.332999999999998</v>
      </c>
      <c r="ID11" s="164">
        <v>-19.5</v>
      </c>
      <c r="IE11" s="164">
        <v>-23.5</v>
      </c>
      <c r="IF11" s="164">
        <v>12.398999999999999</v>
      </c>
      <c r="IG11" s="165"/>
      <c r="IH11" s="164">
        <v>-17.981000000000002</v>
      </c>
      <c r="II11" s="164">
        <v>-17.936</v>
      </c>
      <c r="IJ11" s="164">
        <v>-38.646999999999998</v>
      </c>
      <c r="IK11" s="165"/>
      <c r="IL11" s="164">
        <v>-284.16000000000003</v>
      </c>
      <c r="IM11" s="164">
        <v>-1.6176999999999999</v>
      </c>
      <c r="IN11" s="164">
        <v>-91.475999999999999</v>
      </c>
      <c r="IO11" s="164">
        <v>75.313000000000002</v>
      </c>
      <c r="IP11" s="164">
        <v>88.914000000000001</v>
      </c>
      <c r="IQ11" s="164">
        <v>152.91</v>
      </c>
      <c r="IR11" s="164">
        <v>33.652999999999999</v>
      </c>
      <c r="IS11" s="164">
        <v>9.2173999999999996</v>
      </c>
      <c r="IT11" s="164">
        <v>25.122</v>
      </c>
      <c r="IU11" s="164">
        <v>27.305</v>
      </c>
      <c r="IV11" s="164">
        <v>-47.402000000000001</v>
      </c>
      <c r="IW11" s="164">
        <v>201.45</v>
      </c>
      <c r="IX11" s="164">
        <v>-131.16999999999999</v>
      </c>
      <c r="IY11" s="164">
        <v>79.725999999999999</v>
      </c>
      <c r="IZ11" s="164">
        <v>-70.653999999999996</v>
      </c>
      <c r="JA11" s="164">
        <v>-1.0289999999999999</v>
      </c>
      <c r="JB11" s="164">
        <v>8.8796999999999997</v>
      </c>
      <c r="JC11" s="164">
        <v>-6.32</v>
      </c>
      <c r="JD11" s="164">
        <v>-0.20100000000000001</v>
      </c>
      <c r="JE11" s="164">
        <v>-0.19400000000000001</v>
      </c>
      <c r="JF11" s="164">
        <v>1.7599</v>
      </c>
      <c r="JG11" s="164">
        <v>2.2400000000000002</v>
      </c>
      <c r="JH11" s="164">
        <v>-5.5876999999999999</v>
      </c>
      <c r="JI11" s="164">
        <v>-8.5251999999999999</v>
      </c>
      <c r="JJ11" s="164">
        <v>11.134</v>
      </c>
      <c r="JK11" s="164">
        <v>-11.073</v>
      </c>
      <c r="JL11" s="164">
        <v>7.9</v>
      </c>
      <c r="JM11" s="164">
        <v>3.3079999999999998</v>
      </c>
      <c r="JN11" s="164">
        <v>1.6059000000000001</v>
      </c>
      <c r="JO11" s="164">
        <v>0</v>
      </c>
      <c r="JP11" s="164">
        <v>0</v>
      </c>
      <c r="JQ11" s="164">
        <v>4.1294000000000004</v>
      </c>
      <c r="JR11" s="164">
        <v>2.8523000000000001</v>
      </c>
      <c r="JS11" s="164">
        <v>3.5804</v>
      </c>
      <c r="JT11" s="165"/>
      <c r="JU11" s="164">
        <v>6.8</v>
      </c>
      <c r="JV11" s="164">
        <v>7.9309000000000003</v>
      </c>
      <c r="JW11" s="165"/>
      <c r="JX11" s="165"/>
      <c r="JY11" s="164">
        <v>0</v>
      </c>
      <c r="JZ11" s="164">
        <v>-18.905000000000001</v>
      </c>
      <c r="KA11" s="164">
        <v>-19.2</v>
      </c>
      <c r="KB11" s="164">
        <v>1.9844999999999999</v>
      </c>
      <c r="KC11" s="164">
        <v>15.539</v>
      </c>
      <c r="KD11" s="164">
        <v>-14.718999999999999</v>
      </c>
      <c r="KE11" s="164">
        <v>0</v>
      </c>
      <c r="KF11" s="164">
        <v>-8.6998999999999995</v>
      </c>
      <c r="KG11" s="164">
        <v>-8.6998999999999995</v>
      </c>
      <c r="KH11" s="164">
        <v>50.454000000000001</v>
      </c>
      <c r="KI11" s="164">
        <v>-175.97</v>
      </c>
    </row>
    <row r="12" spans="1:295" ht="18" customHeight="1" x14ac:dyDescent="0.25">
      <c r="A12" s="161" t="s">
        <v>79</v>
      </c>
      <c r="B12" s="161" t="s">
        <v>744</v>
      </c>
      <c r="C12" s="164">
        <v>0</v>
      </c>
      <c r="D12" s="164">
        <v>5.6454000000000004</v>
      </c>
      <c r="E12" s="164">
        <v>-11.816000000000001</v>
      </c>
      <c r="F12" s="164">
        <v>3.4512999999999998</v>
      </c>
      <c r="G12" s="164">
        <v>9.2711000000000006</v>
      </c>
      <c r="H12" s="164">
        <v>0</v>
      </c>
      <c r="I12" s="164">
        <v>17.260000000000002</v>
      </c>
      <c r="J12" s="165"/>
      <c r="K12" s="164">
        <v>7.6688999999999998</v>
      </c>
      <c r="L12" s="164">
        <v>2.2928999999999999</v>
      </c>
      <c r="M12" s="164">
        <v>-5.9623999999999997</v>
      </c>
      <c r="N12" s="164">
        <v>15.539</v>
      </c>
      <c r="O12" s="164">
        <v>-22</v>
      </c>
      <c r="P12" s="164">
        <v>-2.2000000000000002</v>
      </c>
      <c r="Q12" s="164">
        <v>1.6559999999999999</v>
      </c>
      <c r="R12" s="164">
        <v>-15.398999999999999</v>
      </c>
      <c r="S12" s="164">
        <v>3.7452999999999999</v>
      </c>
      <c r="T12" s="164">
        <v>8.0873000000000008</v>
      </c>
      <c r="U12" s="164">
        <v>2.7111000000000001</v>
      </c>
      <c r="V12" s="165"/>
      <c r="W12" s="164">
        <v>4.5179999999999998</v>
      </c>
      <c r="X12" s="164">
        <v>0</v>
      </c>
      <c r="Y12" s="164">
        <v>1.9588000000000001</v>
      </c>
      <c r="Z12" s="164">
        <v>2.3271999999999999</v>
      </c>
      <c r="AA12" s="165"/>
      <c r="AB12" s="164">
        <v>-1.0708</v>
      </c>
      <c r="AC12" s="164">
        <v>0.51600000000000001</v>
      </c>
      <c r="AD12" s="164">
        <v>0.53600000000000003</v>
      </c>
      <c r="AE12" s="164">
        <v>0.443</v>
      </c>
      <c r="AF12" s="164">
        <v>-35.520000000000003</v>
      </c>
      <c r="AG12" s="164">
        <v>-11</v>
      </c>
      <c r="AH12" s="164">
        <v>-0.34399999999999997</v>
      </c>
      <c r="AI12" s="164">
        <v>0.25800000000000001</v>
      </c>
      <c r="AJ12" s="164">
        <v>-15.59</v>
      </c>
      <c r="AK12" s="164">
        <v>-15.59</v>
      </c>
      <c r="AL12" s="164">
        <v>-10</v>
      </c>
      <c r="AM12" s="164">
        <v>-10.529</v>
      </c>
      <c r="AN12" s="164">
        <v>-10.46</v>
      </c>
      <c r="AO12" s="164">
        <v>6.8634000000000004</v>
      </c>
      <c r="AP12" s="164">
        <v>3.5203000000000002</v>
      </c>
      <c r="AQ12" s="164">
        <v>17.484999999999999</v>
      </c>
      <c r="AR12" s="164">
        <v>19.184000000000001</v>
      </c>
      <c r="AS12" s="164">
        <v>-26.725000000000001</v>
      </c>
      <c r="AT12" s="164">
        <v>-10.448</v>
      </c>
      <c r="AU12" s="164">
        <v>-10.146000000000001</v>
      </c>
      <c r="AV12" s="164">
        <v>0.63119999999999998</v>
      </c>
      <c r="AW12" s="164">
        <v>0.51629999999999998</v>
      </c>
      <c r="AX12" s="164">
        <v>-17.95</v>
      </c>
      <c r="AY12" s="164">
        <v>-15.137</v>
      </c>
      <c r="AZ12" s="164">
        <v>3.5632000000000001</v>
      </c>
      <c r="BA12" s="164">
        <v>19.074999999999999</v>
      </c>
      <c r="BB12" s="164">
        <v>-8.9824000000000002</v>
      </c>
      <c r="BC12" s="165"/>
      <c r="BD12" s="164">
        <v>-6.4999000000000002</v>
      </c>
      <c r="BE12" s="164">
        <v>-6.4999000000000002</v>
      </c>
      <c r="BF12" s="164">
        <v>-22.914000000000001</v>
      </c>
      <c r="BG12" s="164">
        <v>-23.105</v>
      </c>
      <c r="BH12" s="164">
        <v>-0.71970000000000001</v>
      </c>
      <c r="BI12" s="164">
        <v>1.3141</v>
      </c>
      <c r="BJ12" s="164">
        <v>-7.7054999999999998</v>
      </c>
      <c r="BK12" s="164">
        <v>0.34960000000000002</v>
      </c>
      <c r="BL12" s="164">
        <v>0</v>
      </c>
      <c r="BM12" s="164">
        <v>0</v>
      </c>
      <c r="BN12" s="164">
        <v>-132.26</v>
      </c>
      <c r="BO12" s="164">
        <v>34.515999999999998</v>
      </c>
      <c r="BP12" s="164">
        <v>34.729999999999997</v>
      </c>
      <c r="BQ12" s="164">
        <v>3.0960999999999999</v>
      </c>
      <c r="BR12" s="164">
        <v>-190.37</v>
      </c>
      <c r="BS12" s="164">
        <v>-9.1669</v>
      </c>
      <c r="BT12" s="165"/>
      <c r="BU12" s="165"/>
      <c r="BV12" s="164">
        <v>11.855</v>
      </c>
      <c r="BW12" s="164">
        <v>8.5</v>
      </c>
      <c r="BX12" s="164">
        <v>5.2398999999999996</v>
      </c>
      <c r="BY12" s="164">
        <v>-12.56</v>
      </c>
      <c r="BZ12" s="164">
        <v>5.9</v>
      </c>
      <c r="CA12" s="164">
        <v>-13.525</v>
      </c>
      <c r="CB12" s="164">
        <v>-13.122999999999999</v>
      </c>
      <c r="CC12" s="164">
        <v>20.975000000000001</v>
      </c>
      <c r="CD12" s="164">
        <v>19.036000000000001</v>
      </c>
      <c r="CE12" s="164">
        <v>0.81759999999999999</v>
      </c>
      <c r="CF12" s="164">
        <v>4.0587</v>
      </c>
      <c r="CG12" s="164">
        <v>4.3583999999999996</v>
      </c>
      <c r="CH12" s="164">
        <v>-7.3747999999999996</v>
      </c>
      <c r="CI12" s="164">
        <v>0</v>
      </c>
      <c r="CJ12" s="164">
        <v>2.88</v>
      </c>
      <c r="CK12" s="164">
        <v>6.4119999999999999</v>
      </c>
      <c r="CL12" s="164">
        <v>10.8</v>
      </c>
      <c r="CM12" s="164">
        <v>7.9</v>
      </c>
      <c r="CN12" s="164">
        <v>-1.23</v>
      </c>
      <c r="CO12" s="164">
        <v>33.198999999999998</v>
      </c>
      <c r="CP12" s="164">
        <v>32.732999999999997</v>
      </c>
      <c r="CQ12" s="164">
        <v>31.498999999999999</v>
      </c>
      <c r="CR12" s="164">
        <v>81.968999999999994</v>
      </c>
      <c r="CS12" s="164">
        <v>81.769000000000005</v>
      </c>
      <c r="CT12" s="164">
        <v>-23.713000000000001</v>
      </c>
      <c r="CU12" s="164">
        <v>-65.201999999999998</v>
      </c>
      <c r="CV12" s="164">
        <v>-20.212</v>
      </c>
      <c r="CW12" s="164">
        <v>2.0148999999999999</v>
      </c>
      <c r="CX12" s="164">
        <v>22.568999999999999</v>
      </c>
      <c r="CY12" s="164">
        <v>9.6599000000000004</v>
      </c>
      <c r="CZ12" s="164">
        <v>5.4736000000000002</v>
      </c>
      <c r="DA12" s="164">
        <v>5.6670999999999996</v>
      </c>
      <c r="DB12" s="164">
        <v>-7.0899000000000001</v>
      </c>
      <c r="DC12" s="164">
        <v>25.512</v>
      </c>
      <c r="DD12" s="164">
        <v>0</v>
      </c>
      <c r="DE12" s="164">
        <v>0</v>
      </c>
      <c r="DF12" s="164">
        <v>21.853000000000002</v>
      </c>
      <c r="DG12" s="164">
        <v>1.4800000000000001E-2</v>
      </c>
      <c r="DH12" s="164">
        <v>-3.4666000000000001</v>
      </c>
      <c r="DI12" s="164">
        <v>17.2</v>
      </c>
      <c r="DJ12" s="164">
        <v>16.600000000000001</v>
      </c>
      <c r="DK12" s="164">
        <v>-6.0827</v>
      </c>
      <c r="DL12" s="164">
        <v>-0.93500000000000005</v>
      </c>
      <c r="DM12" s="164">
        <v>47.792000000000002</v>
      </c>
      <c r="DN12" s="164">
        <v>4.4588999999999999</v>
      </c>
      <c r="DO12" s="164">
        <v>-0.46</v>
      </c>
      <c r="DP12" s="164">
        <v>-5.0599999999999996</v>
      </c>
      <c r="DQ12" s="164">
        <v>6.8849999999999998</v>
      </c>
      <c r="DR12" s="164">
        <v>-23.425999999999998</v>
      </c>
      <c r="DS12" s="164">
        <v>-3.55</v>
      </c>
      <c r="DT12" s="164">
        <v>-3.66</v>
      </c>
      <c r="DU12" s="164">
        <v>14.03</v>
      </c>
      <c r="DV12" s="165"/>
      <c r="DW12" s="165"/>
      <c r="DX12" s="165"/>
      <c r="DY12" s="164">
        <v>-29.166</v>
      </c>
      <c r="DZ12" s="164">
        <v>-28.062999999999999</v>
      </c>
      <c r="EA12" s="164">
        <v>0</v>
      </c>
      <c r="EB12" s="164">
        <v>-13.904</v>
      </c>
      <c r="EC12" s="164">
        <v>-18.779</v>
      </c>
      <c r="ED12" s="164">
        <v>-19.468</v>
      </c>
      <c r="EE12" s="164">
        <v>-7.7968000000000002</v>
      </c>
      <c r="EF12" s="164">
        <v>-15.103</v>
      </c>
      <c r="EG12" s="164">
        <v>-13.618</v>
      </c>
      <c r="EH12" s="164">
        <v>-96.597999999999999</v>
      </c>
      <c r="EI12" s="164">
        <v>-0.21460000000000001</v>
      </c>
      <c r="EJ12" s="165"/>
      <c r="EK12" s="164">
        <v>0</v>
      </c>
      <c r="EL12" s="164">
        <v>-15.089</v>
      </c>
      <c r="EM12" s="164">
        <v>21.173999999999999</v>
      </c>
      <c r="EN12" s="164">
        <v>-24.181999999999999</v>
      </c>
      <c r="EO12" s="165"/>
      <c r="EP12" s="164">
        <v>9.2319999999999993</v>
      </c>
      <c r="EQ12" s="164">
        <v>-16.55</v>
      </c>
      <c r="ER12" s="164">
        <v>-15.962999999999999</v>
      </c>
      <c r="ES12" s="164">
        <v>12.129</v>
      </c>
      <c r="ET12" s="164">
        <v>0</v>
      </c>
      <c r="EU12" s="164">
        <v>-11.8</v>
      </c>
      <c r="EV12" s="164">
        <v>2.4</v>
      </c>
      <c r="EW12" s="164">
        <v>2.5476000000000001</v>
      </c>
      <c r="EX12" s="164">
        <v>-41.347999999999999</v>
      </c>
      <c r="EY12" s="164">
        <v>-9.6132000000000009</v>
      </c>
      <c r="EZ12" s="164">
        <v>-9.8055000000000003</v>
      </c>
      <c r="FA12" s="164">
        <v>6.5425000000000004</v>
      </c>
      <c r="FB12" s="164">
        <v>9.3061000000000007</v>
      </c>
      <c r="FC12" s="164">
        <v>-29.465</v>
      </c>
      <c r="FD12" s="164">
        <v>5.8113000000000001</v>
      </c>
      <c r="FE12" s="164">
        <v>0</v>
      </c>
      <c r="FF12" s="164">
        <v>0</v>
      </c>
      <c r="FG12" s="164">
        <v>0</v>
      </c>
      <c r="FH12" s="164">
        <v>4.0945</v>
      </c>
      <c r="FI12" s="165"/>
      <c r="FJ12" s="164">
        <v>4.0189000000000004</v>
      </c>
      <c r="FK12" s="164">
        <v>4.0189000000000004</v>
      </c>
      <c r="FL12" s="164">
        <v>20.597000000000001</v>
      </c>
      <c r="FM12" s="164">
        <v>12.638</v>
      </c>
      <c r="FN12" s="164">
        <v>12.706</v>
      </c>
      <c r="FO12" s="164">
        <v>29.507999999999999</v>
      </c>
      <c r="FP12" s="164">
        <v>39.933999999999997</v>
      </c>
      <c r="FQ12" s="164">
        <v>19.523</v>
      </c>
      <c r="FR12" s="164">
        <v>-14.279</v>
      </c>
      <c r="FS12" s="164">
        <v>-3.4070999999999998</v>
      </c>
      <c r="FT12" s="164">
        <v>0.28039999999999998</v>
      </c>
      <c r="FU12" s="164">
        <v>2.1800000000000002</v>
      </c>
      <c r="FV12" s="164">
        <v>2.36</v>
      </c>
      <c r="FW12" s="164">
        <v>-20.608000000000001</v>
      </c>
      <c r="FX12" s="164">
        <v>1.5652999999999999</v>
      </c>
      <c r="FY12" s="164">
        <v>7.7419000000000002</v>
      </c>
      <c r="FZ12" s="164">
        <v>2.7E-2</v>
      </c>
      <c r="GA12" s="164">
        <v>-1.2181</v>
      </c>
      <c r="GB12" s="164">
        <v>7.7199</v>
      </c>
      <c r="GC12" s="164">
        <v>-39.143999999999998</v>
      </c>
      <c r="GD12" s="164">
        <v>-28.300999999999998</v>
      </c>
      <c r="GE12" s="164">
        <v>-2.6899000000000002</v>
      </c>
      <c r="GF12" s="164">
        <v>27.081</v>
      </c>
      <c r="GG12" s="164">
        <v>-0.1</v>
      </c>
      <c r="GH12" s="164">
        <v>20.600999999999999</v>
      </c>
      <c r="GI12" s="164">
        <v>4.0895999999999999</v>
      </c>
      <c r="GJ12" s="164">
        <v>-4.3041999999999998</v>
      </c>
      <c r="GK12" s="164">
        <v>1.7910999999999999</v>
      </c>
      <c r="GL12" s="164">
        <v>3.4500000000000003E-2</v>
      </c>
      <c r="GM12" s="165"/>
      <c r="GN12" s="164">
        <v>-10.864000000000001</v>
      </c>
      <c r="GO12" s="164">
        <v>-3.4710000000000001</v>
      </c>
      <c r="GP12" s="164">
        <v>14.048999999999999</v>
      </c>
      <c r="GQ12" s="164">
        <v>-35.965000000000003</v>
      </c>
      <c r="GR12" s="164">
        <v>-17.934999999999999</v>
      </c>
      <c r="GS12" s="164">
        <v>-10.891</v>
      </c>
      <c r="GT12" s="164">
        <v>146.26</v>
      </c>
      <c r="GU12" s="164">
        <v>-4.1466000000000003</v>
      </c>
      <c r="GV12" s="164">
        <v>-11.257</v>
      </c>
      <c r="GW12" s="164">
        <v>10.051</v>
      </c>
      <c r="GX12" s="164">
        <v>2.3519000000000001</v>
      </c>
      <c r="GY12" s="164">
        <v>8.4176000000000002</v>
      </c>
      <c r="GZ12" s="164">
        <v>8.2367000000000008</v>
      </c>
      <c r="HA12" s="164">
        <v>1.671</v>
      </c>
      <c r="HB12" s="164">
        <v>-9.5447000000000006</v>
      </c>
      <c r="HC12" s="164">
        <v>-8.1221999999999994</v>
      </c>
      <c r="HD12" s="164">
        <v>-2.5099</v>
      </c>
      <c r="HE12" s="164">
        <v>6.1559999999999997</v>
      </c>
      <c r="HF12" s="164">
        <v>66.867000000000004</v>
      </c>
      <c r="HG12" s="164">
        <v>16.198</v>
      </c>
      <c r="HH12" s="164">
        <v>48.79</v>
      </c>
      <c r="HI12" s="164">
        <v>47.884</v>
      </c>
      <c r="HJ12" s="164">
        <v>47.338999999999999</v>
      </c>
      <c r="HK12" s="164">
        <v>-5.0274000000000001</v>
      </c>
      <c r="HL12" s="164">
        <v>-7.5319000000000003</v>
      </c>
      <c r="HM12" s="164">
        <v>0</v>
      </c>
      <c r="HN12" s="164">
        <v>-13.468</v>
      </c>
      <c r="HO12" s="164">
        <v>32.06</v>
      </c>
      <c r="HP12" s="164">
        <v>31.018000000000001</v>
      </c>
      <c r="HQ12" s="164">
        <v>-23.158000000000001</v>
      </c>
      <c r="HR12" s="164">
        <v>-23.059000000000001</v>
      </c>
      <c r="HS12" s="164">
        <v>0.31730000000000003</v>
      </c>
      <c r="HT12" s="164">
        <v>0</v>
      </c>
      <c r="HU12" s="164">
        <v>-0.69</v>
      </c>
      <c r="HV12" s="164">
        <v>-0.46</v>
      </c>
      <c r="HW12" s="164">
        <v>-20.5</v>
      </c>
      <c r="HX12" s="164">
        <v>-20.7</v>
      </c>
      <c r="HY12" s="164">
        <v>2.1103000000000001</v>
      </c>
      <c r="HZ12" s="164">
        <v>-9.3598999999999997</v>
      </c>
      <c r="IA12" s="164">
        <v>17.73</v>
      </c>
      <c r="IB12" s="164">
        <v>15.052</v>
      </c>
      <c r="IC12" s="164">
        <v>14.916</v>
      </c>
      <c r="ID12" s="164">
        <v>-19.5</v>
      </c>
      <c r="IE12" s="164">
        <v>-22.6</v>
      </c>
      <c r="IF12" s="164">
        <v>11.199</v>
      </c>
      <c r="IG12" s="165"/>
      <c r="IH12" s="164">
        <v>-17.981000000000002</v>
      </c>
      <c r="II12" s="164">
        <v>-17.936</v>
      </c>
      <c r="IJ12" s="164">
        <v>-37.883000000000003</v>
      </c>
      <c r="IK12" s="165"/>
      <c r="IL12" s="164">
        <v>-285</v>
      </c>
      <c r="IM12" s="164">
        <v>-2.8578000000000001</v>
      </c>
      <c r="IN12" s="164">
        <v>-115.27</v>
      </c>
      <c r="IO12" s="164">
        <v>81.12</v>
      </c>
      <c r="IP12" s="164">
        <v>81.174000000000007</v>
      </c>
      <c r="IQ12" s="164">
        <v>151.16</v>
      </c>
      <c r="IR12" s="164">
        <v>40.86</v>
      </c>
      <c r="IS12" s="164">
        <v>14.999000000000001</v>
      </c>
      <c r="IT12" s="164">
        <v>35.985999999999997</v>
      </c>
      <c r="IU12" s="164">
        <v>38.646000000000001</v>
      </c>
      <c r="IV12" s="164">
        <v>-44.142000000000003</v>
      </c>
      <c r="IW12" s="164">
        <v>210.43</v>
      </c>
      <c r="IX12" s="164">
        <v>-133.84</v>
      </c>
      <c r="IY12" s="164">
        <v>85.471000000000004</v>
      </c>
      <c r="IZ12" s="164">
        <v>-75.242999999999995</v>
      </c>
      <c r="JA12" s="164">
        <v>-0.16239999999999999</v>
      </c>
      <c r="JB12" s="164">
        <v>8.8796999999999997</v>
      </c>
      <c r="JC12" s="164">
        <v>-6.0799000000000003</v>
      </c>
      <c r="JD12" s="164">
        <v>-0.252</v>
      </c>
      <c r="JE12" s="164">
        <v>-0.245</v>
      </c>
      <c r="JF12" s="164">
        <v>1.6798999999999999</v>
      </c>
      <c r="JG12" s="164">
        <v>2.3199000000000001</v>
      </c>
      <c r="JH12" s="164">
        <v>-5.4805999999999999</v>
      </c>
      <c r="JI12" s="164">
        <v>-8.6990999999999996</v>
      </c>
      <c r="JJ12" s="164">
        <v>11.484999999999999</v>
      </c>
      <c r="JK12" s="164">
        <v>-11.131</v>
      </c>
      <c r="JL12" s="164">
        <v>7.8</v>
      </c>
      <c r="JM12" s="164">
        <v>2.7040000000000002</v>
      </c>
      <c r="JN12" s="164">
        <v>2.3250000000000002</v>
      </c>
      <c r="JO12" s="164">
        <v>0</v>
      </c>
      <c r="JP12" s="164">
        <v>0</v>
      </c>
      <c r="JQ12" s="164">
        <v>3.5724999999999998</v>
      </c>
      <c r="JR12" s="164">
        <v>3.5891000000000002</v>
      </c>
      <c r="JS12" s="164">
        <v>2.9620000000000002</v>
      </c>
      <c r="JT12" s="165"/>
      <c r="JU12" s="164">
        <v>7.0998999999999999</v>
      </c>
      <c r="JV12" s="164">
        <v>8.5263000000000009</v>
      </c>
      <c r="JW12" s="165"/>
      <c r="JX12" s="165"/>
      <c r="JY12" s="164">
        <v>0</v>
      </c>
      <c r="JZ12" s="164">
        <v>-18.978000000000002</v>
      </c>
      <c r="KA12" s="164">
        <v>-18.600999999999999</v>
      </c>
      <c r="KB12" s="164">
        <v>1.6511</v>
      </c>
      <c r="KC12" s="164">
        <v>15.539</v>
      </c>
      <c r="KD12" s="164">
        <v>-14.718999999999999</v>
      </c>
      <c r="KE12" s="164">
        <v>0</v>
      </c>
      <c r="KF12" s="164">
        <v>-7.8</v>
      </c>
      <c r="KG12" s="164">
        <v>-9.5</v>
      </c>
      <c r="KH12" s="164">
        <v>50.878999999999998</v>
      </c>
      <c r="KI12" s="164">
        <v>-180.01</v>
      </c>
    </row>
    <row r="13" spans="1:295" ht="18" customHeight="1" x14ac:dyDescent="0.25">
      <c r="A13" s="161" t="s">
        <v>79</v>
      </c>
      <c r="B13" s="161" t="s">
        <v>745</v>
      </c>
      <c r="C13" s="164">
        <v>0</v>
      </c>
      <c r="D13" s="164">
        <v>5.6896000000000004</v>
      </c>
      <c r="E13" s="164">
        <v>-11.986000000000001</v>
      </c>
      <c r="F13" s="164">
        <v>3.3262999999999998</v>
      </c>
      <c r="G13" s="164">
        <v>9.2780000000000005</v>
      </c>
      <c r="H13" s="164">
        <v>0</v>
      </c>
      <c r="I13" s="164">
        <v>17.306000000000001</v>
      </c>
      <c r="J13" s="165"/>
      <c r="K13" s="164">
        <v>7.3186</v>
      </c>
      <c r="L13" s="164">
        <v>2.0449000000000002</v>
      </c>
      <c r="M13" s="164">
        <v>-5.7148000000000003</v>
      </c>
      <c r="N13" s="164">
        <v>17.760000000000002</v>
      </c>
      <c r="O13" s="164">
        <v>-22</v>
      </c>
      <c r="P13" s="164">
        <v>-2.2000000000000002</v>
      </c>
      <c r="Q13" s="164">
        <v>1.6559999999999999</v>
      </c>
      <c r="R13" s="164">
        <v>-15.398999999999999</v>
      </c>
      <c r="S13" s="164">
        <v>3.5301999999999998</v>
      </c>
      <c r="T13" s="164">
        <v>8.6632999999999996</v>
      </c>
      <c r="U13" s="164">
        <v>2.8275999999999999</v>
      </c>
      <c r="V13" s="165"/>
      <c r="W13" s="164">
        <v>4.6813000000000002</v>
      </c>
      <c r="X13" s="164">
        <v>0</v>
      </c>
      <c r="Y13" s="164">
        <v>2.3645999999999998</v>
      </c>
      <c r="Z13" s="164">
        <v>2.2783000000000002</v>
      </c>
      <c r="AA13" s="165"/>
      <c r="AB13" s="164">
        <v>-0.98980000000000001</v>
      </c>
      <c r="AC13" s="164">
        <v>0.47499999999999998</v>
      </c>
      <c r="AD13" s="164">
        <v>0.496</v>
      </c>
      <c r="AE13" s="164">
        <v>0.63700000000000001</v>
      </c>
      <c r="AF13" s="164">
        <v>-35.520000000000003</v>
      </c>
      <c r="AG13" s="164">
        <v>-11</v>
      </c>
      <c r="AH13" s="164">
        <v>-0.36</v>
      </c>
      <c r="AI13" s="164">
        <v>0.26300000000000001</v>
      </c>
      <c r="AJ13" s="164">
        <v>-15.3</v>
      </c>
      <c r="AK13" s="164">
        <v>-15.34</v>
      </c>
      <c r="AL13" s="164">
        <v>-10</v>
      </c>
      <c r="AM13" s="164">
        <v>-10.779</v>
      </c>
      <c r="AN13" s="164">
        <v>-10.829000000000001</v>
      </c>
      <c r="AO13" s="164">
        <v>7.1176000000000004</v>
      </c>
      <c r="AP13" s="164">
        <v>3.5167999999999999</v>
      </c>
      <c r="AQ13" s="164">
        <v>18.495999999999999</v>
      </c>
      <c r="AR13" s="164">
        <v>19.727</v>
      </c>
      <c r="AS13" s="164">
        <v>-28.14</v>
      </c>
      <c r="AT13" s="164">
        <v>-10.715999999999999</v>
      </c>
      <c r="AU13" s="164">
        <v>-10.183999999999999</v>
      </c>
      <c r="AV13" s="164">
        <v>0.42580000000000001</v>
      </c>
      <c r="AW13" s="164">
        <v>9.1499999999999998E-2</v>
      </c>
      <c r="AX13" s="164">
        <v>-18.084</v>
      </c>
      <c r="AY13" s="164">
        <v>-15.137</v>
      </c>
      <c r="AZ13" s="164">
        <v>3.5632000000000001</v>
      </c>
      <c r="BA13" s="164">
        <v>19.489999999999998</v>
      </c>
      <c r="BB13" s="164">
        <v>-10.111000000000001</v>
      </c>
      <c r="BC13" s="165"/>
      <c r="BD13" s="164">
        <v>-6.1999000000000004</v>
      </c>
      <c r="BE13" s="164">
        <v>-6.1999000000000004</v>
      </c>
      <c r="BF13" s="164">
        <v>-23.81</v>
      </c>
      <c r="BG13" s="164">
        <v>-23.463000000000001</v>
      </c>
      <c r="BH13" s="164">
        <v>-1.0967</v>
      </c>
      <c r="BI13" s="164">
        <v>1.3141</v>
      </c>
      <c r="BJ13" s="164">
        <v>-8.2545999999999999</v>
      </c>
      <c r="BK13" s="164">
        <v>0.39350000000000002</v>
      </c>
      <c r="BL13" s="164">
        <v>0</v>
      </c>
      <c r="BM13" s="164">
        <v>0</v>
      </c>
      <c r="BN13" s="164">
        <v>-134.4</v>
      </c>
      <c r="BO13" s="164">
        <v>34.637999999999998</v>
      </c>
      <c r="BP13" s="164">
        <v>34.820999999999998</v>
      </c>
      <c r="BQ13" s="164">
        <v>3.7715999999999998</v>
      </c>
      <c r="BR13" s="164">
        <v>-191.53</v>
      </c>
      <c r="BS13" s="164">
        <v>-9.1669</v>
      </c>
      <c r="BT13" s="165"/>
      <c r="BU13" s="165"/>
      <c r="BV13" s="164">
        <v>10.827</v>
      </c>
      <c r="BW13" s="164">
        <v>8.5298999999999996</v>
      </c>
      <c r="BX13" s="164">
        <v>5.4898999999999996</v>
      </c>
      <c r="BY13" s="164">
        <v>-12.909000000000001</v>
      </c>
      <c r="BZ13" s="164">
        <v>5.6999000000000004</v>
      </c>
      <c r="CA13" s="164">
        <v>-13.257</v>
      </c>
      <c r="CB13" s="164">
        <v>-13.257</v>
      </c>
      <c r="CC13" s="164">
        <v>19.184000000000001</v>
      </c>
      <c r="CD13" s="164">
        <v>17.776</v>
      </c>
      <c r="CE13" s="164">
        <v>1.3334999999999999</v>
      </c>
      <c r="CF13" s="164">
        <v>3.8877999999999999</v>
      </c>
      <c r="CG13" s="164">
        <v>3.8879999999999999</v>
      </c>
      <c r="CH13" s="164">
        <v>-8.1280000000000001</v>
      </c>
      <c r="CI13" s="164">
        <v>0</v>
      </c>
      <c r="CJ13" s="164">
        <v>2.88</v>
      </c>
      <c r="CK13" s="164">
        <v>6.4119999999999999</v>
      </c>
      <c r="CL13" s="164">
        <v>10.8</v>
      </c>
      <c r="CM13" s="164">
        <v>7.3</v>
      </c>
      <c r="CN13" s="164">
        <v>-1.0499000000000001</v>
      </c>
      <c r="CO13" s="164">
        <v>32.340000000000003</v>
      </c>
      <c r="CP13" s="164">
        <v>32.332000000000001</v>
      </c>
      <c r="CQ13" s="164">
        <v>31.013999999999999</v>
      </c>
      <c r="CR13" s="164">
        <v>81.662000000000006</v>
      </c>
      <c r="CS13" s="164">
        <v>82.085999999999999</v>
      </c>
      <c r="CT13" s="164">
        <v>-21.207999999999998</v>
      </c>
      <c r="CU13" s="164">
        <v>-65.438999999999993</v>
      </c>
      <c r="CV13" s="164">
        <v>-19.824999999999999</v>
      </c>
      <c r="CW13" s="164">
        <v>1.9389000000000001</v>
      </c>
      <c r="CX13" s="164">
        <v>21.489000000000001</v>
      </c>
      <c r="CY13" s="164">
        <v>10.1</v>
      </c>
      <c r="CZ13" s="164">
        <v>5.1611000000000002</v>
      </c>
      <c r="DA13" s="164">
        <v>5.4718</v>
      </c>
      <c r="DB13" s="164">
        <v>-6.9099000000000004</v>
      </c>
      <c r="DC13" s="164">
        <v>25.512</v>
      </c>
      <c r="DD13" s="164">
        <v>0</v>
      </c>
      <c r="DE13" s="164">
        <v>0</v>
      </c>
      <c r="DF13" s="164">
        <v>22.440999999999999</v>
      </c>
      <c r="DG13" s="164">
        <v>1.4800000000000001E-2</v>
      </c>
      <c r="DH13" s="164">
        <v>-3.3835999999999999</v>
      </c>
      <c r="DI13" s="164">
        <v>17.2</v>
      </c>
      <c r="DJ13" s="164">
        <v>16.600000000000001</v>
      </c>
      <c r="DK13" s="164">
        <v>-5.9654999999999996</v>
      </c>
      <c r="DL13" s="164">
        <v>-0.93500000000000005</v>
      </c>
      <c r="DM13" s="164">
        <v>47.634</v>
      </c>
      <c r="DN13" s="164">
        <v>4.2732999999999999</v>
      </c>
      <c r="DO13" s="164">
        <v>-0.62</v>
      </c>
      <c r="DP13" s="164">
        <v>-4.93</v>
      </c>
      <c r="DQ13" s="164">
        <v>6.8715000000000002</v>
      </c>
      <c r="DR13" s="164">
        <v>-21.591000000000001</v>
      </c>
      <c r="DS13" s="164">
        <v>-3.25</v>
      </c>
      <c r="DT13" s="164">
        <v>-3.3098999999999998</v>
      </c>
      <c r="DU13" s="164">
        <v>13.17</v>
      </c>
      <c r="DV13" s="165"/>
      <c r="DW13" s="165"/>
      <c r="DX13" s="165"/>
      <c r="DY13" s="164">
        <v>-28.908999999999999</v>
      </c>
      <c r="DZ13" s="164">
        <v>-27.463000000000001</v>
      </c>
      <c r="EA13" s="164">
        <v>0</v>
      </c>
      <c r="EB13" s="164">
        <v>-15.47</v>
      </c>
      <c r="EC13" s="164">
        <v>-19.331</v>
      </c>
      <c r="ED13" s="164">
        <v>-20.335000000000001</v>
      </c>
      <c r="EE13" s="164">
        <v>-5.3007999999999997</v>
      </c>
      <c r="EF13" s="164">
        <v>-9.2469000000000001</v>
      </c>
      <c r="EG13" s="164">
        <v>-13.454000000000001</v>
      </c>
      <c r="EH13" s="164">
        <v>-99.376999999999995</v>
      </c>
      <c r="EI13" s="164">
        <v>-0.14399999999999999</v>
      </c>
      <c r="EJ13" s="165"/>
      <c r="EK13" s="164">
        <v>0</v>
      </c>
      <c r="EL13" s="164">
        <v>-13.542</v>
      </c>
      <c r="EM13" s="164">
        <v>21.710999999999999</v>
      </c>
      <c r="EN13" s="164">
        <v>-25.526</v>
      </c>
      <c r="EO13" s="165"/>
      <c r="EP13" s="164">
        <v>21.52</v>
      </c>
      <c r="EQ13" s="164">
        <v>-15.901</v>
      </c>
      <c r="ER13" s="164">
        <v>-15.726000000000001</v>
      </c>
      <c r="ES13" s="164">
        <v>11.695</v>
      </c>
      <c r="ET13" s="164">
        <v>0</v>
      </c>
      <c r="EU13" s="164">
        <v>-20.388999999999999</v>
      </c>
      <c r="EV13" s="164">
        <v>4.2</v>
      </c>
      <c r="EW13" s="164">
        <v>2.3818000000000001</v>
      </c>
      <c r="EX13" s="164">
        <v>-43.886000000000003</v>
      </c>
      <c r="EY13" s="164">
        <v>-9.4846000000000004</v>
      </c>
      <c r="EZ13" s="164">
        <v>-9.891</v>
      </c>
      <c r="FA13" s="164">
        <v>6.2685000000000004</v>
      </c>
      <c r="FB13" s="164">
        <v>9.5814000000000004</v>
      </c>
      <c r="FC13" s="164">
        <v>-23.155000000000001</v>
      </c>
      <c r="FD13" s="164">
        <v>5.7746000000000004</v>
      </c>
      <c r="FE13" s="164">
        <v>0</v>
      </c>
      <c r="FF13" s="164">
        <v>0</v>
      </c>
      <c r="FG13" s="164">
        <v>0</v>
      </c>
      <c r="FH13" s="164">
        <v>2.8994</v>
      </c>
      <c r="FI13" s="165"/>
      <c r="FJ13" s="164">
        <v>3.6840000000000002</v>
      </c>
      <c r="FK13" s="164">
        <v>3.3491</v>
      </c>
      <c r="FL13" s="164">
        <v>21.936</v>
      </c>
      <c r="FM13" s="164">
        <v>11.541</v>
      </c>
      <c r="FN13" s="164">
        <v>11.813000000000001</v>
      </c>
      <c r="FO13" s="164">
        <v>29.812000000000001</v>
      </c>
      <c r="FP13" s="164">
        <v>40.723999999999997</v>
      </c>
      <c r="FQ13" s="164">
        <v>19.010000000000002</v>
      </c>
      <c r="FR13" s="164">
        <v>-12.888999999999999</v>
      </c>
      <c r="FS13" s="164">
        <v>-2.7185999999999999</v>
      </c>
      <c r="FT13" s="164">
        <v>0.28860000000000002</v>
      </c>
      <c r="FU13" s="164">
        <v>1.61</v>
      </c>
      <c r="FV13" s="164">
        <v>2.48</v>
      </c>
      <c r="FW13" s="164">
        <v>-19.664000000000001</v>
      </c>
      <c r="FX13" s="164">
        <v>1.5201</v>
      </c>
      <c r="FY13" s="164">
        <v>7.8769</v>
      </c>
      <c r="FZ13" s="164">
        <v>6.4000000000000001E-2</v>
      </c>
      <c r="GA13" s="164">
        <v>0</v>
      </c>
      <c r="GB13" s="164">
        <v>7.67</v>
      </c>
      <c r="GC13" s="164">
        <v>-38.719000000000001</v>
      </c>
      <c r="GD13" s="164">
        <v>-28.274999999999999</v>
      </c>
      <c r="GE13" s="164">
        <v>-2.7299000000000002</v>
      </c>
      <c r="GF13" s="164">
        <v>25.224</v>
      </c>
      <c r="GG13" s="164">
        <v>-0.1</v>
      </c>
      <c r="GH13" s="164">
        <v>20.622</v>
      </c>
      <c r="GI13" s="164">
        <v>4.0708000000000002</v>
      </c>
      <c r="GJ13" s="164">
        <v>-4.3451000000000004</v>
      </c>
      <c r="GK13" s="164">
        <v>1.7164999999999999</v>
      </c>
      <c r="GL13" s="164">
        <v>3.4500000000000003E-2</v>
      </c>
      <c r="GM13" s="165"/>
      <c r="GN13" s="164">
        <v>-11.419</v>
      </c>
      <c r="GO13" s="164">
        <v>-3.32</v>
      </c>
      <c r="GP13" s="164">
        <v>13.507999999999999</v>
      </c>
      <c r="GQ13" s="164">
        <v>-35.881</v>
      </c>
      <c r="GR13" s="164">
        <v>-18.773</v>
      </c>
      <c r="GS13" s="164">
        <v>-10.291</v>
      </c>
      <c r="GT13" s="164">
        <v>148.36000000000001</v>
      </c>
      <c r="GU13" s="164">
        <v>-4.3009000000000004</v>
      </c>
      <c r="GV13" s="164">
        <v>-11.212</v>
      </c>
      <c r="GW13" s="164">
        <v>10.131</v>
      </c>
      <c r="GX13" s="164">
        <v>2.8963999999999999</v>
      </c>
      <c r="GY13" s="164">
        <v>8.3956</v>
      </c>
      <c r="GZ13" s="164">
        <v>8.3315999999999999</v>
      </c>
      <c r="HA13" s="164">
        <v>2</v>
      </c>
      <c r="HB13" s="164">
        <v>-9.8803999999999998</v>
      </c>
      <c r="HC13" s="164">
        <v>-8.6933000000000007</v>
      </c>
      <c r="HD13" s="164">
        <v>-1.6798999999999999</v>
      </c>
      <c r="HE13" s="164">
        <v>6.0496999999999996</v>
      </c>
      <c r="HF13" s="164">
        <v>70.546000000000006</v>
      </c>
      <c r="HG13" s="164">
        <v>13.183999999999999</v>
      </c>
      <c r="HH13" s="164">
        <v>46.978000000000002</v>
      </c>
      <c r="HI13" s="164">
        <v>48.478999999999999</v>
      </c>
      <c r="HJ13" s="164">
        <v>48.569000000000003</v>
      </c>
      <c r="HK13" s="164">
        <v>-6.4238</v>
      </c>
      <c r="HL13" s="164">
        <v>-9.0677000000000003</v>
      </c>
      <c r="HM13" s="164">
        <v>-12.484</v>
      </c>
      <c r="HN13" s="164">
        <v>-13.502000000000001</v>
      </c>
      <c r="HO13" s="164">
        <v>32.06</v>
      </c>
      <c r="HP13" s="164">
        <v>33.918999999999997</v>
      </c>
      <c r="HQ13" s="164">
        <v>-23.663</v>
      </c>
      <c r="HR13" s="164">
        <v>-22.702000000000002</v>
      </c>
      <c r="HS13" s="164">
        <v>0.39090000000000003</v>
      </c>
      <c r="HT13" s="164">
        <v>0.51190000000000002</v>
      </c>
      <c r="HU13" s="164">
        <v>-0.8</v>
      </c>
      <c r="HV13" s="164">
        <v>-0.59</v>
      </c>
      <c r="HW13" s="164">
        <v>-22.2</v>
      </c>
      <c r="HX13" s="164">
        <v>-22.2</v>
      </c>
      <c r="HY13" s="164">
        <v>1.7239</v>
      </c>
      <c r="HZ13" s="164">
        <v>-9.4398999999999997</v>
      </c>
      <c r="IA13" s="164">
        <v>18.965</v>
      </c>
      <c r="IB13" s="164">
        <v>17.689</v>
      </c>
      <c r="IC13" s="164">
        <v>17.309000000000001</v>
      </c>
      <c r="ID13" s="164">
        <v>-20.298999999999999</v>
      </c>
      <c r="IE13" s="164">
        <v>-23.399000000000001</v>
      </c>
      <c r="IF13" s="164">
        <v>12.1</v>
      </c>
      <c r="IG13" s="165"/>
      <c r="IH13" s="164">
        <v>-17.981000000000002</v>
      </c>
      <c r="II13" s="164">
        <v>-17.936</v>
      </c>
      <c r="IJ13" s="164">
        <v>-36.834000000000003</v>
      </c>
      <c r="IK13" s="165"/>
      <c r="IL13" s="164">
        <v>-287.63</v>
      </c>
      <c r="IM13" s="164">
        <v>-3.7927</v>
      </c>
      <c r="IN13" s="164">
        <v>-133.51</v>
      </c>
      <c r="IO13" s="164">
        <v>82.361999999999995</v>
      </c>
      <c r="IP13" s="164">
        <v>83.481999999999999</v>
      </c>
      <c r="IQ13" s="164">
        <v>151.71</v>
      </c>
      <c r="IR13" s="164">
        <v>37.329000000000001</v>
      </c>
      <c r="IS13" s="164">
        <v>16.417000000000002</v>
      </c>
      <c r="IT13" s="164">
        <v>35.823999999999998</v>
      </c>
      <c r="IU13" s="164">
        <v>34.18</v>
      </c>
      <c r="IV13" s="164">
        <v>-47.73</v>
      </c>
      <c r="IW13" s="164">
        <v>210.14</v>
      </c>
      <c r="IX13" s="164">
        <v>-134.08000000000001</v>
      </c>
      <c r="IY13" s="164">
        <v>85.751999999999995</v>
      </c>
      <c r="IZ13" s="164">
        <v>-75.396000000000001</v>
      </c>
      <c r="JA13" s="164">
        <v>-0.5383</v>
      </c>
      <c r="JB13" s="164">
        <v>8.8796999999999997</v>
      </c>
      <c r="JC13" s="164">
        <v>-5.84</v>
      </c>
      <c r="JD13" s="164">
        <v>-0.19900000000000001</v>
      </c>
      <c r="JE13" s="164">
        <v>-0.192</v>
      </c>
      <c r="JF13" s="164">
        <v>1.7599</v>
      </c>
      <c r="JG13" s="164">
        <v>1.7599</v>
      </c>
      <c r="JH13" s="164">
        <v>-4.9615999999999998</v>
      </c>
      <c r="JI13" s="164">
        <v>-8.0551999999999992</v>
      </c>
      <c r="JJ13" s="164">
        <v>10.872</v>
      </c>
      <c r="JK13" s="164">
        <v>-11.015000000000001</v>
      </c>
      <c r="JL13" s="164">
        <v>7.5998999999999999</v>
      </c>
      <c r="JM13" s="164">
        <v>2.2469000000000001</v>
      </c>
      <c r="JN13" s="164">
        <v>2.1779000000000002</v>
      </c>
      <c r="JO13" s="164">
        <v>0</v>
      </c>
      <c r="JP13" s="164">
        <v>0</v>
      </c>
      <c r="JQ13" s="164">
        <v>3.0062000000000002</v>
      </c>
      <c r="JR13" s="164">
        <v>3.1989999999999998</v>
      </c>
      <c r="JS13" s="164">
        <v>2.6166999999999998</v>
      </c>
      <c r="JT13" s="165"/>
      <c r="JU13" s="164">
        <v>6.6999000000000004</v>
      </c>
      <c r="JV13" s="164">
        <v>8.4430999999999994</v>
      </c>
      <c r="JW13" s="165"/>
      <c r="JX13" s="165"/>
      <c r="JY13" s="164">
        <v>0</v>
      </c>
      <c r="JZ13" s="164">
        <v>-18.669</v>
      </c>
      <c r="KA13" s="164">
        <v>-18.233000000000001</v>
      </c>
      <c r="KB13" s="164">
        <v>1.0754999999999999</v>
      </c>
      <c r="KC13" s="164">
        <v>15.539</v>
      </c>
      <c r="KD13" s="164">
        <v>-14.718999999999999</v>
      </c>
      <c r="KE13" s="164">
        <v>0</v>
      </c>
      <c r="KF13" s="164">
        <v>-8.1</v>
      </c>
      <c r="KG13" s="164">
        <v>-9.1</v>
      </c>
      <c r="KH13" s="164">
        <v>52.917999999999999</v>
      </c>
      <c r="KI13" s="164">
        <v>-180.17</v>
      </c>
    </row>
    <row r="14" spans="1:295" ht="18" customHeight="1" x14ac:dyDescent="0.25">
      <c r="A14" s="161" t="s">
        <v>79</v>
      </c>
      <c r="B14" s="161" t="s">
        <v>746</v>
      </c>
      <c r="C14" s="164">
        <v>0</v>
      </c>
      <c r="D14" s="164">
        <v>5.6798999999999999</v>
      </c>
      <c r="E14" s="164">
        <v>-11.852</v>
      </c>
      <c r="F14" s="164">
        <v>3.4830000000000001</v>
      </c>
      <c r="G14" s="164">
        <v>9.1052999999999997</v>
      </c>
      <c r="H14" s="164">
        <v>0</v>
      </c>
      <c r="I14" s="164">
        <v>16.951000000000001</v>
      </c>
      <c r="J14" s="165"/>
      <c r="K14" s="164">
        <v>7.0701000000000001</v>
      </c>
      <c r="L14" s="164">
        <v>2.0649000000000002</v>
      </c>
      <c r="M14" s="164">
        <v>-5.6852</v>
      </c>
      <c r="N14" s="164">
        <v>8.8800000000000008</v>
      </c>
      <c r="O14" s="164">
        <v>-19.798999999999999</v>
      </c>
      <c r="P14" s="164">
        <v>-2.2000000000000002</v>
      </c>
      <c r="Q14" s="164">
        <v>2.4839000000000002</v>
      </c>
      <c r="R14" s="164">
        <v>-15.398999999999999</v>
      </c>
      <c r="S14" s="164">
        <v>3.4474</v>
      </c>
      <c r="T14" s="164">
        <v>7.6208999999999998</v>
      </c>
      <c r="U14" s="164">
        <v>2.5366</v>
      </c>
      <c r="V14" s="164">
        <v>2.4245000000000001</v>
      </c>
      <c r="W14" s="164">
        <v>4.3146000000000004</v>
      </c>
      <c r="X14" s="164">
        <v>0</v>
      </c>
      <c r="Y14" s="164">
        <v>1.6559999999999999</v>
      </c>
      <c r="Z14" s="164">
        <v>2.2564000000000002</v>
      </c>
      <c r="AA14" s="165"/>
      <c r="AB14" s="164">
        <v>-1.0710999999999999</v>
      </c>
      <c r="AC14" s="164">
        <v>0.23</v>
      </c>
      <c r="AD14" s="164">
        <v>0.251</v>
      </c>
      <c r="AE14" s="164">
        <v>0.84299999999999997</v>
      </c>
      <c r="AF14" s="164">
        <v>-28.86</v>
      </c>
      <c r="AG14" s="164">
        <v>-11</v>
      </c>
      <c r="AH14" s="164">
        <v>-0.307</v>
      </c>
      <c r="AI14" s="164">
        <v>0.26700000000000002</v>
      </c>
      <c r="AJ14" s="164">
        <v>-16.209</v>
      </c>
      <c r="AK14" s="164">
        <v>-16.219000000000001</v>
      </c>
      <c r="AL14" s="164">
        <v>-10</v>
      </c>
      <c r="AM14" s="164">
        <v>-10.47</v>
      </c>
      <c r="AN14" s="164">
        <v>-10.579000000000001</v>
      </c>
      <c r="AO14" s="164">
        <v>7.1254</v>
      </c>
      <c r="AP14" s="164">
        <v>3.4361000000000002</v>
      </c>
      <c r="AQ14" s="164">
        <v>19.204000000000001</v>
      </c>
      <c r="AR14" s="164">
        <v>20.486000000000001</v>
      </c>
      <c r="AS14" s="164">
        <v>-27.245999999999999</v>
      </c>
      <c r="AT14" s="164">
        <v>-10.582000000000001</v>
      </c>
      <c r="AU14" s="164">
        <v>-9.9579000000000004</v>
      </c>
      <c r="AV14" s="164">
        <v>0.50760000000000005</v>
      </c>
      <c r="AW14" s="164">
        <v>1.5024999999999999</v>
      </c>
      <c r="AX14" s="164">
        <v>-17.28</v>
      </c>
      <c r="AY14" s="164">
        <v>-14.065</v>
      </c>
      <c r="AZ14" s="164">
        <v>3.5632000000000001</v>
      </c>
      <c r="BA14" s="164">
        <v>19.329000000000001</v>
      </c>
      <c r="BB14" s="164">
        <v>-13.329000000000001</v>
      </c>
      <c r="BC14" s="164">
        <v>9.1427999999999994</v>
      </c>
      <c r="BD14" s="164">
        <v>-6.7999000000000001</v>
      </c>
      <c r="BE14" s="164">
        <v>-6.7999000000000001</v>
      </c>
      <c r="BF14" s="164">
        <v>-24.001000000000001</v>
      </c>
      <c r="BG14" s="164">
        <v>-23.617999999999999</v>
      </c>
      <c r="BH14" s="164">
        <v>-0.97289999999999999</v>
      </c>
      <c r="BI14" s="164">
        <v>1.3141</v>
      </c>
      <c r="BJ14" s="164">
        <v>-6.0891999999999999</v>
      </c>
      <c r="BK14" s="164">
        <v>0.45319999999999999</v>
      </c>
      <c r="BL14" s="164">
        <v>0</v>
      </c>
      <c r="BM14" s="164">
        <v>0</v>
      </c>
      <c r="BN14" s="164">
        <v>-132.9</v>
      </c>
      <c r="BO14" s="164">
        <v>35.125999999999998</v>
      </c>
      <c r="BP14" s="164">
        <v>35.247999999999998</v>
      </c>
      <c r="BQ14" s="164">
        <v>7.7111000000000001</v>
      </c>
      <c r="BR14" s="164">
        <v>-188.13</v>
      </c>
      <c r="BS14" s="164">
        <v>-9.1669</v>
      </c>
      <c r="BT14" s="165"/>
      <c r="BU14" s="165"/>
      <c r="BV14" s="164">
        <v>10.817</v>
      </c>
      <c r="BW14" s="164">
        <v>8.5699000000000005</v>
      </c>
      <c r="BX14" s="164">
        <v>5.46</v>
      </c>
      <c r="BY14" s="164">
        <v>-13.1</v>
      </c>
      <c r="BZ14" s="164">
        <v>5.71</v>
      </c>
      <c r="CA14" s="164">
        <v>-13.391</v>
      </c>
      <c r="CB14" s="164">
        <v>-13.257</v>
      </c>
      <c r="CC14" s="164">
        <v>24.044</v>
      </c>
      <c r="CD14" s="164">
        <v>21.853000000000002</v>
      </c>
      <c r="CE14" s="164">
        <v>0.84650000000000003</v>
      </c>
      <c r="CF14" s="164">
        <v>-0.38519999999999999</v>
      </c>
      <c r="CG14" s="164">
        <v>-0.44009999999999999</v>
      </c>
      <c r="CH14" s="164">
        <v>-6.5202999999999998</v>
      </c>
      <c r="CI14" s="164">
        <v>0</v>
      </c>
      <c r="CJ14" s="164">
        <v>2.88</v>
      </c>
      <c r="CK14" s="164">
        <v>6.4119999999999999</v>
      </c>
      <c r="CL14" s="164">
        <v>9.8000000000000007</v>
      </c>
      <c r="CM14" s="164">
        <v>7.4</v>
      </c>
      <c r="CN14" s="164">
        <v>-1.0199</v>
      </c>
      <c r="CO14" s="164">
        <v>30.248000000000001</v>
      </c>
      <c r="CP14" s="164">
        <v>30.152000000000001</v>
      </c>
      <c r="CQ14" s="164">
        <v>28.318999999999999</v>
      </c>
      <c r="CR14" s="164">
        <v>82.302000000000007</v>
      </c>
      <c r="CS14" s="164">
        <v>82.173000000000002</v>
      </c>
      <c r="CT14" s="164">
        <v>-21.190999999999999</v>
      </c>
      <c r="CU14" s="164">
        <v>-67.447999999999993</v>
      </c>
      <c r="CV14" s="164">
        <v>-17.965</v>
      </c>
      <c r="CW14" s="164">
        <v>2.0337000000000001</v>
      </c>
      <c r="CX14" s="164">
        <v>23.45</v>
      </c>
      <c r="CY14" s="164">
        <v>10.619</v>
      </c>
      <c r="CZ14" s="164">
        <v>5.3173000000000004</v>
      </c>
      <c r="DA14" s="164">
        <v>5.5693999999999999</v>
      </c>
      <c r="DB14" s="164">
        <v>-7.1498999999999997</v>
      </c>
      <c r="DC14" s="164">
        <v>25.512</v>
      </c>
      <c r="DD14" s="164">
        <v>0</v>
      </c>
      <c r="DE14" s="164">
        <v>0</v>
      </c>
      <c r="DF14" s="164">
        <v>19.719000000000001</v>
      </c>
      <c r="DG14" s="164">
        <v>1.4999999999999999E-2</v>
      </c>
      <c r="DH14" s="164">
        <v>-3.4963000000000002</v>
      </c>
      <c r="DI14" s="164">
        <v>17.2</v>
      </c>
      <c r="DJ14" s="164">
        <v>16.600000000000001</v>
      </c>
      <c r="DK14" s="164">
        <v>-5.6322999999999999</v>
      </c>
      <c r="DL14" s="164">
        <v>-1.1220000000000001</v>
      </c>
      <c r="DM14" s="164">
        <v>48.106999999999999</v>
      </c>
      <c r="DN14" s="164">
        <v>3.9022000000000001</v>
      </c>
      <c r="DO14" s="164">
        <v>-0.69</v>
      </c>
      <c r="DP14" s="164">
        <v>-5.12</v>
      </c>
      <c r="DQ14" s="164">
        <v>6.8985000000000003</v>
      </c>
      <c r="DR14" s="164">
        <v>-21.527999999999999</v>
      </c>
      <c r="DS14" s="164">
        <v>-2.2200000000000002</v>
      </c>
      <c r="DT14" s="164">
        <v>-2.2999000000000001</v>
      </c>
      <c r="DU14" s="164">
        <v>11.72</v>
      </c>
      <c r="DV14" s="164">
        <v>14.42</v>
      </c>
      <c r="DW14" s="164">
        <v>-22.945</v>
      </c>
      <c r="DX14" s="164">
        <v>-10.680999999999999</v>
      </c>
      <c r="DY14" s="164">
        <v>-30.16</v>
      </c>
      <c r="DZ14" s="164">
        <v>-28.827000000000002</v>
      </c>
      <c r="EA14" s="164">
        <v>0</v>
      </c>
      <c r="EB14" s="164">
        <v>-16.001000000000001</v>
      </c>
      <c r="EC14" s="164">
        <v>-20.134</v>
      </c>
      <c r="ED14" s="164">
        <v>-20.484999999999999</v>
      </c>
      <c r="EE14" s="164">
        <v>-14.3</v>
      </c>
      <c r="EF14" s="164">
        <v>-22.42</v>
      </c>
      <c r="EG14" s="164">
        <v>-13.528</v>
      </c>
      <c r="EH14" s="164">
        <v>-103.84</v>
      </c>
      <c r="EI14" s="164">
        <v>3.7559</v>
      </c>
      <c r="EJ14" s="164">
        <v>0</v>
      </c>
      <c r="EK14" s="164">
        <v>0</v>
      </c>
      <c r="EL14" s="164">
        <v>-14.180999999999999</v>
      </c>
      <c r="EM14" s="164">
        <v>17.055</v>
      </c>
      <c r="EN14" s="164">
        <v>-20.893000000000001</v>
      </c>
      <c r="EO14" s="164">
        <v>-19.082999999999998</v>
      </c>
      <c r="EP14" s="164">
        <v>14.864000000000001</v>
      </c>
      <c r="EQ14" s="164">
        <v>-18.457000000000001</v>
      </c>
      <c r="ER14" s="164">
        <v>-18.228999999999999</v>
      </c>
      <c r="ES14" s="164">
        <v>9.1579999999999995</v>
      </c>
      <c r="ET14" s="164">
        <v>0</v>
      </c>
      <c r="EU14" s="164">
        <v>-18.600000000000001</v>
      </c>
      <c r="EV14" s="164">
        <v>0</v>
      </c>
      <c r="EW14" s="164">
        <v>2.6757</v>
      </c>
      <c r="EX14" s="164">
        <v>-33.234000000000002</v>
      </c>
      <c r="EY14" s="164">
        <v>-9.3788</v>
      </c>
      <c r="EZ14" s="164">
        <v>-9.7222000000000008</v>
      </c>
      <c r="FA14" s="164">
        <v>6.0797999999999996</v>
      </c>
      <c r="FB14" s="164">
        <v>10.082000000000001</v>
      </c>
      <c r="FC14" s="164">
        <v>-20.116</v>
      </c>
      <c r="FD14" s="164">
        <v>5.8174000000000001</v>
      </c>
      <c r="FE14" s="164">
        <v>0</v>
      </c>
      <c r="FF14" s="164">
        <v>0</v>
      </c>
      <c r="FG14" s="164">
        <v>3.1255000000000002</v>
      </c>
      <c r="FH14" s="164">
        <v>3.1932999999999998</v>
      </c>
      <c r="FI14" s="164">
        <v>1.9669000000000001</v>
      </c>
      <c r="FJ14" s="164">
        <v>3.6840000000000002</v>
      </c>
      <c r="FK14" s="164">
        <v>3.0142000000000002</v>
      </c>
      <c r="FL14" s="164">
        <v>18.587</v>
      </c>
      <c r="FM14" s="164">
        <v>12.305</v>
      </c>
      <c r="FN14" s="164">
        <v>12.353999999999999</v>
      </c>
      <c r="FO14" s="164">
        <v>26.468</v>
      </c>
      <c r="FP14" s="164">
        <v>37.225000000000001</v>
      </c>
      <c r="FQ14" s="164">
        <v>19.244</v>
      </c>
      <c r="FR14" s="164">
        <v>-13.369</v>
      </c>
      <c r="FS14" s="164">
        <v>-2.6215999999999999</v>
      </c>
      <c r="FT14" s="164">
        <v>0.28039999999999998</v>
      </c>
      <c r="FU14" s="164">
        <v>2.38</v>
      </c>
      <c r="FV14" s="164">
        <v>2.75</v>
      </c>
      <c r="FW14" s="164">
        <v>-19.073</v>
      </c>
      <c r="FX14" s="164">
        <v>1.5347999999999999</v>
      </c>
      <c r="FY14" s="164">
        <v>7.9169</v>
      </c>
      <c r="FZ14" s="164">
        <v>4.2999999999999997E-2</v>
      </c>
      <c r="GA14" s="164">
        <v>0</v>
      </c>
      <c r="GB14" s="164">
        <v>8.01</v>
      </c>
      <c r="GC14" s="164">
        <v>-38.692</v>
      </c>
      <c r="GD14" s="164">
        <v>-28.065000000000001</v>
      </c>
      <c r="GE14" s="164">
        <v>-2.9599000000000002</v>
      </c>
      <c r="GF14" s="164">
        <v>26.172000000000001</v>
      </c>
      <c r="GG14" s="164">
        <v>-0.1</v>
      </c>
      <c r="GH14" s="164">
        <v>19.864999999999998</v>
      </c>
      <c r="GI14" s="164">
        <v>3.3900999999999999</v>
      </c>
      <c r="GJ14" s="164">
        <v>-3.4872000000000001</v>
      </c>
      <c r="GK14" s="164">
        <v>1.732</v>
      </c>
      <c r="GL14" s="164">
        <v>3.4500000000000003E-2</v>
      </c>
      <c r="GM14" s="165"/>
      <c r="GN14" s="164">
        <v>-11.419</v>
      </c>
      <c r="GO14" s="164">
        <v>-4.1369999999999996</v>
      </c>
      <c r="GP14" s="164">
        <v>15.234999999999999</v>
      </c>
      <c r="GQ14" s="164">
        <v>-35.881</v>
      </c>
      <c r="GR14" s="164">
        <v>-12.662000000000001</v>
      </c>
      <c r="GS14" s="164">
        <v>-10.340999999999999</v>
      </c>
      <c r="GT14" s="164">
        <v>137.78</v>
      </c>
      <c r="GU14" s="164">
        <v>-4.6646999999999998</v>
      </c>
      <c r="GV14" s="164">
        <v>-12.144</v>
      </c>
      <c r="GW14" s="164">
        <v>10.112</v>
      </c>
      <c r="GX14" s="164">
        <v>2.2423999999999999</v>
      </c>
      <c r="GY14" s="164">
        <v>8.4176000000000002</v>
      </c>
      <c r="GZ14" s="164">
        <v>8.3870000000000005</v>
      </c>
      <c r="HA14" s="164">
        <v>1.7016</v>
      </c>
      <c r="HB14" s="164">
        <v>-8.0266000000000002</v>
      </c>
      <c r="HC14" s="164">
        <v>-6.3872999999999998</v>
      </c>
      <c r="HD14" s="164">
        <v>-3.3498999999999999</v>
      </c>
      <c r="HE14" s="164">
        <v>6.3307000000000002</v>
      </c>
      <c r="HF14" s="164">
        <v>71.328999999999994</v>
      </c>
      <c r="HG14" s="164">
        <v>10.458</v>
      </c>
      <c r="HH14" s="164">
        <v>50.368000000000002</v>
      </c>
      <c r="HI14" s="164">
        <v>47.371000000000002</v>
      </c>
      <c r="HJ14" s="164">
        <v>47.536999999999999</v>
      </c>
      <c r="HK14" s="164">
        <v>-6.4485999999999999</v>
      </c>
      <c r="HL14" s="164">
        <v>-8.4669000000000008</v>
      </c>
      <c r="HM14" s="164">
        <v>-10.191000000000001</v>
      </c>
      <c r="HN14" s="164">
        <v>-13.699</v>
      </c>
      <c r="HO14" s="164">
        <v>32.06</v>
      </c>
      <c r="HP14" s="164">
        <v>33.918999999999997</v>
      </c>
      <c r="HQ14" s="164">
        <v>-24.492999999999999</v>
      </c>
      <c r="HR14" s="164">
        <v>-23.492999999999999</v>
      </c>
      <c r="HS14" s="164">
        <v>0.1051</v>
      </c>
      <c r="HT14" s="164">
        <v>0.1246</v>
      </c>
      <c r="HU14" s="164">
        <v>0.43</v>
      </c>
      <c r="HV14" s="164">
        <v>0.25</v>
      </c>
      <c r="HW14" s="164">
        <v>-22.5</v>
      </c>
      <c r="HX14" s="164">
        <v>-21.798999999999999</v>
      </c>
      <c r="HY14" s="164">
        <v>2.0754999999999999</v>
      </c>
      <c r="HZ14" s="164">
        <v>-9.68</v>
      </c>
      <c r="IA14" s="164">
        <v>17.238</v>
      </c>
      <c r="IB14" s="164">
        <v>18.917000000000002</v>
      </c>
      <c r="IC14" s="164">
        <v>18.777999999999999</v>
      </c>
      <c r="ID14" s="164">
        <v>-19.899000000000001</v>
      </c>
      <c r="IE14" s="164">
        <v>-23</v>
      </c>
      <c r="IF14" s="164">
        <v>12.5</v>
      </c>
      <c r="IG14" s="164">
        <v>11.5</v>
      </c>
      <c r="IH14" s="164">
        <v>-17.963000000000001</v>
      </c>
      <c r="II14" s="164">
        <v>-17.933</v>
      </c>
      <c r="IJ14" s="164">
        <v>-41.042000000000002</v>
      </c>
      <c r="IK14" s="164">
        <v>-5.7584</v>
      </c>
      <c r="IL14" s="164">
        <v>-285.39999999999998</v>
      </c>
      <c r="IM14" s="164">
        <v>-1.8545</v>
      </c>
      <c r="IN14" s="164">
        <v>-107.41</v>
      </c>
      <c r="IO14" s="164">
        <v>80.489999999999995</v>
      </c>
      <c r="IP14" s="164">
        <v>84.593999999999994</v>
      </c>
      <c r="IQ14" s="164">
        <v>154.43</v>
      </c>
      <c r="IR14" s="164">
        <v>33.776000000000003</v>
      </c>
      <c r="IS14" s="164">
        <v>17.411000000000001</v>
      </c>
      <c r="IT14" s="164">
        <v>40.552</v>
      </c>
      <c r="IU14" s="164">
        <v>38.664000000000001</v>
      </c>
      <c r="IV14" s="164">
        <v>-49.116</v>
      </c>
      <c r="IW14" s="164">
        <v>207.24</v>
      </c>
      <c r="IX14" s="164">
        <v>-134.68</v>
      </c>
      <c r="IY14" s="164">
        <v>83.108000000000004</v>
      </c>
      <c r="IZ14" s="164">
        <v>-73.067999999999998</v>
      </c>
      <c r="JA14" s="164">
        <v>-0.81910000000000005</v>
      </c>
      <c r="JB14" s="164">
        <v>8.8796999999999997</v>
      </c>
      <c r="JC14" s="164">
        <v>-6</v>
      </c>
      <c r="JD14" s="164">
        <v>-0.19800000000000001</v>
      </c>
      <c r="JE14" s="164">
        <v>-0.191</v>
      </c>
      <c r="JF14" s="164">
        <v>1.44</v>
      </c>
      <c r="JG14" s="164">
        <v>2.0798999999999999</v>
      </c>
      <c r="JH14" s="164">
        <v>-5.3129999999999997</v>
      </c>
      <c r="JI14" s="164">
        <v>-8.4061000000000003</v>
      </c>
      <c r="JJ14" s="164">
        <v>11.427</v>
      </c>
      <c r="JK14" s="164">
        <v>-11.161</v>
      </c>
      <c r="JL14" s="164">
        <v>6.9</v>
      </c>
      <c r="JM14" s="164">
        <v>1.3859999999999999</v>
      </c>
      <c r="JN14" s="164">
        <v>1.25</v>
      </c>
      <c r="JO14" s="164">
        <v>0</v>
      </c>
      <c r="JP14" s="164">
        <v>0</v>
      </c>
      <c r="JQ14" s="164">
        <v>3.4117000000000002</v>
      </c>
      <c r="JR14" s="164">
        <v>4.1666999999999996</v>
      </c>
      <c r="JS14" s="164">
        <v>3.8376999999999999</v>
      </c>
      <c r="JT14" s="165"/>
      <c r="JU14" s="164">
        <v>6.5998999999999999</v>
      </c>
      <c r="JV14" s="164">
        <v>8.8172999999999995</v>
      </c>
      <c r="JW14" s="164">
        <v>-0.3</v>
      </c>
      <c r="JX14" s="164">
        <v>0.37</v>
      </c>
      <c r="JY14" s="164">
        <v>0</v>
      </c>
      <c r="JZ14" s="164">
        <v>-18.404</v>
      </c>
      <c r="KA14" s="164">
        <v>-18.399000000000001</v>
      </c>
      <c r="KB14" s="164">
        <v>1.3167</v>
      </c>
      <c r="KC14" s="164">
        <v>14.063000000000001</v>
      </c>
      <c r="KD14" s="164">
        <v>-13.167</v>
      </c>
      <c r="KE14" s="164">
        <v>-1.5286</v>
      </c>
      <c r="KF14" s="164">
        <v>-7.8</v>
      </c>
      <c r="KG14" s="164">
        <v>-9.3000000000000007</v>
      </c>
      <c r="KH14" s="164">
        <v>57.872999999999998</v>
      </c>
      <c r="KI14" s="164">
        <v>-178.54</v>
      </c>
    </row>
    <row r="15" spans="1:295" ht="18" customHeight="1" x14ac:dyDescent="0.25">
      <c r="A15" s="161" t="s">
        <v>79</v>
      </c>
      <c r="B15" s="161" t="s">
        <v>747</v>
      </c>
      <c r="C15" s="164">
        <v>0</v>
      </c>
      <c r="D15" s="164">
        <v>5.6982999999999997</v>
      </c>
      <c r="E15" s="164">
        <v>-11.858000000000001</v>
      </c>
      <c r="F15" s="164">
        <v>3.4546000000000001</v>
      </c>
      <c r="G15" s="164">
        <v>8.8106000000000009</v>
      </c>
      <c r="H15" s="164">
        <v>0</v>
      </c>
      <c r="I15" s="164">
        <v>16.401</v>
      </c>
      <c r="J15" s="165"/>
      <c r="K15" s="164">
        <v>7.2704000000000004</v>
      </c>
      <c r="L15" s="164">
        <v>2.0649000000000002</v>
      </c>
      <c r="M15" s="164">
        <v>-5.7742000000000004</v>
      </c>
      <c r="N15" s="164">
        <v>-2.2200000000000002</v>
      </c>
      <c r="O15" s="164">
        <v>-19.798999999999999</v>
      </c>
      <c r="P15" s="164">
        <v>-2.2000000000000002</v>
      </c>
      <c r="Q15" s="164">
        <v>2.4839000000000002</v>
      </c>
      <c r="R15" s="164">
        <v>-15.398999999999999</v>
      </c>
      <c r="S15" s="164">
        <v>3.9102999999999999</v>
      </c>
      <c r="T15" s="164">
        <v>6.9386000000000001</v>
      </c>
      <c r="U15" s="164">
        <v>2.4925000000000002</v>
      </c>
      <c r="V15" s="164">
        <v>2.3481999999999998</v>
      </c>
      <c r="W15" s="164">
        <v>4.3066000000000004</v>
      </c>
      <c r="X15" s="164">
        <v>0</v>
      </c>
      <c r="Y15" s="164">
        <v>1.4442999999999999</v>
      </c>
      <c r="Z15" s="164">
        <v>2.319</v>
      </c>
      <c r="AA15" s="165"/>
      <c r="AB15" s="164">
        <v>-1.1672</v>
      </c>
      <c r="AC15" s="164">
        <v>-9.0999999999999998E-2</v>
      </c>
      <c r="AD15" s="164">
        <v>-0.09</v>
      </c>
      <c r="AE15" s="164">
        <v>0.379</v>
      </c>
      <c r="AF15" s="164">
        <v>-17.760000000000002</v>
      </c>
      <c r="AG15" s="164">
        <v>-11</v>
      </c>
      <c r="AH15" s="164">
        <v>-0.221</v>
      </c>
      <c r="AI15" s="164">
        <v>0.253</v>
      </c>
      <c r="AJ15" s="164">
        <v>-16.908999999999999</v>
      </c>
      <c r="AK15" s="164">
        <v>-17.329000000000001</v>
      </c>
      <c r="AL15" s="164">
        <v>-10</v>
      </c>
      <c r="AM15" s="164">
        <v>-10.17</v>
      </c>
      <c r="AN15" s="164">
        <v>-10.210000000000001</v>
      </c>
      <c r="AO15" s="165"/>
      <c r="AP15" s="164">
        <v>3.2833000000000001</v>
      </c>
      <c r="AQ15" s="164">
        <v>18.116</v>
      </c>
      <c r="AR15" s="164">
        <v>19.007999999999999</v>
      </c>
      <c r="AS15" s="164">
        <v>-25.088000000000001</v>
      </c>
      <c r="AT15" s="164">
        <v>-11.788</v>
      </c>
      <c r="AU15" s="164">
        <v>-12.542999999999999</v>
      </c>
      <c r="AV15" s="164">
        <v>12.015000000000001</v>
      </c>
      <c r="AW15" s="164">
        <v>14.318</v>
      </c>
      <c r="AX15" s="164">
        <v>-18.352</v>
      </c>
      <c r="AY15" s="164">
        <v>-17.815999999999999</v>
      </c>
      <c r="AZ15" s="164">
        <v>5.9305000000000003</v>
      </c>
      <c r="BA15" s="165"/>
      <c r="BB15" s="164">
        <v>-22.437000000000001</v>
      </c>
      <c r="BC15" s="164">
        <v>8.7561999999999998</v>
      </c>
      <c r="BD15" s="164">
        <v>-6.6999000000000004</v>
      </c>
      <c r="BE15" s="164">
        <v>-6.7999000000000001</v>
      </c>
      <c r="BF15" s="164">
        <v>-22.693000000000001</v>
      </c>
      <c r="BG15" s="164">
        <v>-22.96</v>
      </c>
      <c r="BH15" s="164">
        <v>-0.90359999999999996</v>
      </c>
      <c r="BI15" s="164">
        <v>1.3141</v>
      </c>
      <c r="BJ15" s="164">
        <v>-8.0005000000000006</v>
      </c>
      <c r="BK15" s="164">
        <v>0.1953</v>
      </c>
      <c r="BL15" s="164">
        <v>0</v>
      </c>
      <c r="BM15" s="164">
        <v>0</v>
      </c>
      <c r="BN15" s="164">
        <v>-131.32</v>
      </c>
      <c r="BO15" s="165"/>
      <c r="BP15" s="164">
        <v>35.737000000000002</v>
      </c>
      <c r="BQ15" s="164">
        <v>3.1882000000000001</v>
      </c>
      <c r="BR15" s="164">
        <v>-187.15</v>
      </c>
      <c r="BS15" s="164">
        <v>-9.1669</v>
      </c>
      <c r="BT15" s="165"/>
      <c r="BU15" s="165"/>
      <c r="BV15" s="164">
        <v>10.708</v>
      </c>
      <c r="BW15" s="164">
        <v>8.64</v>
      </c>
      <c r="BX15" s="164">
        <v>5.78</v>
      </c>
      <c r="BY15" s="164">
        <v>-12.779</v>
      </c>
      <c r="BZ15" s="164">
        <v>5.32</v>
      </c>
      <c r="CA15" s="164">
        <v>-13.792999999999999</v>
      </c>
      <c r="CB15" s="164">
        <v>-13.659000000000001</v>
      </c>
      <c r="CC15" s="164">
        <v>21.056000000000001</v>
      </c>
      <c r="CD15" s="164">
        <v>19.084</v>
      </c>
      <c r="CE15" s="164">
        <v>2.0011000000000001</v>
      </c>
      <c r="CF15" s="164">
        <v>0.30209999999999998</v>
      </c>
      <c r="CG15" s="164">
        <v>-0.1084</v>
      </c>
      <c r="CH15" s="164">
        <v>-8.1004000000000005</v>
      </c>
      <c r="CI15" s="164">
        <v>0</v>
      </c>
      <c r="CJ15" s="164">
        <v>2.88</v>
      </c>
      <c r="CK15" s="164">
        <v>6.4119999999999999</v>
      </c>
      <c r="CL15" s="164">
        <v>10.5</v>
      </c>
      <c r="CM15" s="164">
        <v>7.4</v>
      </c>
      <c r="CN15" s="164">
        <v>-1.0299</v>
      </c>
      <c r="CO15" s="164">
        <v>30.369</v>
      </c>
      <c r="CP15" s="164">
        <v>30.436</v>
      </c>
      <c r="CQ15" s="164">
        <v>28.966000000000001</v>
      </c>
      <c r="CR15" s="164">
        <v>80.930999999999997</v>
      </c>
      <c r="CS15" s="164">
        <v>81.983999999999995</v>
      </c>
      <c r="CT15" s="164">
        <v>-19.931999999999999</v>
      </c>
      <c r="CU15" s="164">
        <v>-68.435000000000002</v>
      </c>
      <c r="CV15" s="164">
        <v>-16.466000000000001</v>
      </c>
      <c r="CW15" s="164">
        <v>1.8886000000000001</v>
      </c>
      <c r="CX15" s="164">
        <v>21.739000000000001</v>
      </c>
      <c r="CY15" s="164">
        <v>10.64</v>
      </c>
      <c r="CZ15" s="164">
        <v>5.3173000000000004</v>
      </c>
      <c r="DA15" s="164">
        <v>5.5693999999999999</v>
      </c>
      <c r="DB15" s="164">
        <v>-7.0899000000000001</v>
      </c>
      <c r="DC15" s="164">
        <v>25.512</v>
      </c>
      <c r="DD15" s="164">
        <v>0</v>
      </c>
      <c r="DE15" s="164">
        <v>0</v>
      </c>
      <c r="DF15" s="164">
        <v>18.343</v>
      </c>
      <c r="DG15" s="164">
        <v>1.4800000000000001E-2</v>
      </c>
      <c r="DH15" s="164">
        <v>-3.4571000000000001</v>
      </c>
      <c r="DI15" s="164">
        <v>17.2</v>
      </c>
      <c r="DJ15" s="164">
        <v>16.600000000000001</v>
      </c>
      <c r="DK15" s="164">
        <v>-5.8044000000000002</v>
      </c>
      <c r="DL15" s="164">
        <v>-1.1220000000000001</v>
      </c>
      <c r="DM15" s="164">
        <v>48.423000000000002</v>
      </c>
      <c r="DN15" s="164">
        <v>3.9022000000000001</v>
      </c>
      <c r="DO15" s="164">
        <v>-0.69</v>
      </c>
      <c r="DP15" s="164">
        <v>-4.95</v>
      </c>
      <c r="DQ15" s="164">
        <v>7.5060000000000002</v>
      </c>
      <c r="DR15" s="164">
        <v>-19.561</v>
      </c>
      <c r="DS15" s="164">
        <v>-1.72</v>
      </c>
      <c r="DT15" s="164">
        <v>-1.7699</v>
      </c>
      <c r="DU15" s="164">
        <v>9.57</v>
      </c>
      <c r="DV15" s="164">
        <v>14.3</v>
      </c>
      <c r="DW15" s="164">
        <v>-22.2</v>
      </c>
      <c r="DX15" s="164">
        <v>-10.863</v>
      </c>
      <c r="DY15" s="164">
        <v>-27.652999999999999</v>
      </c>
      <c r="DZ15" s="164">
        <v>-26.99</v>
      </c>
      <c r="EA15" s="164">
        <v>0</v>
      </c>
      <c r="EB15" s="164">
        <v>-15.552</v>
      </c>
      <c r="EC15" s="164">
        <v>-19.809000000000001</v>
      </c>
      <c r="ED15" s="164">
        <v>-20.513999999999999</v>
      </c>
      <c r="EE15" s="164">
        <v>-14.89</v>
      </c>
      <c r="EF15" s="164">
        <v>-22.045000000000002</v>
      </c>
      <c r="EG15" s="164">
        <v>-13.689</v>
      </c>
      <c r="EH15" s="164">
        <v>-99.094999999999999</v>
      </c>
      <c r="EI15" s="164">
        <v>2.2772999999999999</v>
      </c>
      <c r="EJ15" s="164">
        <v>0</v>
      </c>
      <c r="EK15" s="164">
        <v>0</v>
      </c>
      <c r="EL15" s="164">
        <v>-13.564</v>
      </c>
      <c r="EM15" s="165"/>
      <c r="EN15" s="164">
        <v>-21.812000000000001</v>
      </c>
      <c r="EO15" s="164">
        <v>-20.911000000000001</v>
      </c>
      <c r="EP15" s="164">
        <v>-9.7319999999999993</v>
      </c>
      <c r="EQ15" s="164">
        <v>-12.954000000000001</v>
      </c>
      <c r="ER15" s="164">
        <v>-12.526999999999999</v>
      </c>
      <c r="ES15" s="164">
        <v>16.399000000000001</v>
      </c>
      <c r="ET15" s="164">
        <v>18.888999999999999</v>
      </c>
      <c r="EU15" s="164">
        <v>-16.010000000000002</v>
      </c>
      <c r="EV15" s="164">
        <v>-3</v>
      </c>
      <c r="EW15" s="164">
        <v>2.6707999999999998</v>
      </c>
      <c r="EX15" s="164">
        <v>-34.720999999999997</v>
      </c>
      <c r="EY15" s="164">
        <v>-8.5607000000000006</v>
      </c>
      <c r="EZ15" s="164">
        <v>-8.9141999999999992</v>
      </c>
      <c r="FA15" s="164">
        <v>5.4398</v>
      </c>
      <c r="FB15" s="165"/>
      <c r="FC15" s="164">
        <v>-22.370999999999999</v>
      </c>
      <c r="FD15" s="164">
        <v>5.6525999999999996</v>
      </c>
      <c r="FE15" s="164">
        <v>0</v>
      </c>
      <c r="FF15" s="164">
        <v>0</v>
      </c>
      <c r="FG15" s="164">
        <v>0</v>
      </c>
      <c r="FH15" s="164">
        <v>3.1996000000000002</v>
      </c>
      <c r="FI15" s="164">
        <v>2.0966999999999998</v>
      </c>
      <c r="FJ15" s="164">
        <v>4.0189000000000004</v>
      </c>
      <c r="FK15" s="164">
        <v>3.8513999999999999</v>
      </c>
      <c r="FL15" s="164">
        <v>21.434000000000001</v>
      </c>
      <c r="FM15" s="164">
        <v>11.438000000000001</v>
      </c>
      <c r="FN15" s="164">
        <v>11.948</v>
      </c>
      <c r="FO15" s="164">
        <v>29.038</v>
      </c>
      <c r="FP15" s="164">
        <v>39.634999999999998</v>
      </c>
      <c r="FQ15" s="164">
        <v>19.523</v>
      </c>
      <c r="FR15" s="164">
        <v>-13.489000000000001</v>
      </c>
      <c r="FS15" s="164">
        <v>-2.6143000000000001</v>
      </c>
      <c r="FT15" s="164">
        <v>0.28860000000000002</v>
      </c>
      <c r="FU15" s="164">
        <v>2.31</v>
      </c>
      <c r="FV15" s="164">
        <v>1.81</v>
      </c>
      <c r="FW15" s="164">
        <v>-18.751999999999999</v>
      </c>
      <c r="FX15" s="164">
        <v>1.4898</v>
      </c>
      <c r="FY15" s="165"/>
      <c r="FZ15" s="165"/>
      <c r="GA15" s="164">
        <v>-1.2781</v>
      </c>
      <c r="GB15" s="164">
        <v>7.5</v>
      </c>
      <c r="GC15" s="164">
        <v>-38.479999999999997</v>
      </c>
      <c r="GD15" s="164">
        <v>-27.734999999999999</v>
      </c>
      <c r="GE15" s="164">
        <v>-3.0198999999999998</v>
      </c>
      <c r="GF15" s="164">
        <v>25.376000000000001</v>
      </c>
      <c r="GG15" s="164">
        <v>-0.1</v>
      </c>
      <c r="GH15" s="164">
        <v>20.062000000000001</v>
      </c>
      <c r="GI15" s="164">
        <v>3.7050999999999998</v>
      </c>
      <c r="GJ15" s="164">
        <v>-3.9157999999999999</v>
      </c>
      <c r="GK15" s="164">
        <v>1.6736</v>
      </c>
      <c r="GL15" s="164">
        <v>3.4500000000000003E-2</v>
      </c>
      <c r="GM15" s="165"/>
      <c r="GN15" s="164">
        <v>-11.419</v>
      </c>
      <c r="GO15" s="164">
        <v>-3.9430000000000001</v>
      </c>
      <c r="GP15" s="165"/>
      <c r="GQ15" s="165"/>
      <c r="GR15" s="164">
        <v>-12.653</v>
      </c>
      <c r="GS15" s="164">
        <v>-10.217000000000001</v>
      </c>
      <c r="GT15" s="164">
        <v>135.29</v>
      </c>
      <c r="GU15" s="164">
        <v>-5.1033999999999997</v>
      </c>
      <c r="GV15" s="164">
        <v>-11.201000000000001</v>
      </c>
      <c r="GW15" s="164">
        <v>11.651</v>
      </c>
      <c r="GX15" s="164">
        <v>1.9244000000000001</v>
      </c>
      <c r="GY15" s="164">
        <v>8.4101999999999997</v>
      </c>
      <c r="GZ15" s="164">
        <v>8.3315999999999999</v>
      </c>
      <c r="HA15" s="164">
        <v>1.5163</v>
      </c>
      <c r="HB15" s="164">
        <v>-8.9885000000000002</v>
      </c>
      <c r="HC15" s="164">
        <v>-6.9237000000000002</v>
      </c>
      <c r="HD15" s="164">
        <v>-2.9298999999999999</v>
      </c>
      <c r="HE15" s="164">
        <v>6.0240999999999998</v>
      </c>
      <c r="HF15" s="164">
        <v>69.486999999999995</v>
      </c>
      <c r="HG15" s="164">
        <v>14.731</v>
      </c>
      <c r="HH15" s="164">
        <v>48.344000000000001</v>
      </c>
      <c r="HI15" s="164">
        <v>47.015999999999998</v>
      </c>
      <c r="HJ15" s="164">
        <v>48.304000000000002</v>
      </c>
      <c r="HK15" s="164">
        <v>-5.8731999999999998</v>
      </c>
      <c r="HL15" s="164">
        <v>-8.2540999999999993</v>
      </c>
      <c r="HM15" s="164">
        <v>-10.358000000000001</v>
      </c>
      <c r="HN15" s="164">
        <v>-15.603999999999999</v>
      </c>
      <c r="HO15" s="164">
        <v>32.06</v>
      </c>
      <c r="HP15" s="164">
        <v>33.918999999999997</v>
      </c>
      <c r="HQ15" s="164">
        <v>-24.026</v>
      </c>
      <c r="HR15" s="164">
        <v>-23.059000000000001</v>
      </c>
      <c r="HS15" s="164">
        <v>6.9800000000000001E-2</v>
      </c>
      <c r="HT15" s="164">
        <v>3.1099999999999999E-2</v>
      </c>
      <c r="HU15" s="164">
        <v>2.74</v>
      </c>
      <c r="HV15" s="164">
        <v>2.2400000000000002</v>
      </c>
      <c r="HW15" s="164">
        <v>-22.7</v>
      </c>
      <c r="HX15" s="164">
        <v>-23</v>
      </c>
      <c r="HY15" s="164">
        <v>2.1634000000000002</v>
      </c>
      <c r="HZ15" s="164">
        <v>-9.6</v>
      </c>
      <c r="IA15" s="164">
        <v>20.082000000000001</v>
      </c>
      <c r="IB15" s="164">
        <v>17.577000000000002</v>
      </c>
      <c r="IC15" s="164">
        <v>17.489000000000001</v>
      </c>
      <c r="ID15" s="164">
        <v>-19.5</v>
      </c>
      <c r="IE15" s="164">
        <v>-23</v>
      </c>
      <c r="IF15" s="164">
        <v>12.8</v>
      </c>
      <c r="IG15" s="164">
        <v>11.898999999999999</v>
      </c>
      <c r="IH15" s="164">
        <v>-17.963000000000001</v>
      </c>
      <c r="II15" s="164">
        <v>-17.933</v>
      </c>
      <c r="IJ15" s="164">
        <v>-36.417999999999999</v>
      </c>
      <c r="IK15" s="164">
        <v>-5.7350000000000003</v>
      </c>
      <c r="IL15" s="164">
        <v>-283.08999999999997</v>
      </c>
      <c r="IM15" s="164">
        <v>-1.3654999999999999</v>
      </c>
      <c r="IN15" s="164">
        <v>-123.83</v>
      </c>
      <c r="IO15" s="164">
        <v>83.159000000000006</v>
      </c>
      <c r="IP15" s="164">
        <v>80.87</v>
      </c>
      <c r="IQ15" s="164">
        <v>152.03</v>
      </c>
      <c r="IR15" s="164">
        <v>40.363999999999997</v>
      </c>
      <c r="IS15" s="164">
        <v>17.291</v>
      </c>
      <c r="IT15" s="164">
        <v>38.884</v>
      </c>
      <c r="IU15" s="164">
        <v>38.082999999999998</v>
      </c>
      <c r="IV15" s="164">
        <v>-45.405000000000001</v>
      </c>
      <c r="IW15" s="164">
        <v>209.27</v>
      </c>
      <c r="IX15" s="164">
        <v>-134.72</v>
      </c>
      <c r="IY15" s="165"/>
      <c r="IZ15" s="164">
        <v>-74.474999999999994</v>
      </c>
      <c r="JA15" s="164">
        <v>-0.79469999999999996</v>
      </c>
      <c r="JB15" s="164">
        <v>8.8796999999999997</v>
      </c>
      <c r="JC15" s="164">
        <v>-6.0799000000000003</v>
      </c>
      <c r="JD15" s="164">
        <v>-0.20499999999999999</v>
      </c>
      <c r="JE15" s="164">
        <v>-0.2</v>
      </c>
      <c r="JF15" s="164">
        <v>1.2799</v>
      </c>
      <c r="JG15" s="164">
        <v>1.84</v>
      </c>
      <c r="JH15" s="164">
        <v>-5.2374000000000001</v>
      </c>
      <c r="JI15" s="164">
        <v>-8.3787000000000003</v>
      </c>
      <c r="JJ15" s="164">
        <v>11.457000000000001</v>
      </c>
      <c r="JK15" s="164">
        <v>-10.896000000000001</v>
      </c>
      <c r="JL15" s="164">
        <v>6.6999000000000004</v>
      </c>
      <c r="JM15" s="164">
        <v>1.171</v>
      </c>
      <c r="JN15" s="164">
        <v>1.6970000000000001</v>
      </c>
      <c r="JO15" s="164">
        <v>0</v>
      </c>
      <c r="JP15" s="164">
        <v>0</v>
      </c>
      <c r="JQ15" s="164">
        <v>3.2835999999999999</v>
      </c>
      <c r="JR15" s="164">
        <v>3.4834000000000001</v>
      </c>
      <c r="JS15" s="164">
        <v>3.0295000000000001</v>
      </c>
      <c r="JT15" s="165"/>
      <c r="JU15" s="164">
        <v>6.6999000000000004</v>
      </c>
      <c r="JV15" s="164">
        <v>8.8019999999999996</v>
      </c>
      <c r="JW15" s="164">
        <v>-0.31</v>
      </c>
      <c r="JX15" s="164">
        <v>0.37</v>
      </c>
      <c r="JY15" s="164">
        <v>0</v>
      </c>
      <c r="JZ15" s="164">
        <v>-18.111999999999998</v>
      </c>
      <c r="KA15" s="164">
        <v>-18.606999999999999</v>
      </c>
      <c r="KB15" s="164">
        <v>1.2</v>
      </c>
      <c r="KC15" s="164">
        <v>14.144</v>
      </c>
      <c r="KD15" s="164">
        <v>-12.912000000000001</v>
      </c>
      <c r="KE15" s="164">
        <v>-1.6483000000000001</v>
      </c>
      <c r="KF15" s="164">
        <v>-8.3999000000000006</v>
      </c>
      <c r="KG15" s="164">
        <v>-9</v>
      </c>
      <c r="KH15" s="164">
        <v>56.329000000000001</v>
      </c>
      <c r="KI15" s="165"/>
    </row>
    <row r="16" spans="1:295" ht="18" customHeight="1" x14ac:dyDescent="0.25">
      <c r="A16" s="161" t="s">
        <v>79</v>
      </c>
      <c r="B16" s="161" t="s">
        <v>748</v>
      </c>
      <c r="C16" s="168">
        <v>0</v>
      </c>
      <c r="D16" s="168">
        <v>5.6422999999999996</v>
      </c>
      <c r="E16" s="168">
        <v>-11.804</v>
      </c>
      <c r="F16" s="168">
        <v>3.3725000000000001</v>
      </c>
      <c r="G16" s="168">
        <v>8.8976000000000006</v>
      </c>
      <c r="H16" s="168">
        <v>0</v>
      </c>
      <c r="I16" s="168">
        <v>16.443999999999999</v>
      </c>
      <c r="J16" s="169"/>
      <c r="K16" s="168">
        <v>7.0762999999999998</v>
      </c>
      <c r="L16" s="168">
        <v>1.9659</v>
      </c>
      <c r="M16" s="168">
        <v>-5.6212999999999997</v>
      </c>
      <c r="N16" s="168">
        <v>-2.2200000000000002</v>
      </c>
      <c r="O16" s="168">
        <v>-19.798999999999999</v>
      </c>
      <c r="P16" s="168">
        <v>-2.2000000000000002</v>
      </c>
      <c r="Q16" s="168">
        <v>2.4839000000000002</v>
      </c>
      <c r="R16" s="168">
        <v>-15.398999999999999</v>
      </c>
      <c r="S16" s="168">
        <v>4.2384000000000004</v>
      </c>
      <c r="T16" s="168">
        <v>6.7053000000000003</v>
      </c>
      <c r="U16" s="168">
        <v>2.7374000000000001</v>
      </c>
      <c r="V16" s="169"/>
      <c r="W16" s="168">
        <v>4.5640000000000001</v>
      </c>
      <c r="X16" s="168">
        <v>0</v>
      </c>
      <c r="Y16" s="168">
        <v>1.9987999999999999</v>
      </c>
      <c r="Z16" s="168">
        <v>2.2334999999999998</v>
      </c>
      <c r="AA16" s="169"/>
      <c r="AB16" s="168">
        <v>-1.0166999999999999</v>
      </c>
      <c r="AC16" s="168">
        <v>5.8999999999999997E-2</v>
      </c>
      <c r="AD16" s="168">
        <v>8.8999999999999996E-2</v>
      </c>
      <c r="AE16" s="168">
        <v>0.624</v>
      </c>
      <c r="AF16" s="168">
        <v>-17.760000000000002</v>
      </c>
      <c r="AG16" s="168">
        <v>-11</v>
      </c>
      <c r="AH16" s="168">
        <v>-0.33400000000000002</v>
      </c>
      <c r="AI16" s="168">
        <v>0.25800000000000001</v>
      </c>
      <c r="AJ16" s="168">
        <v>-16.760000000000002</v>
      </c>
      <c r="AK16" s="168">
        <v>-16.829000000000001</v>
      </c>
      <c r="AL16" s="168">
        <v>-10</v>
      </c>
      <c r="AM16" s="168">
        <v>-10.439</v>
      </c>
      <c r="AN16" s="168">
        <v>-10.27</v>
      </c>
      <c r="AO16" s="169"/>
      <c r="AP16" s="168">
        <v>3.5034000000000001</v>
      </c>
      <c r="AQ16" s="168">
        <v>18.013999999999999</v>
      </c>
      <c r="AR16" s="168">
        <v>18.780999999999999</v>
      </c>
      <c r="AS16" s="168">
        <v>-25.643000000000001</v>
      </c>
      <c r="AT16" s="168">
        <v>-11.654</v>
      </c>
      <c r="AU16" s="168">
        <v>-11.451000000000001</v>
      </c>
      <c r="AV16" s="168">
        <v>15.042</v>
      </c>
      <c r="AW16" s="168">
        <v>12.217000000000001</v>
      </c>
      <c r="AX16" s="168">
        <v>-18.754000000000001</v>
      </c>
      <c r="AY16" s="168">
        <v>-16.343</v>
      </c>
      <c r="AZ16" s="168">
        <v>6.3250000000000002</v>
      </c>
      <c r="BA16" s="169"/>
      <c r="BB16" s="168">
        <v>-25.809000000000001</v>
      </c>
      <c r="BC16" s="168">
        <v>9.0173000000000005</v>
      </c>
      <c r="BD16" s="168">
        <v>-5.9999000000000002</v>
      </c>
      <c r="BE16" s="168">
        <v>-5.9999000000000002</v>
      </c>
      <c r="BF16" s="168">
        <v>-22.536999999999999</v>
      </c>
      <c r="BG16" s="168">
        <v>-22.273</v>
      </c>
      <c r="BH16" s="168">
        <v>-0.81089999999999995</v>
      </c>
      <c r="BI16" s="168">
        <v>1.3141</v>
      </c>
      <c r="BJ16" s="168">
        <v>-8.4055</v>
      </c>
      <c r="BK16" s="168">
        <v>0.26989999999999997</v>
      </c>
      <c r="BL16" s="168">
        <v>0</v>
      </c>
      <c r="BM16" s="168">
        <v>0</v>
      </c>
      <c r="BN16" s="168">
        <v>-129.18</v>
      </c>
      <c r="BO16" s="169"/>
      <c r="BP16" s="168">
        <v>36.225000000000001</v>
      </c>
      <c r="BQ16" s="168">
        <v>-0.32590000000000002</v>
      </c>
      <c r="BR16" s="168">
        <v>-186.66</v>
      </c>
      <c r="BS16" s="168">
        <v>-9.1669</v>
      </c>
      <c r="BT16" s="169"/>
      <c r="BU16" s="169"/>
      <c r="BV16" s="168">
        <v>10.688000000000001</v>
      </c>
      <c r="BW16" s="168">
        <v>8.6998999999999995</v>
      </c>
      <c r="BX16" s="168">
        <v>5.69</v>
      </c>
      <c r="BY16" s="168">
        <v>-13.02</v>
      </c>
      <c r="BZ16" s="168">
        <v>5.4699</v>
      </c>
      <c r="CA16" s="168">
        <v>-12.185</v>
      </c>
      <c r="CB16" s="168">
        <v>-11.917</v>
      </c>
      <c r="CC16" s="168">
        <v>19.440000000000001</v>
      </c>
      <c r="CD16" s="168">
        <v>17.238</v>
      </c>
      <c r="CE16" s="168">
        <v>1.8853</v>
      </c>
      <c r="CF16" s="168">
        <v>0.54020000000000001</v>
      </c>
      <c r="CG16" s="168">
        <v>1.0740000000000001</v>
      </c>
      <c r="CH16" s="168">
        <v>-7.6694000000000004</v>
      </c>
      <c r="CI16" s="168">
        <v>0</v>
      </c>
      <c r="CJ16" s="168">
        <v>2.88</v>
      </c>
      <c r="CK16" s="168">
        <v>6.4119999999999999</v>
      </c>
      <c r="CL16" s="168">
        <v>10.5</v>
      </c>
      <c r="CM16" s="168">
        <v>7.4</v>
      </c>
      <c r="CN16" s="168">
        <v>-1.07</v>
      </c>
      <c r="CO16" s="168">
        <v>30.338000000000001</v>
      </c>
      <c r="CP16" s="168">
        <v>30.536999999999999</v>
      </c>
      <c r="CQ16" s="168">
        <v>28.85</v>
      </c>
      <c r="CR16" s="168">
        <v>80.802000000000007</v>
      </c>
      <c r="CS16" s="168">
        <v>81.528999999999996</v>
      </c>
      <c r="CT16" s="168">
        <v>-18.919</v>
      </c>
      <c r="CU16" s="168">
        <v>-69.027000000000001</v>
      </c>
      <c r="CV16" s="168">
        <v>-14.593</v>
      </c>
      <c r="CW16" s="168">
        <v>1.9544999999999999</v>
      </c>
      <c r="CX16" s="168">
        <v>21.95</v>
      </c>
      <c r="CY16" s="168">
        <v>10.8</v>
      </c>
      <c r="CZ16" s="168">
        <v>5.0048000000000004</v>
      </c>
      <c r="DA16" s="168">
        <v>5.1787999999999998</v>
      </c>
      <c r="DB16" s="168">
        <v>-6.71</v>
      </c>
      <c r="DC16" s="168">
        <v>25.512</v>
      </c>
      <c r="DD16" s="168">
        <v>0</v>
      </c>
      <c r="DE16" s="168">
        <v>0</v>
      </c>
      <c r="DF16" s="168">
        <v>16.602</v>
      </c>
      <c r="DG16" s="168">
        <v>1.4800000000000001E-2</v>
      </c>
      <c r="DH16" s="168">
        <v>-3.2780999999999998</v>
      </c>
      <c r="DI16" s="168">
        <v>17.2</v>
      </c>
      <c r="DJ16" s="168">
        <v>16.600000000000001</v>
      </c>
      <c r="DK16" s="168">
        <v>-5.9240000000000004</v>
      </c>
      <c r="DL16" s="168">
        <v>-1.1220000000000001</v>
      </c>
      <c r="DM16" s="168">
        <v>48.896000000000001</v>
      </c>
      <c r="DN16" s="168">
        <v>3.9022000000000001</v>
      </c>
      <c r="DO16" s="168">
        <v>-0.7</v>
      </c>
      <c r="DP16" s="168">
        <v>-5.17</v>
      </c>
      <c r="DQ16" s="168">
        <v>6.8715000000000002</v>
      </c>
      <c r="DR16" s="168">
        <v>-18.027999999999999</v>
      </c>
      <c r="DS16" s="168">
        <v>-1.55</v>
      </c>
      <c r="DT16" s="168">
        <v>-1.6498999999999999</v>
      </c>
      <c r="DU16" s="168">
        <v>9.6300000000000008</v>
      </c>
      <c r="DV16" s="168">
        <v>14.2</v>
      </c>
      <c r="DW16" s="168">
        <v>-19.218</v>
      </c>
      <c r="DX16" s="168">
        <v>-9.8453999999999997</v>
      </c>
      <c r="DY16" s="168">
        <v>-25.608000000000001</v>
      </c>
      <c r="DZ16" s="168">
        <v>-24.69</v>
      </c>
      <c r="EA16" s="168">
        <v>0</v>
      </c>
      <c r="EB16" s="168">
        <v>-15.323</v>
      </c>
      <c r="EC16" s="168">
        <v>-18.113</v>
      </c>
      <c r="ED16" s="168">
        <v>-18.46</v>
      </c>
      <c r="EE16" s="168">
        <v>-15.095000000000001</v>
      </c>
      <c r="EF16" s="168">
        <v>-23.573</v>
      </c>
      <c r="EG16" s="168">
        <v>-14.115</v>
      </c>
      <c r="EH16" s="168">
        <v>-95.808000000000007</v>
      </c>
      <c r="EI16" s="168">
        <v>6.9321000000000002</v>
      </c>
      <c r="EJ16" s="168">
        <v>0</v>
      </c>
      <c r="EK16" s="168">
        <v>0</v>
      </c>
      <c r="EL16" s="168">
        <v>-14.334</v>
      </c>
      <c r="EM16" s="169"/>
      <c r="EN16" s="168">
        <v>-21.585999999999999</v>
      </c>
      <c r="EO16" s="168">
        <v>-19.233000000000001</v>
      </c>
      <c r="EP16" s="168">
        <v>0</v>
      </c>
      <c r="EQ16" s="168">
        <v>-12.505000000000001</v>
      </c>
      <c r="ER16" s="168">
        <v>-11.885</v>
      </c>
      <c r="ES16" s="168">
        <v>13.943</v>
      </c>
      <c r="ET16" s="168">
        <v>20.43</v>
      </c>
      <c r="EU16" s="168">
        <v>-18.029</v>
      </c>
      <c r="EV16" s="168">
        <v>0.7</v>
      </c>
      <c r="EW16" s="168">
        <v>2.8329</v>
      </c>
      <c r="EX16" s="168">
        <v>-37.292999999999999</v>
      </c>
      <c r="EY16" s="168">
        <v>-7.1752000000000002</v>
      </c>
      <c r="EZ16" s="168">
        <v>-7.7272999999999996</v>
      </c>
      <c r="FA16" s="168">
        <v>3.8372999999999999</v>
      </c>
      <c r="FB16" s="169"/>
      <c r="FC16" s="168">
        <v>-27.457000000000001</v>
      </c>
      <c r="FD16" s="168">
        <v>5.9089</v>
      </c>
      <c r="FE16" s="168">
        <v>0</v>
      </c>
      <c r="FF16" s="168">
        <v>0</v>
      </c>
      <c r="FG16" s="168">
        <v>3.2711999999999999</v>
      </c>
      <c r="FH16" s="168">
        <v>3.2631000000000001</v>
      </c>
      <c r="FI16" s="168">
        <v>3.2894999999999999</v>
      </c>
      <c r="FJ16" s="168">
        <v>2.3443000000000001</v>
      </c>
      <c r="FK16" s="168">
        <v>2.6791999999999998</v>
      </c>
      <c r="FL16" s="168">
        <v>25.954999999999998</v>
      </c>
      <c r="FM16" s="168">
        <v>9.5326000000000004</v>
      </c>
      <c r="FN16" s="168">
        <v>9.7891999999999992</v>
      </c>
      <c r="FO16" s="168">
        <v>33.024000000000001</v>
      </c>
      <c r="FP16" s="168">
        <v>42.554000000000002</v>
      </c>
      <c r="FQ16" s="168">
        <v>18.408999999999999</v>
      </c>
      <c r="FR16" s="168">
        <v>-13.929</v>
      </c>
      <c r="FS16" s="168">
        <v>-2.8083999999999998</v>
      </c>
      <c r="FT16" s="168">
        <v>0.26390000000000002</v>
      </c>
      <c r="FU16" s="168">
        <v>1.82</v>
      </c>
      <c r="FV16" s="168">
        <v>2.36</v>
      </c>
      <c r="FW16" s="168">
        <v>-19.326000000000001</v>
      </c>
      <c r="FX16" s="168">
        <v>1.2256</v>
      </c>
      <c r="FY16" s="169"/>
      <c r="FZ16" s="169"/>
      <c r="GA16" s="168">
        <v>-1.3381000000000001</v>
      </c>
      <c r="GB16" s="168">
        <v>7</v>
      </c>
      <c r="GC16" s="168">
        <v>-38.841000000000001</v>
      </c>
      <c r="GD16" s="168">
        <v>-28.257000000000001</v>
      </c>
      <c r="GE16" s="168">
        <v>-2.9399000000000002</v>
      </c>
      <c r="GF16" s="168">
        <v>25.338999999999999</v>
      </c>
      <c r="GG16" s="168">
        <v>-0.1</v>
      </c>
      <c r="GH16" s="168">
        <v>20.484999999999999</v>
      </c>
      <c r="GI16" s="168">
        <v>3.7587999999999999</v>
      </c>
      <c r="GJ16" s="168">
        <v>-4.0952999999999999</v>
      </c>
      <c r="GK16" s="168">
        <v>1.6483000000000001</v>
      </c>
      <c r="GL16" s="169"/>
      <c r="GM16" s="169"/>
      <c r="GN16" s="169"/>
      <c r="GO16" s="168">
        <v>-3.9129999999999998</v>
      </c>
      <c r="GP16" s="169"/>
      <c r="GQ16" s="169"/>
      <c r="GR16" s="168">
        <v>-16.010999999999999</v>
      </c>
      <c r="GS16" s="168">
        <v>-10.109</v>
      </c>
      <c r="GT16" s="168">
        <v>140.27000000000001</v>
      </c>
      <c r="GU16" s="168">
        <v>-4.9112999999999998</v>
      </c>
      <c r="GV16" s="168">
        <v>-11.438000000000001</v>
      </c>
      <c r="GW16" s="168">
        <v>11.073</v>
      </c>
      <c r="GX16" s="168">
        <v>2.5800999999999998</v>
      </c>
      <c r="GY16" s="168">
        <v>8.5128000000000004</v>
      </c>
      <c r="GZ16" s="168">
        <v>8.3789999999999996</v>
      </c>
      <c r="HA16" s="168">
        <v>2.4148000000000001</v>
      </c>
      <c r="HB16" s="168">
        <v>-8.6867999999999999</v>
      </c>
      <c r="HC16" s="168">
        <v>-5.7991999999999999</v>
      </c>
      <c r="HD16" s="168">
        <v>-1.2599</v>
      </c>
      <c r="HE16" s="168">
        <v>4.3299000000000003</v>
      </c>
      <c r="HF16" s="168">
        <v>69.489999999999995</v>
      </c>
      <c r="HG16" s="168">
        <v>14.78</v>
      </c>
      <c r="HH16" s="168">
        <v>50.360999999999997</v>
      </c>
      <c r="HI16" s="168">
        <v>47.34</v>
      </c>
      <c r="HJ16" s="168">
        <v>49.262999999999998</v>
      </c>
      <c r="HK16" s="168">
        <v>-5.8559000000000001</v>
      </c>
      <c r="HL16" s="168">
        <v>-7.8357000000000001</v>
      </c>
      <c r="HM16" s="168">
        <v>-11.98</v>
      </c>
      <c r="HN16" s="168">
        <v>-13.993</v>
      </c>
      <c r="HO16" s="168">
        <v>32.06</v>
      </c>
      <c r="HP16" s="168">
        <v>33.918999999999997</v>
      </c>
      <c r="HQ16" s="168">
        <v>-23.504000000000001</v>
      </c>
      <c r="HR16" s="168">
        <v>-22.585999999999999</v>
      </c>
      <c r="HS16" s="168">
        <v>0.16900000000000001</v>
      </c>
      <c r="HT16" s="168">
        <v>-0.16020000000000001</v>
      </c>
      <c r="HU16" s="168">
        <v>2.0798999999999999</v>
      </c>
      <c r="HV16" s="168">
        <v>1.98</v>
      </c>
      <c r="HW16" s="168">
        <v>-20</v>
      </c>
      <c r="HX16" s="168">
        <v>-22.2</v>
      </c>
      <c r="HY16" s="168">
        <v>2.0407000000000002</v>
      </c>
      <c r="HZ16" s="168">
        <v>-9.3598999999999997</v>
      </c>
      <c r="IA16" s="168">
        <v>16.869</v>
      </c>
      <c r="IB16" s="168">
        <v>19.190000000000001</v>
      </c>
      <c r="IC16" s="168">
        <v>19.053999999999998</v>
      </c>
      <c r="ID16" s="168">
        <v>-19.100000000000001</v>
      </c>
      <c r="IE16" s="168">
        <v>-23</v>
      </c>
      <c r="IF16" s="168">
        <v>11.1</v>
      </c>
      <c r="IG16" s="168">
        <v>10.199</v>
      </c>
      <c r="IH16" s="168">
        <v>-17.963000000000001</v>
      </c>
      <c r="II16" s="168">
        <v>-17.748000000000001</v>
      </c>
      <c r="IJ16" s="168">
        <v>-33.347999999999999</v>
      </c>
      <c r="IK16" s="168">
        <v>-7.5967000000000002</v>
      </c>
      <c r="IL16" s="168">
        <v>-283.48</v>
      </c>
      <c r="IM16" s="168">
        <v>-0.93440000000000001</v>
      </c>
      <c r="IN16" s="168">
        <v>-122.46</v>
      </c>
      <c r="IO16" s="168">
        <v>83.665000000000006</v>
      </c>
      <c r="IP16" s="168">
        <v>80.231999999999999</v>
      </c>
      <c r="IQ16" s="168">
        <v>145.93</v>
      </c>
      <c r="IR16" s="168">
        <v>39.085000000000001</v>
      </c>
      <c r="IS16" s="168">
        <v>16.946000000000002</v>
      </c>
      <c r="IT16" s="168">
        <v>39.357999999999997</v>
      </c>
      <c r="IU16" s="168">
        <v>38.789000000000001</v>
      </c>
      <c r="IV16" s="168">
        <v>-38.35</v>
      </c>
      <c r="IW16" s="168">
        <v>210.86</v>
      </c>
      <c r="IX16" s="168">
        <v>-133.91999999999999</v>
      </c>
      <c r="IY16" s="169"/>
      <c r="IZ16" s="168">
        <v>-76.063000000000002</v>
      </c>
      <c r="JA16" s="168">
        <v>-1.1462000000000001</v>
      </c>
      <c r="JB16" s="169"/>
      <c r="JC16" s="168">
        <v>-5.92</v>
      </c>
      <c r="JD16" s="168">
        <v>-0.19900000000000001</v>
      </c>
      <c r="JE16" s="168">
        <v>-0.191</v>
      </c>
      <c r="JF16" s="168">
        <v>1.6</v>
      </c>
      <c r="JG16" s="168">
        <v>2.5598999999999998</v>
      </c>
      <c r="JH16" s="168">
        <v>-5.2881999999999998</v>
      </c>
      <c r="JI16" s="168">
        <v>-8.9921000000000006</v>
      </c>
      <c r="JJ16" s="168">
        <v>11.4</v>
      </c>
      <c r="JK16" s="168">
        <v>-11.103</v>
      </c>
      <c r="JL16" s="168">
        <v>7.1999000000000004</v>
      </c>
      <c r="JM16" s="168">
        <v>1.528</v>
      </c>
      <c r="JN16" s="168">
        <v>2.1240000000000001</v>
      </c>
      <c r="JO16" s="168">
        <v>0</v>
      </c>
      <c r="JP16" s="168">
        <v>0</v>
      </c>
      <c r="JQ16" s="168">
        <v>2.7023999999999999</v>
      </c>
      <c r="JR16" s="168">
        <v>3.2622</v>
      </c>
      <c r="JS16" s="168">
        <v>2.8814000000000002</v>
      </c>
      <c r="JT16" s="169"/>
      <c r="JU16" s="168">
        <v>6.3</v>
      </c>
      <c r="JV16" s="168">
        <v>8.2018000000000004</v>
      </c>
      <c r="JW16" s="168">
        <v>-0.3</v>
      </c>
      <c r="JX16" s="169"/>
      <c r="JY16" s="168">
        <v>0</v>
      </c>
      <c r="JZ16" s="168">
        <v>-18.326000000000001</v>
      </c>
      <c r="KA16" s="168">
        <v>-18.149999999999999</v>
      </c>
      <c r="KB16" s="168">
        <v>0</v>
      </c>
      <c r="KC16" s="168">
        <v>13.811999999999999</v>
      </c>
      <c r="KD16" s="168">
        <v>-13.154</v>
      </c>
      <c r="KE16" s="168">
        <v>-1.6558999999999999</v>
      </c>
      <c r="KF16" s="168">
        <v>-8.3000000000000007</v>
      </c>
      <c r="KG16" s="168">
        <v>-8.8000000000000007</v>
      </c>
      <c r="KH16" s="168">
        <v>57.436</v>
      </c>
      <c r="KI16" s="169"/>
    </row>
    <row r="17" spans="1:295" ht="18" customHeight="1" x14ac:dyDescent="0.25">
      <c r="A17" s="161" t="s">
        <v>79</v>
      </c>
      <c r="B17" s="161" t="s">
        <v>749</v>
      </c>
      <c r="C17" s="162">
        <v>0</v>
      </c>
      <c r="D17" s="162">
        <v>5.5831</v>
      </c>
      <c r="E17" s="162">
        <v>-11.807</v>
      </c>
      <c r="F17" s="162">
        <v>3.5451999999999999</v>
      </c>
      <c r="G17" s="162">
        <v>8.9457000000000004</v>
      </c>
      <c r="H17" s="162">
        <v>0</v>
      </c>
      <c r="I17" s="162">
        <v>16.797999999999998</v>
      </c>
      <c r="J17" s="163"/>
      <c r="K17" s="162">
        <v>7.2068000000000003</v>
      </c>
      <c r="L17" s="162">
        <v>2.0678999999999998</v>
      </c>
      <c r="M17" s="162">
        <v>-5.7091000000000003</v>
      </c>
      <c r="N17" s="162">
        <v>-2.2200000000000002</v>
      </c>
      <c r="O17" s="162">
        <v>-22</v>
      </c>
      <c r="P17" s="162">
        <v>-2.2000000000000002</v>
      </c>
      <c r="Q17" s="162">
        <v>1.6559999999999999</v>
      </c>
      <c r="R17" s="162">
        <v>-15.398999999999999</v>
      </c>
      <c r="S17" s="162">
        <v>3.9312</v>
      </c>
      <c r="T17" s="162">
        <v>7.0175999999999998</v>
      </c>
      <c r="U17" s="162">
        <v>2.8513000000000002</v>
      </c>
      <c r="V17" s="163"/>
      <c r="W17" s="162">
        <v>4.7625999999999999</v>
      </c>
      <c r="X17" s="162">
        <v>0</v>
      </c>
      <c r="Y17" s="162">
        <v>2.3908999999999998</v>
      </c>
      <c r="Z17" s="162">
        <v>2.4253</v>
      </c>
      <c r="AA17" s="163"/>
      <c r="AB17" s="162">
        <v>-1.0689</v>
      </c>
      <c r="AC17" s="162">
        <v>-0.182</v>
      </c>
      <c r="AD17" s="162">
        <v>-0.16700000000000001</v>
      </c>
      <c r="AE17" s="162">
        <v>0.255</v>
      </c>
      <c r="AF17" s="162">
        <v>-17.760000000000002</v>
      </c>
      <c r="AG17" s="162">
        <v>-11</v>
      </c>
      <c r="AH17" s="162">
        <v>-0.28000000000000003</v>
      </c>
      <c r="AI17" s="162">
        <v>0.254</v>
      </c>
      <c r="AJ17" s="162">
        <v>-16.978999999999999</v>
      </c>
      <c r="AK17" s="162">
        <v>-16.798999999999999</v>
      </c>
      <c r="AL17" s="162">
        <v>-10</v>
      </c>
      <c r="AM17" s="162">
        <v>-10.859</v>
      </c>
      <c r="AN17" s="162">
        <v>-10.89</v>
      </c>
      <c r="AO17" s="163"/>
      <c r="AP17" s="162">
        <v>3.5625</v>
      </c>
      <c r="AQ17" s="162">
        <v>17.827000000000002</v>
      </c>
      <c r="AR17" s="162">
        <v>20.12</v>
      </c>
      <c r="AS17" s="162">
        <v>-25.414999999999999</v>
      </c>
      <c r="AT17" s="162">
        <v>-13.127000000000001</v>
      </c>
      <c r="AU17" s="162">
        <v>-12.673999999999999</v>
      </c>
      <c r="AV17" s="162">
        <v>7.9614000000000003</v>
      </c>
      <c r="AW17" s="162">
        <v>12.917999999999999</v>
      </c>
      <c r="AX17" s="162">
        <v>-18.352</v>
      </c>
      <c r="AY17" s="162">
        <v>-16.744</v>
      </c>
      <c r="AZ17" s="162">
        <v>5.5358999999999998</v>
      </c>
      <c r="BA17" s="163"/>
      <c r="BB17" s="162">
        <v>-18.414999999999999</v>
      </c>
      <c r="BC17" s="162">
        <v>8.4672999999999998</v>
      </c>
      <c r="BD17" s="162">
        <v>-6.6999000000000004</v>
      </c>
      <c r="BE17" s="162">
        <v>-6.8998999999999997</v>
      </c>
      <c r="BF17" s="162">
        <v>-21.140999999999998</v>
      </c>
      <c r="BG17" s="162">
        <v>-21.396999999999998</v>
      </c>
      <c r="BH17" s="162">
        <v>-0.94520000000000004</v>
      </c>
      <c r="BI17" s="162">
        <v>1.3141</v>
      </c>
      <c r="BJ17" s="162">
        <v>-7.7775999999999996</v>
      </c>
      <c r="BK17" s="162">
        <v>0.1802</v>
      </c>
      <c r="BL17" s="162">
        <v>0</v>
      </c>
      <c r="BM17" s="162">
        <v>0</v>
      </c>
      <c r="BN17" s="162">
        <v>-133.36000000000001</v>
      </c>
      <c r="BO17" s="163"/>
      <c r="BP17" s="162">
        <v>35.554000000000002</v>
      </c>
      <c r="BQ17" s="162">
        <v>2.714</v>
      </c>
      <c r="BR17" s="162">
        <v>-188.77</v>
      </c>
      <c r="BS17" s="162">
        <v>-9.1669</v>
      </c>
      <c r="BT17" s="163"/>
      <c r="BU17" s="163"/>
      <c r="BV17" s="162">
        <v>10.688000000000001</v>
      </c>
      <c r="BW17" s="162">
        <v>8.6300000000000008</v>
      </c>
      <c r="BX17" s="162">
        <v>5.7698999999999998</v>
      </c>
      <c r="BY17" s="162">
        <v>-12.819000000000001</v>
      </c>
      <c r="BZ17" s="162">
        <v>5.2398999999999996</v>
      </c>
      <c r="CA17" s="162">
        <v>-14.061</v>
      </c>
      <c r="CB17" s="162">
        <v>-14.195</v>
      </c>
      <c r="CC17" s="162">
        <v>20.408000000000001</v>
      </c>
      <c r="CD17" s="162">
        <v>18.152999999999999</v>
      </c>
      <c r="CE17" s="162">
        <v>0.1221</v>
      </c>
      <c r="CF17" s="162">
        <v>1.9474</v>
      </c>
      <c r="CG17" s="162">
        <v>1.3801000000000001</v>
      </c>
      <c r="CH17" s="162">
        <v>-7.3131000000000004</v>
      </c>
      <c r="CI17" s="162">
        <v>0</v>
      </c>
      <c r="CJ17" s="162">
        <v>2.88</v>
      </c>
      <c r="CK17" s="162">
        <v>6.4119999999999999</v>
      </c>
      <c r="CL17" s="162">
        <v>10</v>
      </c>
      <c r="CM17" s="162">
        <v>7.5</v>
      </c>
      <c r="CN17" s="162">
        <v>-1.0499000000000001</v>
      </c>
      <c r="CO17" s="162">
        <v>30.596</v>
      </c>
      <c r="CP17" s="162">
        <v>31.341000000000001</v>
      </c>
      <c r="CQ17" s="162">
        <v>29.689</v>
      </c>
      <c r="CR17" s="162">
        <v>82.64</v>
      </c>
      <c r="CS17" s="162">
        <v>82.054000000000002</v>
      </c>
      <c r="CT17" s="162">
        <v>-16.960999999999999</v>
      </c>
      <c r="CU17" s="162">
        <v>-67.641999999999996</v>
      </c>
      <c r="CV17" s="162">
        <v>-17.905999999999999</v>
      </c>
      <c r="CW17" s="162">
        <v>1.94</v>
      </c>
      <c r="CX17" s="162">
        <v>21.68</v>
      </c>
      <c r="CY17" s="162">
        <v>10.439</v>
      </c>
      <c r="CZ17" s="162">
        <v>5.0048000000000004</v>
      </c>
      <c r="DA17" s="162">
        <v>5.2763999999999998</v>
      </c>
      <c r="DB17" s="162">
        <v>-6.6999000000000004</v>
      </c>
      <c r="DC17" s="162">
        <v>25.512</v>
      </c>
      <c r="DD17" s="162">
        <v>0</v>
      </c>
      <c r="DE17" s="162">
        <v>0</v>
      </c>
      <c r="DF17" s="162">
        <v>17.643999999999998</v>
      </c>
      <c r="DG17" s="162">
        <v>1.4800000000000001E-2</v>
      </c>
      <c r="DH17" s="162">
        <v>-3.1901999999999999</v>
      </c>
      <c r="DI17" s="162">
        <v>17.2</v>
      </c>
      <c r="DJ17" s="162">
        <v>16.600000000000001</v>
      </c>
      <c r="DK17" s="162">
        <v>-4.2736000000000001</v>
      </c>
      <c r="DL17" s="162">
        <v>-1.1220000000000001</v>
      </c>
      <c r="DM17" s="162">
        <v>49.054000000000002</v>
      </c>
      <c r="DN17" s="162">
        <v>3.9022000000000001</v>
      </c>
      <c r="DO17" s="162">
        <v>-0.73</v>
      </c>
      <c r="DP17" s="162">
        <v>-5.63</v>
      </c>
      <c r="DQ17" s="162">
        <v>7.4249999999999998</v>
      </c>
      <c r="DR17" s="162">
        <v>-19.783000000000001</v>
      </c>
      <c r="DS17" s="162">
        <v>-1.58</v>
      </c>
      <c r="DT17" s="162">
        <v>-1.63</v>
      </c>
      <c r="DU17" s="162">
        <v>10.06</v>
      </c>
      <c r="DV17" s="162">
        <v>14.58</v>
      </c>
      <c r="DW17" s="162">
        <v>-21.763000000000002</v>
      </c>
      <c r="DX17" s="162">
        <v>-10.427</v>
      </c>
      <c r="DY17" s="162">
        <v>-28.055</v>
      </c>
      <c r="DZ17" s="162">
        <v>-27.209</v>
      </c>
      <c r="EA17" s="162">
        <v>0</v>
      </c>
      <c r="EB17" s="162">
        <v>-16.172999999999998</v>
      </c>
      <c r="EC17" s="162">
        <v>-20.626999999999999</v>
      </c>
      <c r="ED17" s="162">
        <v>-19.937000000000001</v>
      </c>
      <c r="EE17" s="162">
        <v>-8.6386000000000003</v>
      </c>
      <c r="EF17" s="162">
        <v>-15.512</v>
      </c>
      <c r="EG17" s="162">
        <v>-13.113</v>
      </c>
      <c r="EH17" s="162">
        <v>-99.376999999999995</v>
      </c>
      <c r="EI17" s="162">
        <v>8.0845000000000002</v>
      </c>
      <c r="EJ17" s="162">
        <v>0</v>
      </c>
      <c r="EK17" s="162">
        <v>0</v>
      </c>
      <c r="EL17" s="162">
        <v>-13.611000000000001</v>
      </c>
      <c r="EM17" s="163"/>
      <c r="EN17" s="162">
        <v>-24.22</v>
      </c>
      <c r="EO17" s="162">
        <v>-23.620999999999999</v>
      </c>
      <c r="EP17" s="162">
        <v>11.28</v>
      </c>
      <c r="EQ17" s="162">
        <v>-15.178000000000001</v>
      </c>
      <c r="ER17" s="162">
        <v>-14.957000000000001</v>
      </c>
      <c r="ES17" s="162">
        <v>12.287000000000001</v>
      </c>
      <c r="ET17" s="162">
        <v>0</v>
      </c>
      <c r="EU17" s="162">
        <v>-16.649000000000001</v>
      </c>
      <c r="EV17" s="162">
        <v>1.1000000000000001</v>
      </c>
      <c r="EW17" s="162">
        <v>2.7221000000000002</v>
      </c>
      <c r="EX17" s="162">
        <v>-41.819000000000003</v>
      </c>
      <c r="EY17" s="162">
        <v>-9.4640000000000004</v>
      </c>
      <c r="EZ17" s="162">
        <v>-9.6271000000000004</v>
      </c>
      <c r="FA17" s="162">
        <v>5.0141</v>
      </c>
      <c r="FB17" s="163"/>
      <c r="FC17" s="162">
        <v>-26.023</v>
      </c>
      <c r="FD17" s="162">
        <v>5.6586999999999996</v>
      </c>
      <c r="FE17" s="162">
        <v>0</v>
      </c>
      <c r="FF17" s="162">
        <v>0</v>
      </c>
      <c r="FG17" s="162">
        <v>2.7126000000000001</v>
      </c>
      <c r="FH17" s="162">
        <v>2.5924</v>
      </c>
      <c r="FI17" s="162">
        <v>2.9238</v>
      </c>
      <c r="FJ17" s="162">
        <v>4.3537999999999997</v>
      </c>
      <c r="FK17" s="162">
        <v>4.6886999999999999</v>
      </c>
      <c r="FL17" s="162">
        <v>19.09</v>
      </c>
      <c r="FM17" s="162">
        <v>11.843999999999999</v>
      </c>
      <c r="FN17" s="162">
        <v>11.85</v>
      </c>
      <c r="FO17" s="162">
        <v>27.236999999999998</v>
      </c>
      <c r="FP17" s="162">
        <v>38.542999999999999</v>
      </c>
      <c r="FQ17" s="162">
        <v>20.919</v>
      </c>
      <c r="FR17" s="162">
        <v>-13.558999999999999</v>
      </c>
      <c r="FS17" s="162">
        <v>-2.3140000000000001</v>
      </c>
      <c r="FT17" s="162">
        <v>0.28949999999999998</v>
      </c>
      <c r="FU17" s="162">
        <v>2.4700000000000002</v>
      </c>
      <c r="FV17" s="162">
        <v>2.79</v>
      </c>
      <c r="FW17" s="162">
        <v>-21.206</v>
      </c>
      <c r="FX17" s="162">
        <v>1.2009000000000001</v>
      </c>
      <c r="FY17" s="163"/>
      <c r="FZ17" s="163"/>
      <c r="GA17" s="162">
        <v>-1.1541999999999999</v>
      </c>
      <c r="GB17" s="162">
        <v>7.9298999999999999</v>
      </c>
      <c r="GC17" s="162">
        <v>-37.402000000000001</v>
      </c>
      <c r="GD17" s="162">
        <v>-26.920999999999999</v>
      </c>
      <c r="GE17" s="162">
        <v>-2.9399000000000002</v>
      </c>
      <c r="GF17" s="162">
        <v>26.741</v>
      </c>
      <c r="GG17" s="162">
        <v>-0.1</v>
      </c>
      <c r="GH17" s="162">
        <v>19.734000000000002</v>
      </c>
      <c r="GI17" s="162">
        <v>4.1603000000000003</v>
      </c>
      <c r="GJ17" s="162">
        <v>-4.3067000000000002</v>
      </c>
      <c r="GK17" s="162">
        <v>1.6333</v>
      </c>
      <c r="GL17" s="163"/>
      <c r="GM17" s="163"/>
      <c r="GN17" s="163"/>
      <c r="GO17" s="162">
        <v>-5.1719999999999997</v>
      </c>
      <c r="GP17" s="163"/>
      <c r="GQ17" s="163"/>
      <c r="GR17" s="162">
        <v>-11.692</v>
      </c>
      <c r="GS17" s="162">
        <v>-10.025</v>
      </c>
      <c r="GT17" s="162">
        <v>135.49</v>
      </c>
      <c r="GU17" s="162">
        <v>-5.0716000000000001</v>
      </c>
      <c r="GV17" s="162">
        <v>-9.9396000000000004</v>
      </c>
      <c r="GW17" s="162">
        <v>10.987</v>
      </c>
      <c r="GX17" s="162">
        <v>2.7772000000000001</v>
      </c>
      <c r="GY17" s="162">
        <v>8.5054999999999996</v>
      </c>
      <c r="GZ17" s="162">
        <v>8.4344000000000001</v>
      </c>
      <c r="HA17" s="162">
        <v>2.2578999999999998</v>
      </c>
      <c r="HB17" s="162">
        <v>-9.3214000000000006</v>
      </c>
      <c r="HC17" s="162">
        <v>-6.2872000000000003</v>
      </c>
      <c r="HD17" s="162">
        <v>-1.6798999999999999</v>
      </c>
      <c r="HE17" s="162">
        <v>2.6854</v>
      </c>
      <c r="HF17" s="162">
        <v>68.055999999999997</v>
      </c>
      <c r="HG17" s="162">
        <v>15.766999999999999</v>
      </c>
      <c r="HH17" s="162">
        <v>50.101999999999997</v>
      </c>
      <c r="HI17" s="162">
        <v>47.328000000000003</v>
      </c>
      <c r="HJ17" s="162">
        <v>48.44</v>
      </c>
      <c r="HK17" s="162">
        <v>0</v>
      </c>
      <c r="HL17" s="162">
        <v>-8.0875000000000004</v>
      </c>
      <c r="HM17" s="162">
        <v>-11.343</v>
      </c>
      <c r="HN17" s="162">
        <v>-13.513</v>
      </c>
      <c r="HO17" s="162">
        <v>35.606999999999999</v>
      </c>
      <c r="HP17" s="162">
        <v>33.918999999999997</v>
      </c>
      <c r="HQ17" s="162">
        <v>-23.547999999999998</v>
      </c>
      <c r="HR17" s="162">
        <v>-22.635999999999999</v>
      </c>
      <c r="HS17" s="162">
        <v>-0.79010000000000002</v>
      </c>
      <c r="HT17" s="162">
        <v>-0.51590000000000003</v>
      </c>
      <c r="HU17" s="162">
        <v>3.3498999999999999</v>
      </c>
      <c r="HV17" s="162">
        <v>2.7599</v>
      </c>
      <c r="HW17" s="162">
        <v>-23.298999999999999</v>
      </c>
      <c r="HX17" s="162">
        <v>-23.298999999999999</v>
      </c>
      <c r="HY17" s="162">
        <v>2.2164999999999999</v>
      </c>
      <c r="HZ17" s="162">
        <v>-8.9600000000000009</v>
      </c>
      <c r="IA17" s="162">
        <v>21.010999999999999</v>
      </c>
      <c r="IB17" s="162">
        <v>19.292000000000002</v>
      </c>
      <c r="IC17" s="162">
        <v>19.154</v>
      </c>
      <c r="ID17" s="162">
        <v>-19.100000000000001</v>
      </c>
      <c r="IE17" s="162">
        <v>-23</v>
      </c>
      <c r="IF17" s="162">
        <v>10.699</v>
      </c>
      <c r="IG17" s="162">
        <v>10.199</v>
      </c>
      <c r="IH17" s="162">
        <v>-17.963000000000001</v>
      </c>
      <c r="II17" s="162">
        <v>-17.748000000000001</v>
      </c>
      <c r="IJ17" s="162">
        <v>-36.087000000000003</v>
      </c>
      <c r="IK17" s="162">
        <v>-6.7957999999999998</v>
      </c>
      <c r="IL17" s="162">
        <v>-285.33</v>
      </c>
      <c r="IM17" s="162">
        <v>-2.2067000000000001</v>
      </c>
      <c r="IN17" s="162">
        <v>-132.16</v>
      </c>
      <c r="IO17" s="162">
        <v>84.075000000000003</v>
      </c>
      <c r="IP17" s="162">
        <v>79.649000000000001</v>
      </c>
      <c r="IQ17" s="162">
        <v>147.30000000000001</v>
      </c>
      <c r="IR17" s="162">
        <v>39.643999999999998</v>
      </c>
      <c r="IS17" s="162">
        <v>18.763000000000002</v>
      </c>
      <c r="IT17" s="162">
        <v>40.503999999999998</v>
      </c>
      <c r="IU17" s="162">
        <v>37.259</v>
      </c>
      <c r="IV17" s="162">
        <v>-39.256999999999998</v>
      </c>
      <c r="IW17" s="162">
        <v>212.67</v>
      </c>
      <c r="IX17" s="162">
        <v>-135.18</v>
      </c>
      <c r="IY17" s="163"/>
      <c r="IZ17" s="162">
        <v>-78.037000000000006</v>
      </c>
      <c r="JA17" s="162">
        <v>-0.86550000000000005</v>
      </c>
      <c r="JB17" s="163"/>
      <c r="JC17" s="162">
        <v>-5.92</v>
      </c>
      <c r="JD17" s="162">
        <v>-0.214</v>
      </c>
      <c r="JE17" s="162">
        <v>-0.20699999999999999</v>
      </c>
      <c r="JF17" s="162">
        <v>1.5199</v>
      </c>
      <c r="JG17" s="162">
        <v>2.16</v>
      </c>
      <c r="JH17" s="162">
        <v>-5.3853999999999997</v>
      </c>
      <c r="JI17" s="162">
        <v>-8.3482000000000003</v>
      </c>
      <c r="JJ17" s="162">
        <v>11.923999999999999</v>
      </c>
      <c r="JK17" s="162">
        <v>-11.161</v>
      </c>
      <c r="JL17" s="162">
        <v>6.5998999999999999</v>
      </c>
      <c r="JM17" s="162">
        <v>1.6649</v>
      </c>
      <c r="JN17" s="162">
        <v>0.47599999999999998</v>
      </c>
      <c r="JO17" s="162">
        <v>0</v>
      </c>
      <c r="JP17" s="162">
        <v>0</v>
      </c>
      <c r="JQ17" s="162">
        <v>3.2339000000000002</v>
      </c>
      <c r="JR17" s="162">
        <v>2.7151000000000001</v>
      </c>
      <c r="JS17" s="162">
        <v>3.1501000000000001</v>
      </c>
      <c r="JT17" s="163"/>
      <c r="JU17" s="162">
        <v>6.8</v>
      </c>
      <c r="JV17" s="162">
        <v>8.6654999999999998</v>
      </c>
      <c r="JW17" s="162">
        <v>-0.25</v>
      </c>
      <c r="JX17" s="163"/>
      <c r="JY17" s="162">
        <v>0</v>
      </c>
      <c r="JZ17" s="162">
        <v>-18.41</v>
      </c>
      <c r="KA17" s="162">
        <v>-18.579999999999998</v>
      </c>
      <c r="KB17" s="162">
        <v>0</v>
      </c>
      <c r="KC17" s="162">
        <v>14.925000000000001</v>
      </c>
      <c r="KD17" s="162">
        <v>-12.891</v>
      </c>
      <c r="KE17" s="162">
        <v>-1.8440000000000001</v>
      </c>
      <c r="KF17" s="162">
        <v>-8.3999000000000006</v>
      </c>
      <c r="KG17" s="162">
        <v>-8.5</v>
      </c>
      <c r="KH17" s="162">
        <v>58.651000000000003</v>
      </c>
      <c r="KI17" s="163"/>
    </row>
    <row r="18" spans="1:295" ht="18" customHeight="1" x14ac:dyDescent="0.25">
      <c r="A18" s="161" t="s">
        <v>79</v>
      </c>
      <c r="B18" s="161" t="s">
        <v>750</v>
      </c>
      <c r="C18" s="164">
        <v>0</v>
      </c>
      <c r="D18" s="164">
        <v>5.1215000000000002</v>
      </c>
      <c r="E18" s="164">
        <v>-11.116</v>
      </c>
      <c r="F18" s="164">
        <v>3.3393000000000002</v>
      </c>
      <c r="G18" s="164">
        <v>8.5525000000000002</v>
      </c>
      <c r="H18" s="164">
        <v>0</v>
      </c>
      <c r="I18" s="164">
        <v>15.848000000000001</v>
      </c>
      <c r="J18" s="165"/>
      <c r="K18" s="164">
        <v>7.2934999999999999</v>
      </c>
      <c r="L18" s="164">
        <v>2.0508999999999999</v>
      </c>
      <c r="M18" s="164">
        <v>-5.5674000000000001</v>
      </c>
      <c r="N18" s="164">
        <v>-2.2200000000000002</v>
      </c>
      <c r="O18" s="164">
        <v>-22</v>
      </c>
      <c r="P18" s="164">
        <v>0</v>
      </c>
      <c r="Q18" s="164">
        <v>1.6559999999999999</v>
      </c>
      <c r="R18" s="164">
        <v>-17.600000000000001</v>
      </c>
      <c r="S18" s="164">
        <v>2.8891</v>
      </c>
      <c r="T18" s="164">
        <v>10.522</v>
      </c>
      <c r="U18" s="164">
        <v>2.7942999999999998</v>
      </c>
      <c r="V18" s="165"/>
      <c r="W18" s="164">
        <v>4.8697999999999997</v>
      </c>
      <c r="X18" s="164">
        <v>0</v>
      </c>
      <c r="Y18" s="164">
        <v>2.2793999999999999</v>
      </c>
      <c r="Z18" s="164">
        <v>2.2631000000000001</v>
      </c>
      <c r="AA18" s="165"/>
      <c r="AB18" s="164">
        <v>-1.1861999999999999</v>
      </c>
      <c r="AC18" s="164">
        <v>-0.115</v>
      </c>
      <c r="AD18" s="164">
        <v>-9.6000000000000002E-2</v>
      </c>
      <c r="AE18" s="164">
        <v>0.35799999999999998</v>
      </c>
      <c r="AF18" s="164">
        <v>-17.760000000000002</v>
      </c>
      <c r="AG18" s="164">
        <v>-11</v>
      </c>
      <c r="AH18" s="164">
        <v>-0.46300000000000002</v>
      </c>
      <c r="AI18" s="164">
        <v>0.26</v>
      </c>
      <c r="AJ18" s="164">
        <v>-16.670000000000002</v>
      </c>
      <c r="AK18" s="164">
        <v>-16.86</v>
      </c>
      <c r="AL18" s="164">
        <v>-10</v>
      </c>
      <c r="AM18" s="164">
        <v>-10.529</v>
      </c>
      <c r="AN18" s="164">
        <v>-10.97</v>
      </c>
      <c r="AO18" s="165"/>
      <c r="AP18" s="164">
        <v>3.4548000000000001</v>
      </c>
      <c r="AQ18" s="164">
        <v>18.838000000000001</v>
      </c>
      <c r="AR18" s="164">
        <v>19.731000000000002</v>
      </c>
      <c r="AS18" s="164">
        <v>-24.227</v>
      </c>
      <c r="AT18" s="164">
        <v>-10.984</v>
      </c>
      <c r="AU18" s="164">
        <v>-10.875999999999999</v>
      </c>
      <c r="AV18" s="164">
        <v>-1.0693999999999999</v>
      </c>
      <c r="AW18" s="164">
        <v>-0.46639999999999998</v>
      </c>
      <c r="AX18" s="164">
        <v>-16.343</v>
      </c>
      <c r="AY18" s="164">
        <v>-13.529</v>
      </c>
      <c r="AZ18" s="164">
        <v>3.5632000000000001</v>
      </c>
      <c r="BA18" s="165"/>
      <c r="BB18" s="164">
        <v>-17.324999999999999</v>
      </c>
      <c r="BC18" s="164">
        <v>9.5484000000000009</v>
      </c>
      <c r="BD18" s="164">
        <v>-6.4999000000000002</v>
      </c>
      <c r="BE18" s="164">
        <v>-6.5998999999999999</v>
      </c>
      <c r="BF18" s="164">
        <v>-24.119</v>
      </c>
      <c r="BG18" s="164">
        <v>-23.509</v>
      </c>
      <c r="BH18" s="164">
        <v>-0.93720000000000003</v>
      </c>
      <c r="BI18" s="164">
        <v>1.3141</v>
      </c>
      <c r="BJ18" s="164">
        <v>-6.5015000000000001</v>
      </c>
      <c r="BK18" s="164">
        <v>0.36070000000000002</v>
      </c>
      <c r="BL18" s="164">
        <v>0</v>
      </c>
      <c r="BM18" s="164">
        <v>0.38080000000000003</v>
      </c>
      <c r="BN18" s="164">
        <v>-134.94</v>
      </c>
      <c r="BO18" s="165"/>
      <c r="BP18" s="164">
        <v>36.591000000000001</v>
      </c>
      <c r="BQ18" s="164">
        <v>4.7869999999999999</v>
      </c>
      <c r="BR18" s="164">
        <v>-191.75</v>
      </c>
      <c r="BS18" s="164">
        <v>-9.1669</v>
      </c>
      <c r="BT18" s="165"/>
      <c r="BU18" s="165"/>
      <c r="BV18" s="164">
        <v>10.688000000000001</v>
      </c>
      <c r="BW18" s="164">
        <v>8.5799000000000003</v>
      </c>
      <c r="BX18" s="164">
        <v>5.71</v>
      </c>
      <c r="BY18" s="164">
        <v>-12.81</v>
      </c>
      <c r="BZ18" s="164">
        <v>5.3699000000000003</v>
      </c>
      <c r="CA18" s="164">
        <v>-13.927</v>
      </c>
      <c r="CB18" s="164">
        <v>-13.792999999999999</v>
      </c>
      <c r="CC18" s="164">
        <v>20.832999999999998</v>
      </c>
      <c r="CD18" s="164">
        <v>18.608000000000001</v>
      </c>
      <c r="CE18" s="164">
        <v>-0.28599999999999998</v>
      </c>
      <c r="CF18" s="164">
        <v>1.2128000000000001</v>
      </c>
      <c r="CG18" s="164">
        <v>1.6709000000000001</v>
      </c>
      <c r="CH18" s="164">
        <v>-7.3552999999999997</v>
      </c>
      <c r="CI18" s="164">
        <v>0</v>
      </c>
      <c r="CJ18" s="164">
        <v>2.88</v>
      </c>
      <c r="CK18" s="164">
        <v>6.4119999999999999</v>
      </c>
      <c r="CL18" s="164">
        <v>11.3</v>
      </c>
      <c r="CM18" s="164">
        <v>7.9</v>
      </c>
      <c r="CN18" s="164">
        <v>-1.1299999999999999</v>
      </c>
      <c r="CO18" s="164">
        <v>30.902999999999999</v>
      </c>
      <c r="CP18" s="164">
        <v>31.641999999999999</v>
      </c>
      <c r="CQ18" s="164">
        <v>29.577000000000002</v>
      </c>
      <c r="CR18" s="164">
        <v>82.41</v>
      </c>
      <c r="CS18" s="164">
        <v>82.721000000000004</v>
      </c>
      <c r="CT18" s="164">
        <v>-18.678999999999998</v>
      </c>
      <c r="CU18" s="164">
        <v>-68.113</v>
      </c>
      <c r="CV18" s="164">
        <v>-17.45</v>
      </c>
      <c r="CW18" s="164">
        <v>1.9819</v>
      </c>
      <c r="CX18" s="164">
        <v>22.298999999999999</v>
      </c>
      <c r="CY18" s="164">
        <v>10.72</v>
      </c>
      <c r="CZ18" s="164">
        <v>4.5361000000000002</v>
      </c>
      <c r="DA18" s="164">
        <v>4.7881999999999998</v>
      </c>
      <c r="DB18" s="164">
        <v>-6.0698999999999996</v>
      </c>
      <c r="DC18" s="164">
        <v>25.512</v>
      </c>
      <c r="DD18" s="164">
        <v>0</v>
      </c>
      <c r="DE18" s="164">
        <v>0</v>
      </c>
      <c r="DF18" s="164">
        <v>17.597000000000001</v>
      </c>
      <c r="DG18" s="164">
        <v>1.4999999999999999E-2</v>
      </c>
      <c r="DH18" s="164">
        <v>-2.8902000000000001</v>
      </c>
      <c r="DI18" s="164">
        <v>17.2</v>
      </c>
      <c r="DJ18" s="164">
        <v>16.600000000000001</v>
      </c>
      <c r="DK18" s="164">
        <v>-4.5117000000000003</v>
      </c>
      <c r="DL18" s="164">
        <v>-0.93500000000000005</v>
      </c>
      <c r="DM18" s="164">
        <v>49.369</v>
      </c>
      <c r="DN18" s="164">
        <v>4.4588999999999999</v>
      </c>
      <c r="DO18" s="164">
        <v>-0.52</v>
      </c>
      <c r="DP18" s="164">
        <v>-5.45</v>
      </c>
      <c r="DQ18" s="164">
        <v>7.0739999999999998</v>
      </c>
      <c r="DR18" s="164">
        <v>-17.722999999999999</v>
      </c>
      <c r="DS18" s="164">
        <v>-1.05</v>
      </c>
      <c r="DT18" s="164">
        <v>-1.1000000000000001</v>
      </c>
      <c r="DU18" s="164">
        <v>9.25</v>
      </c>
      <c r="DV18" s="164">
        <v>14.49</v>
      </c>
      <c r="DW18" s="164">
        <v>-20.363</v>
      </c>
      <c r="DX18" s="164">
        <v>-10.581</v>
      </c>
      <c r="DY18" s="164">
        <v>-27.922999999999998</v>
      </c>
      <c r="DZ18" s="164">
        <v>-27.408999999999999</v>
      </c>
      <c r="EA18" s="164">
        <v>0</v>
      </c>
      <c r="EB18" s="164">
        <v>-15.244</v>
      </c>
      <c r="EC18" s="164">
        <v>-19.111999999999998</v>
      </c>
      <c r="ED18" s="164">
        <v>-20.364999999999998</v>
      </c>
      <c r="EE18" s="164">
        <v>-16.529</v>
      </c>
      <c r="EF18" s="164">
        <v>-20.709</v>
      </c>
      <c r="EG18" s="164">
        <v>-13.53</v>
      </c>
      <c r="EH18" s="164">
        <v>-100.86</v>
      </c>
      <c r="EI18" s="164">
        <v>5.9043999999999999</v>
      </c>
      <c r="EJ18" s="164">
        <v>0</v>
      </c>
      <c r="EK18" s="164">
        <v>0</v>
      </c>
      <c r="EL18" s="164">
        <v>-13.993</v>
      </c>
      <c r="EM18" s="165"/>
      <c r="EN18" s="164">
        <v>-18.591000000000001</v>
      </c>
      <c r="EO18" s="164">
        <v>-16.481000000000002</v>
      </c>
      <c r="EP18" s="164">
        <v>2.5760000000000001</v>
      </c>
      <c r="EQ18" s="164">
        <v>-14.675000000000001</v>
      </c>
      <c r="ER18" s="164">
        <v>-14.234</v>
      </c>
      <c r="ES18" s="164">
        <v>15.167</v>
      </c>
      <c r="ET18" s="164">
        <v>0</v>
      </c>
      <c r="EU18" s="164">
        <v>-13.909000000000001</v>
      </c>
      <c r="EV18" s="164">
        <v>-4.4000000000000004</v>
      </c>
      <c r="EW18" s="164">
        <v>3.0442</v>
      </c>
      <c r="EX18" s="164">
        <v>-33.795999999999999</v>
      </c>
      <c r="EY18" s="164">
        <v>-10.06</v>
      </c>
      <c r="EZ18" s="164">
        <v>-10.253</v>
      </c>
      <c r="FA18" s="164">
        <v>5.3486000000000002</v>
      </c>
      <c r="FB18" s="165"/>
      <c r="FC18" s="164">
        <v>-25.338000000000001</v>
      </c>
      <c r="FD18" s="164">
        <v>5.9394</v>
      </c>
      <c r="FE18" s="164">
        <v>0</v>
      </c>
      <c r="FF18" s="164">
        <v>0</v>
      </c>
      <c r="FG18" s="164">
        <v>3.1316000000000002</v>
      </c>
      <c r="FH18" s="164">
        <v>2.7932999999999999</v>
      </c>
      <c r="FI18" s="164">
        <v>3.0297000000000001</v>
      </c>
      <c r="FJ18" s="164">
        <v>4.0189000000000004</v>
      </c>
      <c r="FK18" s="164">
        <v>3.5165000000000002</v>
      </c>
      <c r="FL18" s="164">
        <v>21.434000000000001</v>
      </c>
      <c r="FM18" s="164">
        <v>11.31</v>
      </c>
      <c r="FN18" s="164">
        <v>11.321999999999999</v>
      </c>
      <c r="FO18" s="164">
        <v>29.710999999999999</v>
      </c>
      <c r="FP18" s="164">
        <v>39.868000000000002</v>
      </c>
      <c r="FQ18" s="164">
        <v>20.919</v>
      </c>
      <c r="FR18" s="164">
        <v>-12.859</v>
      </c>
      <c r="FS18" s="164">
        <v>-2.9805000000000001</v>
      </c>
      <c r="FT18" s="164">
        <v>0.2676</v>
      </c>
      <c r="FU18" s="164">
        <v>2.14</v>
      </c>
      <c r="FV18" s="164">
        <v>1.38</v>
      </c>
      <c r="FW18" s="164">
        <v>-20.768999999999998</v>
      </c>
      <c r="FX18" s="164">
        <v>1.1862999999999999</v>
      </c>
      <c r="FY18" s="165"/>
      <c r="FZ18" s="165"/>
      <c r="GA18" s="164">
        <v>-1.1625000000000001</v>
      </c>
      <c r="GB18" s="164">
        <v>7.84</v>
      </c>
      <c r="GC18" s="164">
        <v>-38.597000000000001</v>
      </c>
      <c r="GD18" s="164">
        <v>-28.207999999999998</v>
      </c>
      <c r="GE18" s="164">
        <v>-2.7999000000000001</v>
      </c>
      <c r="GF18" s="164">
        <v>26.657</v>
      </c>
      <c r="GG18" s="164">
        <v>-0.1</v>
      </c>
      <c r="GH18" s="164">
        <v>19.821999999999999</v>
      </c>
      <c r="GI18" s="164">
        <v>4.2069999999999999</v>
      </c>
      <c r="GJ18" s="164">
        <v>-4.5030999999999999</v>
      </c>
      <c r="GK18" s="164">
        <v>1.637</v>
      </c>
      <c r="GL18" s="165"/>
      <c r="GM18" s="165"/>
      <c r="GN18" s="165"/>
      <c r="GO18" s="164">
        <v>-3.742</v>
      </c>
      <c r="GP18" s="165"/>
      <c r="GQ18" s="165"/>
      <c r="GR18" s="164">
        <v>-13.188000000000001</v>
      </c>
      <c r="GS18" s="164">
        <v>-10.255000000000001</v>
      </c>
      <c r="GT18" s="164">
        <v>138.27000000000001</v>
      </c>
      <c r="GU18" s="164">
        <v>-4.9805999999999999</v>
      </c>
      <c r="GV18" s="164">
        <v>-9.7714999999999996</v>
      </c>
      <c r="GW18" s="164">
        <v>10.787000000000001</v>
      </c>
      <c r="GX18" s="164">
        <v>1.5864</v>
      </c>
      <c r="GY18" s="164">
        <v>8.4614999999999991</v>
      </c>
      <c r="GZ18" s="164">
        <v>8.2919999999999998</v>
      </c>
      <c r="HA18" s="164">
        <v>0.95879999999999999</v>
      </c>
      <c r="HB18" s="164">
        <v>-8.0968999999999998</v>
      </c>
      <c r="HC18" s="164">
        <v>-6.7111999999999998</v>
      </c>
      <c r="HD18" s="164">
        <v>-0.84</v>
      </c>
      <c r="HE18" s="164">
        <v>5.4340000000000002</v>
      </c>
      <c r="HF18" s="164">
        <v>70.841999999999999</v>
      </c>
      <c r="HG18" s="164">
        <v>14.032999999999999</v>
      </c>
      <c r="HH18" s="164">
        <v>52.395000000000003</v>
      </c>
      <c r="HI18" s="164">
        <v>48.046999999999997</v>
      </c>
      <c r="HJ18" s="164">
        <v>49.073999999999998</v>
      </c>
      <c r="HK18" s="164">
        <v>-5.3739999999999997</v>
      </c>
      <c r="HL18" s="164">
        <v>-8.1808999999999994</v>
      </c>
      <c r="HM18" s="164">
        <v>-11.499000000000001</v>
      </c>
      <c r="HN18" s="164">
        <v>-14.526</v>
      </c>
      <c r="HO18" s="164">
        <v>35.606999999999999</v>
      </c>
      <c r="HP18" s="164">
        <v>33.918999999999997</v>
      </c>
      <c r="HQ18" s="164">
        <v>-24.015000000000001</v>
      </c>
      <c r="HR18" s="164">
        <v>-23.832999999999998</v>
      </c>
      <c r="HS18" s="164">
        <v>-0.79020000000000001</v>
      </c>
      <c r="HT18" s="164">
        <v>-0.70320000000000005</v>
      </c>
      <c r="HU18" s="164">
        <v>3.3298999999999999</v>
      </c>
      <c r="HV18" s="164">
        <v>3.22</v>
      </c>
      <c r="HW18" s="164">
        <v>-21.1</v>
      </c>
      <c r="HX18" s="164">
        <v>-21.298999999999999</v>
      </c>
      <c r="HY18" s="164">
        <v>2.2330000000000001</v>
      </c>
      <c r="HZ18" s="164">
        <v>-8.56</v>
      </c>
      <c r="IA18" s="164">
        <v>23.202999999999999</v>
      </c>
      <c r="IB18" s="164">
        <v>16.010999999999999</v>
      </c>
      <c r="IC18" s="164">
        <v>16.611999999999998</v>
      </c>
      <c r="ID18" s="164">
        <v>-18.798999999999999</v>
      </c>
      <c r="IE18" s="164">
        <v>-22.6</v>
      </c>
      <c r="IF18" s="164">
        <v>12</v>
      </c>
      <c r="IG18" s="164">
        <v>11.5</v>
      </c>
      <c r="IH18" s="164">
        <v>-17.925000000000001</v>
      </c>
      <c r="II18" s="164">
        <v>-17.925999999999998</v>
      </c>
      <c r="IJ18" s="164">
        <v>-36.201000000000001</v>
      </c>
      <c r="IK18" s="164">
        <v>-6.9207000000000001</v>
      </c>
      <c r="IL18" s="164">
        <v>-285.35000000000002</v>
      </c>
      <c r="IM18" s="164">
        <v>-2.6429999999999998</v>
      </c>
      <c r="IN18" s="164">
        <v>-129.46</v>
      </c>
      <c r="IO18" s="164">
        <v>86.007000000000005</v>
      </c>
      <c r="IP18" s="164">
        <v>83.756</v>
      </c>
      <c r="IQ18" s="164">
        <v>156.5</v>
      </c>
      <c r="IR18" s="164">
        <v>43.609000000000002</v>
      </c>
      <c r="IS18" s="164">
        <v>19.068000000000001</v>
      </c>
      <c r="IT18" s="164">
        <v>41.302</v>
      </c>
      <c r="IU18" s="164">
        <v>39.478999999999999</v>
      </c>
      <c r="IV18" s="164">
        <v>-43.444000000000003</v>
      </c>
      <c r="IW18" s="164">
        <v>210.39</v>
      </c>
      <c r="IX18" s="164">
        <v>-136</v>
      </c>
      <c r="IY18" s="165"/>
      <c r="IZ18" s="164">
        <v>-73.028999999999996</v>
      </c>
      <c r="JA18" s="164">
        <v>-0.65549999999999997</v>
      </c>
      <c r="JB18" s="165"/>
      <c r="JC18" s="164">
        <v>-6.5598999999999998</v>
      </c>
      <c r="JD18" s="164">
        <v>-0.214</v>
      </c>
      <c r="JE18" s="164">
        <v>-0.20699999999999999</v>
      </c>
      <c r="JF18" s="164">
        <v>1.84</v>
      </c>
      <c r="JG18" s="164">
        <v>2.48</v>
      </c>
      <c r="JH18" s="164">
        <v>-5.7964000000000002</v>
      </c>
      <c r="JI18" s="164">
        <v>-9.1111000000000004</v>
      </c>
      <c r="JJ18" s="164">
        <v>11.897</v>
      </c>
      <c r="JK18" s="164">
        <v>-11.073</v>
      </c>
      <c r="JL18" s="164">
        <v>7.9</v>
      </c>
      <c r="JM18" s="164">
        <v>2.4809000000000001</v>
      </c>
      <c r="JN18" s="164">
        <v>2.3940000000000001</v>
      </c>
      <c r="JO18" s="164">
        <v>0</v>
      </c>
      <c r="JP18" s="164">
        <v>0</v>
      </c>
      <c r="JQ18" s="164">
        <v>4.0801999999999996</v>
      </c>
      <c r="JR18" s="164">
        <v>3.3130999999999999</v>
      </c>
      <c r="JS18" s="164">
        <v>2.6280000000000001</v>
      </c>
      <c r="JT18" s="165"/>
      <c r="JU18" s="164">
        <v>6.5</v>
      </c>
      <c r="JV18" s="164">
        <v>7.7527999999999997</v>
      </c>
      <c r="JW18" s="164">
        <v>-0.34</v>
      </c>
      <c r="JX18" s="165"/>
      <c r="JY18" s="164">
        <v>0</v>
      </c>
      <c r="JZ18" s="164">
        <v>-18.420000000000002</v>
      </c>
      <c r="KA18" s="164">
        <v>-18.484999999999999</v>
      </c>
      <c r="KB18" s="164">
        <v>1.0247999999999999</v>
      </c>
      <c r="KC18" s="164">
        <v>14.727</v>
      </c>
      <c r="KD18" s="164">
        <v>-13.282</v>
      </c>
      <c r="KE18" s="164">
        <v>-1.8636999999999999</v>
      </c>
      <c r="KF18" s="164">
        <v>-7.9</v>
      </c>
      <c r="KG18" s="164">
        <v>-9.6</v>
      </c>
      <c r="KH18" s="164">
        <v>58.325000000000003</v>
      </c>
      <c r="KI18" s="165"/>
    </row>
    <row r="19" spans="1:295" ht="18" customHeight="1" x14ac:dyDescent="0.25">
      <c r="A19" s="161" t="s">
        <v>79</v>
      </c>
      <c r="B19" s="161" t="s">
        <v>751</v>
      </c>
      <c r="C19" s="164">
        <v>0</v>
      </c>
      <c r="D19" s="164">
        <v>5.5919999999999996</v>
      </c>
      <c r="E19" s="164">
        <v>-11.010999999999999</v>
      </c>
      <c r="F19" s="164">
        <v>3.4180000000000001</v>
      </c>
      <c r="G19" s="164">
        <v>5.2953000000000001</v>
      </c>
      <c r="H19" s="164">
        <v>0</v>
      </c>
      <c r="I19" s="164">
        <v>9.4945000000000004</v>
      </c>
      <c r="J19" s="165"/>
      <c r="K19" s="164">
        <v>7.3909000000000002</v>
      </c>
      <c r="L19" s="164">
        <v>2.3029000000000002</v>
      </c>
      <c r="M19" s="164">
        <v>-5.8406000000000002</v>
      </c>
      <c r="N19" s="164">
        <v>-2.2200000000000002</v>
      </c>
      <c r="O19" s="164">
        <v>-22</v>
      </c>
      <c r="P19" s="164">
        <v>0</v>
      </c>
      <c r="Q19" s="164">
        <v>1.6559999999999999</v>
      </c>
      <c r="R19" s="164">
        <v>-17.600000000000001</v>
      </c>
      <c r="S19" s="164">
        <v>3.7606000000000002</v>
      </c>
      <c r="T19" s="164">
        <v>4.4005000000000001</v>
      </c>
      <c r="U19" s="164">
        <v>2.7707999999999999</v>
      </c>
      <c r="V19" s="165"/>
      <c r="W19" s="164">
        <v>4.5316999999999998</v>
      </c>
      <c r="X19" s="164">
        <v>0</v>
      </c>
      <c r="Y19" s="164">
        <v>1.4296</v>
      </c>
      <c r="Z19" s="164">
        <v>2.1629</v>
      </c>
      <c r="AA19" s="165"/>
      <c r="AB19" s="164">
        <v>-1.0839000000000001</v>
      </c>
      <c r="AC19" s="164">
        <v>-6.2E-2</v>
      </c>
      <c r="AD19" s="164">
        <v>-4.2000000000000003E-2</v>
      </c>
      <c r="AE19" s="164">
        <v>-0.161</v>
      </c>
      <c r="AF19" s="164">
        <v>-17.760000000000002</v>
      </c>
      <c r="AG19" s="164">
        <v>-11</v>
      </c>
      <c r="AH19" s="164">
        <v>-0.60099999999999998</v>
      </c>
      <c r="AI19" s="164">
        <v>0.25</v>
      </c>
      <c r="AJ19" s="164">
        <v>-14.978999999999999</v>
      </c>
      <c r="AK19" s="164">
        <v>-15.159000000000001</v>
      </c>
      <c r="AL19" s="164">
        <v>-10</v>
      </c>
      <c r="AM19" s="164">
        <v>-11.47</v>
      </c>
      <c r="AN19" s="164">
        <v>-11.75</v>
      </c>
      <c r="AO19" s="165"/>
      <c r="AP19" s="164">
        <v>3.6305000000000001</v>
      </c>
      <c r="AQ19" s="164">
        <v>16.643000000000001</v>
      </c>
      <c r="AR19" s="164">
        <v>17.742999999999999</v>
      </c>
      <c r="AS19" s="164">
        <v>-24.754000000000001</v>
      </c>
      <c r="AT19" s="164">
        <v>-10.984</v>
      </c>
      <c r="AU19" s="164">
        <v>-10.648</v>
      </c>
      <c r="AV19" s="164">
        <v>9.4215</v>
      </c>
      <c r="AW19" s="164">
        <v>10.811</v>
      </c>
      <c r="AX19" s="164">
        <v>-18.486000000000001</v>
      </c>
      <c r="AY19" s="164">
        <v>-16.878</v>
      </c>
      <c r="AZ19" s="164">
        <v>4.7468000000000004</v>
      </c>
      <c r="BA19" s="165"/>
      <c r="BB19" s="164">
        <v>-18.065999999999999</v>
      </c>
      <c r="BC19" s="164">
        <v>7.7042000000000002</v>
      </c>
      <c r="BD19" s="164">
        <v>-6.6999000000000004</v>
      </c>
      <c r="BE19" s="164">
        <v>-6.5998999999999999</v>
      </c>
      <c r="BF19" s="164">
        <v>-22.135000000000002</v>
      </c>
      <c r="BG19" s="164">
        <v>-22.61</v>
      </c>
      <c r="BH19" s="164">
        <v>-0.96319999999999995</v>
      </c>
      <c r="BI19" s="164">
        <v>1.3141</v>
      </c>
      <c r="BJ19" s="164">
        <v>-7.3060999999999998</v>
      </c>
      <c r="BK19" s="164">
        <v>0.31990000000000002</v>
      </c>
      <c r="BL19" s="164">
        <v>0</v>
      </c>
      <c r="BM19" s="164">
        <v>0.98839999999999995</v>
      </c>
      <c r="BN19" s="164">
        <v>-126.34</v>
      </c>
      <c r="BO19" s="165"/>
      <c r="BP19" s="164">
        <v>35.737000000000002</v>
      </c>
      <c r="BQ19" s="164">
        <v>1.6027</v>
      </c>
      <c r="BR19" s="164">
        <v>-184.26</v>
      </c>
      <c r="BS19" s="164">
        <v>-9.1669</v>
      </c>
      <c r="BT19" s="165"/>
      <c r="BU19" s="165"/>
      <c r="BV19" s="164">
        <v>11.805</v>
      </c>
      <c r="BW19" s="164">
        <v>8.6300000000000008</v>
      </c>
      <c r="BX19" s="164">
        <v>5.9</v>
      </c>
      <c r="BY19" s="164">
        <v>-12.46</v>
      </c>
      <c r="BZ19" s="164">
        <v>5.4</v>
      </c>
      <c r="CA19" s="164">
        <v>-15.266</v>
      </c>
      <c r="CB19" s="164">
        <v>-14.865</v>
      </c>
      <c r="CC19" s="164">
        <v>21.716000000000001</v>
      </c>
      <c r="CD19" s="164">
        <v>19.972999999999999</v>
      </c>
      <c r="CE19" s="164">
        <v>-0.68310000000000004</v>
      </c>
      <c r="CF19" s="164">
        <v>2.8369</v>
      </c>
      <c r="CG19" s="164">
        <v>2.0994000000000002</v>
      </c>
      <c r="CH19" s="164">
        <v>-6.9661999999999997</v>
      </c>
      <c r="CI19" s="164">
        <v>0</v>
      </c>
      <c r="CJ19" s="164">
        <v>2.88</v>
      </c>
      <c r="CK19" s="164">
        <v>6.4119999999999999</v>
      </c>
      <c r="CL19" s="164">
        <v>12.6</v>
      </c>
      <c r="CM19" s="164">
        <v>9.5</v>
      </c>
      <c r="CN19" s="164">
        <v>-1.1100000000000001</v>
      </c>
      <c r="CO19" s="164">
        <v>32.488</v>
      </c>
      <c r="CP19" s="164">
        <v>32.475999999999999</v>
      </c>
      <c r="CQ19" s="164">
        <v>31.370999999999999</v>
      </c>
      <c r="CR19" s="164">
        <v>80.037000000000006</v>
      </c>
      <c r="CS19" s="164">
        <v>81.423000000000002</v>
      </c>
      <c r="CT19" s="164">
        <v>-19.207000000000001</v>
      </c>
      <c r="CU19" s="164">
        <v>-66.444000000000003</v>
      </c>
      <c r="CV19" s="164">
        <v>-18.088999999999999</v>
      </c>
      <c r="CW19" s="164">
        <v>1.891</v>
      </c>
      <c r="CX19" s="164">
        <v>24.51</v>
      </c>
      <c r="CY19" s="164">
        <v>11.05</v>
      </c>
      <c r="CZ19" s="164">
        <v>4.8486000000000002</v>
      </c>
      <c r="DA19" s="164">
        <v>5.1787999999999998</v>
      </c>
      <c r="DB19" s="164">
        <v>-6.1999000000000004</v>
      </c>
      <c r="DC19" s="164">
        <v>25.512</v>
      </c>
      <c r="DD19" s="164">
        <v>0</v>
      </c>
      <c r="DE19" s="164">
        <v>0</v>
      </c>
      <c r="DF19" s="164">
        <v>17.167000000000002</v>
      </c>
      <c r="DG19" s="164">
        <v>1.49E-2</v>
      </c>
      <c r="DH19" s="164">
        <v>-2.9462000000000002</v>
      </c>
      <c r="DI19" s="164">
        <v>17.2</v>
      </c>
      <c r="DJ19" s="164">
        <v>16.600000000000001</v>
      </c>
      <c r="DK19" s="164">
        <v>-4.3249000000000004</v>
      </c>
      <c r="DL19" s="164">
        <v>-0.748</v>
      </c>
      <c r="DM19" s="164">
        <v>49.369</v>
      </c>
      <c r="DN19" s="164">
        <v>4.4588999999999999</v>
      </c>
      <c r="DO19" s="164">
        <v>-0.4</v>
      </c>
      <c r="DP19" s="164">
        <v>-5.6</v>
      </c>
      <c r="DQ19" s="164">
        <v>6.9794999999999998</v>
      </c>
      <c r="DR19" s="164">
        <v>-18.608000000000001</v>
      </c>
      <c r="DS19" s="164">
        <v>-1.74</v>
      </c>
      <c r="DT19" s="164">
        <v>-1.7699</v>
      </c>
      <c r="DU19" s="164">
        <v>11.72</v>
      </c>
      <c r="DV19" s="164">
        <v>15.02</v>
      </c>
      <c r="DW19" s="164">
        <v>-19.835999999999999</v>
      </c>
      <c r="DX19" s="164">
        <v>-10.481</v>
      </c>
      <c r="DY19" s="164">
        <v>-29.928999999999998</v>
      </c>
      <c r="DZ19" s="164">
        <v>-27.89</v>
      </c>
      <c r="EA19" s="164">
        <v>0</v>
      </c>
      <c r="EB19" s="164">
        <v>-12.542</v>
      </c>
      <c r="EC19" s="164">
        <v>-17.920000000000002</v>
      </c>
      <c r="ED19" s="164">
        <v>-17.888000000000002</v>
      </c>
      <c r="EE19" s="164">
        <v>-17.800999999999998</v>
      </c>
      <c r="EF19" s="164">
        <v>-24.9</v>
      </c>
      <c r="EG19" s="164">
        <v>-12.984999999999999</v>
      </c>
      <c r="EH19" s="164">
        <v>-96.055999999999997</v>
      </c>
      <c r="EI19" s="164">
        <v>2.9950999999999999</v>
      </c>
      <c r="EJ19" s="164">
        <v>0</v>
      </c>
      <c r="EK19" s="164">
        <v>0</v>
      </c>
      <c r="EL19" s="164">
        <v>-15.762</v>
      </c>
      <c r="EM19" s="165"/>
      <c r="EN19" s="164">
        <v>-17.756</v>
      </c>
      <c r="EO19" s="164">
        <v>-16.783000000000001</v>
      </c>
      <c r="EP19" s="164">
        <v>-10.244</v>
      </c>
      <c r="EQ19" s="164">
        <v>-17.748000000000001</v>
      </c>
      <c r="ER19" s="164">
        <v>-17.408000000000001</v>
      </c>
      <c r="ES19" s="164">
        <v>13.318</v>
      </c>
      <c r="ET19" s="164">
        <v>12.388999999999999</v>
      </c>
      <c r="EU19" s="164">
        <v>-15.75</v>
      </c>
      <c r="EV19" s="164">
        <v>0</v>
      </c>
      <c r="EW19" s="164">
        <v>3.2198000000000002</v>
      </c>
      <c r="EX19" s="164">
        <v>-31.311</v>
      </c>
      <c r="EY19" s="164">
        <v>-10.157</v>
      </c>
      <c r="EZ19" s="164">
        <v>-10.371</v>
      </c>
      <c r="FA19" s="164">
        <v>5.8821000000000003</v>
      </c>
      <c r="FB19" s="165"/>
      <c r="FC19" s="164">
        <v>-26.158999999999999</v>
      </c>
      <c r="FD19" s="164">
        <v>5.9943999999999997</v>
      </c>
      <c r="FE19" s="164">
        <v>0</v>
      </c>
      <c r="FF19" s="164">
        <v>0</v>
      </c>
      <c r="FG19" s="164">
        <v>2.7578999999999998</v>
      </c>
      <c r="FH19" s="164">
        <v>2.9451000000000001</v>
      </c>
      <c r="FI19" s="164">
        <v>2.5508000000000002</v>
      </c>
      <c r="FJ19" s="164">
        <v>5.3586</v>
      </c>
      <c r="FK19" s="164">
        <v>4.5213000000000001</v>
      </c>
      <c r="FL19" s="164">
        <v>22.103999999999999</v>
      </c>
      <c r="FM19" s="164">
        <v>12.292999999999999</v>
      </c>
      <c r="FN19" s="164">
        <v>12.138999999999999</v>
      </c>
      <c r="FO19" s="164">
        <v>30.163</v>
      </c>
      <c r="FP19" s="164">
        <v>40.093000000000004</v>
      </c>
      <c r="FQ19" s="164">
        <v>22.315999999999999</v>
      </c>
      <c r="FR19" s="164">
        <v>-12.648999999999999</v>
      </c>
      <c r="FS19" s="164">
        <v>-2.3140000000000001</v>
      </c>
      <c r="FT19" s="164">
        <v>0.29049999999999998</v>
      </c>
      <c r="FU19" s="164">
        <v>1.84</v>
      </c>
      <c r="FV19" s="164">
        <v>0.47</v>
      </c>
      <c r="FW19" s="164">
        <v>-22.977</v>
      </c>
      <c r="FX19" s="164">
        <v>1.2746</v>
      </c>
      <c r="FY19" s="165"/>
      <c r="FZ19" s="165"/>
      <c r="GA19" s="164">
        <v>0</v>
      </c>
      <c r="GB19" s="164">
        <v>7.34</v>
      </c>
      <c r="GC19" s="164">
        <v>-39.289000000000001</v>
      </c>
      <c r="GD19" s="164">
        <v>-27.683</v>
      </c>
      <c r="GE19" s="164">
        <v>-2.2099000000000002</v>
      </c>
      <c r="GF19" s="164">
        <v>25.765000000000001</v>
      </c>
      <c r="GG19" s="164">
        <v>-0.1</v>
      </c>
      <c r="GH19" s="164">
        <v>20.111999999999998</v>
      </c>
      <c r="GI19" s="164">
        <v>4.3814000000000002</v>
      </c>
      <c r="GJ19" s="164">
        <v>-4.7801</v>
      </c>
      <c r="GK19" s="164">
        <v>1.6568000000000001</v>
      </c>
      <c r="GL19" s="165"/>
      <c r="GM19" s="165"/>
      <c r="GN19" s="165"/>
      <c r="GO19" s="164">
        <v>-4.6159999999999997</v>
      </c>
      <c r="GP19" s="165"/>
      <c r="GQ19" s="165"/>
      <c r="GR19" s="164">
        <v>-15.914999999999999</v>
      </c>
      <c r="GS19" s="164">
        <v>-9.8819999999999997</v>
      </c>
      <c r="GT19" s="164">
        <v>144.16</v>
      </c>
      <c r="GU19" s="164">
        <v>-4.9714999999999998</v>
      </c>
      <c r="GV19" s="164">
        <v>-9.6494</v>
      </c>
      <c r="GW19" s="164">
        <v>11.243</v>
      </c>
      <c r="GX19" s="164">
        <v>1.7324999999999999</v>
      </c>
      <c r="GY19" s="164">
        <v>8.5494000000000003</v>
      </c>
      <c r="GZ19" s="164">
        <v>8.4977</v>
      </c>
      <c r="HA19" s="164">
        <v>1</v>
      </c>
      <c r="HB19" s="164">
        <v>-7.1982999999999997</v>
      </c>
      <c r="HC19" s="164">
        <v>-7.2209000000000003</v>
      </c>
      <c r="HD19" s="164">
        <v>-2.0998999999999999</v>
      </c>
      <c r="HE19" s="164">
        <v>3.9725000000000001</v>
      </c>
      <c r="HF19" s="164">
        <v>62.408999999999999</v>
      </c>
      <c r="HG19" s="164">
        <v>20.501000000000001</v>
      </c>
      <c r="HH19" s="164">
        <v>52.198</v>
      </c>
      <c r="HI19" s="164">
        <v>49.884</v>
      </c>
      <c r="HJ19" s="164">
        <v>49.298999999999999</v>
      </c>
      <c r="HK19" s="164">
        <v>-6.5777000000000001</v>
      </c>
      <c r="HL19" s="164">
        <v>-9.7129999999999992</v>
      </c>
      <c r="HM19" s="164">
        <v>-12.263</v>
      </c>
      <c r="HN19" s="164">
        <v>-13.301</v>
      </c>
      <c r="HO19" s="164">
        <v>35.606999999999999</v>
      </c>
      <c r="HP19" s="164">
        <v>33.918999999999997</v>
      </c>
      <c r="HQ19" s="164">
        <v>-22.29</v>
      </c>
      <c r="HR19" s="164">
        <v>-21.356000000000002</v>
      </c>
      <c r="HS19" s="164">
        <v>-1.1654</v>
      </c>
      <c r="HT19" s="164">
        <v>-1.0867</v>
      </c>
      <c r="HU19" s="164">
        <v>2.3399000000000001</v>
      </c>
      <c r="HV19" s="164">
        <v>2.17</v>
      </c>
      <c r="HW19" s="164">
        <v>-21.399000000000001</v>
      </c>
      <c r="HX19" s="164">
        <v>-22</v>
      </c>
      <c r="HY19" s="164">
        <v>2.3043999999999998</v>
      </c>
      <c r="HZ19" s="164">
        <v>-8.4799000000000007</v>
      </c>
      <c r="IA19" s="164">
        <v>18.934999999999999</v>
      </c>
      <c r="IB19" s="164">
        <v>19.274999999999999</v>
      </c>
      <c r="IC19" s="164">
        <v>19.140999999999998</v>
      </c>
      <c r="ID19" s="164">
        <v>-18.2</v>
      </c>
      <c r="IE19" s="164">
        <v>-23.5</v>
      </c>
      <c r="IF19" s="164">
        <v>10.199</v>
      </c>
      <c r="IG19" s="164">
        <v>9.3000000000000007</v>
      </c>
      <c r="IH19" s="164">
        <v>-17.925000000000001</v>
      </c>
      <c r="II19" s="164">
        <v>-17.925999999999998</v>
      </c>
      <c r="IJ19" s="164">
        <v>-37.51</v>
      </c>
      <c r="IK19" s="164">
        <v>-3.6956000000000002</v>
      </c>
      <c r="IL19" s="164">
        <v>-284.13</v>
      </c>
      <c r="IM19" s="164">
        <v>-2.6547000000000001</v>
      </c>
      <c r="IN19" s="164">
        <v>-108</v>
      </c>
      <c r="IO19" s="164">
        <v>85.694000000000003</v>
      </c>
      <c r="IP19" s="164">
        <v>76.870999999999995</v>
      </c>
      <c r="IQ19" s="164">
        <v>144.27000000000001</v>
      </c>
      <c r="IR19" s="164">
        <v>42.781999999999996</v>
      </c>
      <c r="IS19" s="164">
        <v>20.219000000000001</v>
      </c>
      <c r="IT19" s="164">
        <v>40.637999999999998</v>
      </c>
      <c r="IU19" s="164">
        <v>39.463999999999999</v>
      </c>
      <c r="IV19" s="164">
        <v>-37.624000000000002</v>
      </c>
      <c r="IW19" s="164">
        <v>212.84</v>
      </c>
      <c r="IX19" s="164">
        <v>-134.86000000000001</v>
      </c>
      <c r="IY19" s="165"/>
      <c r="IZ19" s="164">
        <v>-78.959999999999994</v>
      </c>
      <c r="JA19" s="164">
        <v>-1.2634000000000001</v>
      </c>
      <c r="JB19" s="165"/>
      <c r="JC19" s="164">
        <v>-7.1199000000000003</v>
      </c>
      <c r="JD19" s="164">
        <v>-0.247</v>
      </c>
      <c r="JE19" s="164">
        <v>-0.23799999999999999</v>
      </c>
      <c r="JF19" s="164">
        <v>2.64</v>
      </c>
      <c r="JG19" s="164">
        <v>1.9198999999999999</v>
      </c>
      <c r="JH19" s="164">
        <v>-6.0068999999999999</v>
      </c>
      <c r="JI19" s="164">
        <v>-8.3207000000000004</v>
      </c>
      <c r="JJ19" s="164">
        <v>11.4</v>
      </c>
      <c r="JK19" s="164">
        <v>-11.189</v>
      </c>
      <c r="JL19" s="164">
        <v>7.3</v>
      </c>
      <c r="JM19" s="164">
        <v>0.86799999999999999</v>
      </c>
      <c r="JN19" s="164">
        <v>1.6749000000000001</v>
      </c>
      <c r="JO19" s="164">
        <v>0</v>
      </c>
      <c r="JP19" s="164">
        <v>0</v>
      </c>
      <c r="JQ19" s="164">
        <v>2.5545</v>
      </c>
      <c r="JR19" s="164">
        <v>2.7212000000000001</v>
      </c>
      <c r="JS19" s="164">
        <v>2.1732999999999998</v>
      </c>
      <c r="JT19" s="165"/>
      <c r="JU19" s="164">
        <v>7.5</v>
      </c>
      <c r="JV19" s="164">
        <v>8.5637000000000008</v>
      </c>
      <c r="JW19" s="164">
        <v>-0.27</v>
      </c>
      <c r="JX19" s="165"/>
      <c r="JY19" s="164">
        <v>0</v>
      </c>
      <c r="JZ19" s="164">
        <v>-17.853000000000002</v>
      </c>
      <c r="KA19" s="164">
        <v>-17.899000000000001</v>
      </c>
      <c r="KB19" s="164">
        <v>1.2070000000000001</v>
      </c>
      <c r="KC19" s="164">
        <v>13.255000000000001</v>
      </c>
      <c r="KD19" s="164">
        <v>-12.47</v>
      </c>
      <c r="KE19" s="164">
        <v>-1.5678000000000001</v>
      </c>
      <c r="KF19" s="164">
        <v>-9.1998999999999995</v>
      </c>
      <c r="KG19" s="164">
        <v>-8.3999000000000006</v>
      </c>
      <c r="KH19" s="164">
        <v>53.77</v>
      </c>
      <c r="KI19" s="165"/>
    </row>
    <row r="20" spans="1:295" ht="18" customHeight="1" x14ac:dyDescent="0.25">
      <c r="A20" s="161" t="s">
        <v>79</v>
      </c>
      <c r="B20" s="161" t="s">
        <v>752</v>
      </c>
      <c r="C20" s="164">
        <v>0</v>
      </c>
      <c r="D20" s="164">
        <v>5.2422000000000004</v>
      </c>
      <c r="E20" s="164">
        <v>-10.804</v>
      </c>
      <c r="F20" s="164">
        <v>3.1505999999999998</v>
      </c>
      <c r="G20" s="164">
        <v>5.34</v>
      </c>
      <c r="H20" s="164">
        <v>0</v>
      </c>
      <c r="I20" s="164">
        <v>9.4611000000000001</v>
      </c>
      <c r="J20" s="165"/>
      <c r="K20" s="164">
        <v>7.9790000000000001</v>
      </c>
      <c r="L20" s="164">
        <v>2.6149</v>
      </c>
      <c r="M20" s="164">
        <v>-6.1086999999999998</v>
      </c>
      <c r="N20" s="164">
        <v>-4.4400000000000004</v>
      </c>
      <c r="O20" s="164">
        <v>-22</v>
      </c>
      <c r="P20" s="164">
        <v>-2.2000000000000002</v>
      </c>
      <c r="Q20" s="164">
        <v>0.82799999999999996</v>
      </c>
      <c r="R20" s="164">
        <v>-17.600000000000001</v>
      </c>
      <c r="S20" s="164">
        <v>4.0103999999999997</v>
      </c>
      <c r="T20" s="164">
        <v>4.2709000000000001</v>
      </c>
      <c r="U20" s="164">
        <v>2.7751999999999999</v>
      </c>
      <c r="V20" s="165"/>
      <c r="W20" s="164">
        <v>4.7968999999999999</v>
      </c>
      <c r="X20" s="164">
        <v>0</v>
      </c>
      <c r="Y20" s="164">
        <v>1.6664000000000001</v>
      </c>
      <c r="Z20" s="164">
        <v>2.2833000000000001</v>
      </c>
      <c r="AA20" s="165"/>
      <c r="AB20" s="164">
        <v>-1.0596000000000001</v>
      </c>
      <c r="AC20" s="164">
        <v>0.17199999999999999</v>
      </c>
      <c r="AD20" s="164">
        <v>0.20300000000000001</v>
      </c>
      <c r="AE20" s="164">
        <v>0.499</v>
      </c>
      <c r="AF20" s="164">
        <v>-17.760000000000002</v>
      </c>
      <c r="AG20" s="164">
        <v>-11</v>
      </c>
      <c r="AH20" s="164">
        <v>-0.82499999999999996</v>
      </c>
      <c r="AI20" s="164">
        <v>0.26600000000000001</v>
      </c>
      <c r="AJ20" s="164">
        <v>-15.84</v>
      </c>
      <c r="AK20" s="164">
        <v>-15.84</v>
      </c>
      <c r="AL20" s="164">
        <v>-10</v>
      </c>
      <c r="AM20" s="164">
        <v>-10.85</v>
      </c>
      <c r="AN20" s="164">
        <v>-10.88</v>
      </c>
      <c r="AO20" s="165"/>
      <c r="AP20" s="164">
        <v>3.2608999999999999</v>
      </c>
      <c r="AQ20" s="164">
        <v>13.836</v>
      </c>
      <c r="AR20" s="164">
        <v>16.692</v>
      </c>
      <c r="AS20" s="164">
        <v>-24.684000000000001</v>
      </c>
      <c r="AT20" s="164">
        <v>-11.654</v>
      </c>
      <c r="AU20" s="164">
        <v>-10.996</v>
      </c>
      <c r="AV20" s="164">
        <v>10.295</v>
      </c>
      <c r="AW20" s="164">
        <v>10.003</v>
      </c>
      <c r="AX20" s="164">
        <v>-19.29</v>
      </c>
      <c r="AY20" s="164">
        <v>-18.62</v>
      </c>
      <c r="AZ20" s="164">
        <v>4.7468000000000004</v>
      </c>
      <c r="BA20" s="165"/>
      <c r="BB20" s="164">
        <v>-19.437000000000001</v>
      </c>
      <c r="BC20" s="164">
        <v>2.0910000000000002</v>
      </c>
      <c r="BD20" s="164">
        <v>-6.1999000000000004</v>
      </c>
      <c r="BE20" s="164">
        <v>-6.0998999999999999</v>
      </c>
      <c r="BF20" s="164">
        <v>-21.945</v>
      </c>
      <c r="BG20" s="164">
        <v>-21.763000000000002</v>
      </c>
      <c r="BH20" s="164">
        <v>-1.0338000000000001</v>
      </c>
      <c r="BI20" s="164">
        <v>1.3141</v>
      </c>
      <c r="BJ20" s="164">
        <v>-5.0602999999999998</v>
      </c>
      <c r="BK20" s="164">
        <v>0.62960000000000005</v>
      </c>
      <c r="BL20" s="164">
        <v>0</v>
      </c>
      <c r="BM20" s="164">
        <v>1.1200000000000001</v>
      </c>
      <c r="BN20" s="164">
        <v>-121.95</v>
      </c>
      <c r="BO20" s="165"/>
      <c r="BP20" s="164">
        <v>36.835000000000001</v>
      </c>
      <c r="BQ20" s="164">
        <v>3.6269999999999998</v>
      </c>
      <c r="BR20" s="164">
        <v>-173.91</v>
      </c>
      <c r="BS20" s="164">
        <v>-9.1669</v>
      </c>
      <c r="BT20" s="165"/>
      <c r="BU20" s="165"/>
      <c r="BV20" s="164">
        <v>11.945</v>
      </c>
      <c r="BW20" s="164">
        <v>8.64</v>
      </c>
      <c r="BX20" s="164">
        <v>5.6599000000000004</v>
      </c>
      <c r="BY20" s="164">
        <v>-11.68</v>
      </c>
      <c r="BZ20" s="164">
        <v>6.42</v>
      </c>
      <c r="CA20" s="164">
        <v>-17.544</v>
      </c>
      <c r="CB20" s="164">
        <v>-17.678000000000001</v>
      </c>
      <c r="CC20" s="164">
        <v>22.056000000000001</v>
      </c>
      <c r="CD20" s="164">
        <v>20.146999999999998</v>
      </c>
      <c r="CE20" s="164">
        <v>-1.7922</v>
      </c>
      <c r="CF20" s="164">
        <v>5.7027000000000001</v>
      </c>
      <c r="CG20" s="164">
        <v>5.3916000000000004</v>
      </c>
      <c r="CH20" s="164">
        <v>-4.798</v>
      </c>
      <c r="CI20" s="164">
        <v>0</v>
      </c>
      <c r="CJ20" s="164">
        <v>2.88</v>
      </c>
      <c r="CK20" s="164">
        <v>6.4119999999999999</v>
      </c>
      <c r="CL20" s="164">
        <v>14.3</v>
      </c>
      <c r="CM20" s="164">
        <v>10.898999999999999</v>
      </c>
      <c r="CN20" s="164">
        <v>-1.2699</v>
      </c>
      <c r="CO20" s="164">
        <v>35.643999999999998</v>
      </c>
      <c r="CP20" s="164">
        <v>35.776000000000003</v>
      </c>
      <c r="CQ20" s="164">
        <v>34.079000000000001</v>
      </c>
      <c r="CR20" s="164">
        <v>80.405000000000001</v>
      </c>
      <c r="CS20" s="164">
        <v>79.477999999999994</v>
      </c>
      <c r="CT20" s="164">
        <v>-19.318000000000001</v>
      </c>
      <c r="CU20" s="164">
        <v>-66.831999999999994</v>
      </c>
      <c r="CV20" s="164">
        <v>-16.850000000000001</v>
      </c>
      <c r="CW20" s="164">
        <v>2.0859999999999999</v>
      </c>
      <c r="CX20" s="164">
        <v>23.908999999999999</v>
      </c>
      <c r="CY20" s="164">
        <v>11.02</v>
      </c>
      <c r="CZ20" s="164">
        <v>5.3173000000000004</v>
      </c>
      <c r="DA20" s="164">
        <v>5.5693999999999999</v>
      </c>
      <c r="DB20" s="164">
        <v>-6.3898999999999999</v>
      </c>
      <c r="DC20" s="164">
        <v>25.512</v>
      </c>
      <c r="DD20" s="164">
        <v>0</v>
      </c>
      <c r="DE20" s="164">
        <v>0</v>
      </c>
      <c r="DF20" s="164">
        <v>18.716000000000001</v>
      </c>
      <c r="DG20" s="164">
        <v>1.46E-2</v>
      </c>
      <c r="DH20" s="164">
        <v>-3.0785</v>
      </c>
      <c r="DI20" s="164">
        <v>14.398999999999999</v>
      </c>
      <c r="DJ20" s="164">
        <v>14.3</v>
      </c>
      <c r="DK20" s="164">
        <v>-4.4042000000000003</v>
      </c>
      <c r="DL20" s="164">
        <v>0.37990000000000002</v>
      </c>
      <c r="DM20" s="164">
        <v>50.789000000000001</v>
      </c>
      <c r="DN20" s="164">
        <v>5.9432</v>
      </c>
      <c r="DO20" s="164">
        <v>0.73</v>
      </c>
      <c r="DP20" s="164">
        <v>-5.87</v>
      </c>
      <c r="DQ20" s="164">
        <v>6.3719999999999999</v>
      </c>
      <c r="DR20" s="164">
        <v>-17.198</v>
      </c>
      <c r="DS20" s="164">
        <v>-1.87</v>
      </c>
      <c r="DT20" s="164">
        <v>-1.84</v>
      </c>
      <c r="DU20" s="164">
        <v>11.72</v>
      </c>
      <c r="DV20" s="164">
        <v>15.2</v>
      </c>
      <c r="DW20" s="164">
        <v>-18.927</v>
      </c>
      <c r="DX20" s="164">
        <v>-9.6</v>
      </c>
      <c r="DY20" s="164">
        <v>-31.38</v>
      </c>
      <c r="DZ20" s="164">
        <v>-30.427</v>
      </c>
      <c r="EA20" s="164">
        <v>0</v>
      </c>
      <c r="EB20" s="164">
        <v>-10.351000000000001</v>
      </c>
      <c r="EC20" s="164">
        <v>-16.731999999999999</v>
      </c>
      <c r="ED20" s="164">
        <v>-15.702</v>
      </c>
      <c r="EE20" s="164">
        <v>-11.535</v>
      </c>
      <c r="EF20" s="164">
        <v>-19.872</v>
      </c>
      <c r="EG20" s="164">
        <v>-12.98</v>
      </c>
      <c r="EH20" s="164">
        <v>-95.009</v>
      </c>
      <c r="EI20" s="164">
        <v>1.8533999999999999</v>
      </c>
      <c r="EJ20" s="164">
        <v>0</v>
      </c>
      <c r="EK20" s="164">
        <v>0</v>
      </c>
      <c r="EL20" s="164">
        <v>-15.561</v>
      </c>
      <c r="EM20" s="165"/>
      <c r="EN20" s="164">
        <v>-21.838000000000001</v>
      </c>
      <c r="EO20" s="164">
        <v>-20.998999999999999</v>
      </c>
      <c r="EP20" s="164">
        <v>-10.756</v>
      </c>
      <c r="EQ20" s="164">
        <v>-16.771999999999998</v>
      </c>
      <c r="ER20" s="164">
        <v>-16.832000000000001</v>
      </c>
      <c r="ES20" s="164">
        <v>19.056000000000001</v>
      </c>
      <c r="ET20" s="164">
        <v>18.75</v>
      </c>
      <c r="EU20" s="164">
        <v>-13.269</v>
      </c>
      <c r="EV20" s="164">
        <v>0.7</v>
      </c>
      <c r="EW20" s="164">
        <v>3.4805999999999999</v>
      </c>
      <c r="EX20" s="164">
        <v>-39.872</v>
      </c>
      <c r="EY20" s="164">
        <v>-8.9921000000000006</v>
      </c>
      <c r="EZ20" s="164">
        <v>-9.2990999999999993</v>
      </c>
      <c r="FA20" s="164">
        <v>6.2286999999999999</v>
      </c>
      <c r="FB20" s="165"/>
      <c r="FC20" s="164">
        <v>-24.768000000000001</v>
      </c>
      <c r="FD20" s="164">
        <v>5.0422000000000002</v>
      </c>
      <c r="FE20" s="164">
        <v>0</v>
      </c>
      <c r="FF20" s="164">
        <v>0</v>
      </c>
      <c r="FG20" s="164">
        <v>0</v>
      </c>
      <c r="FH20" s="164">
        <v>2.9129999999999998</v>
      </c>
      <c r="FI20" s="164">
        <v>2.4037999999999999</v>
      </c>
      <c r="FJ20" s="164">
        <v>7.0331000000000001</v>
      </c>
      <c r="FK20" s="164">
        <v>6.1958000000000002</v>
      </c>
      <c r="FL20" s="164">
        <v>22.271000000000001</v>
      </c>
      <c r="FM20" s="164">
        <v>14.195</v>
      </c>
      <c r="FN20" s="164">
        <v>14.954000000000001</v>
      </c>
      <c r="FO20" s="164">
        <v>32.152000000000001</v>
      </c>
      <c r="FP20" s="164">
        <v>42.491999999999997</v>
      </c>
      <c r="FQ20" s="164">
        <v>21.431999999999999</v>
      </c>
      <c r="FR20" s="164">
        <v>-13.179</v>
      </c>
      <c r="FS20" s="164">
        <v>-3.5133000000000001</v>
      </c>
      <c r="FT20" s="164">
        <v>0.31519999999999998</v>
      </c>
      <c r="FU20" s="164">
        <v>1.98</v>
      </c>
      <c r="FV20" s="164">
        <v>-0.47</v>
      </c>
      <c r="FW20" s="164">
        <v>-21.32</v>
      </c>
      <c r="FX20" s="164">
        <v>1.3124</v>
      </c>
      <c r="FY20" s="165"/>
      <c r="FZ20" s="165"/>
      <c r="GA20" s="164">
        <v>0</v>
      </c>
      <c r="GB20" s="164">
        <v>6.98</v>
      </c>
      <c r="GC20" s="164">
        <v>-39.445</v>
      </c>
      <c r="GD20" s="164">
        <v>-27.536000000000001</v>
      </c>
      <c r="GE20" s="164">
        <v>-2.8199000000000001</v>
      </c>
      <c r="GF20" s="164">
        <v>25.940999999999999</v>
      </c>
      <c r="GG20" s="164">
        <v>-0.1</v>
      </c>
      <c r="GH20" s="164">
        <v>20.75</v>
      </c>
      <c r="GI20" s="164">
        <v>4.6436999999999999</v>
      </c>
      <c r="GJ20" s="164">
        <v>-5.0473999999999997</v>
      </c>
      <c r="GK20" s="164">
        <v>1.7081999999999999</v>
      </c>
      <c r="GL20" s="165"/>
      <c r="GM20" s="165"/>
      <c r="GN20" s="165"/>
      <c r="GO20" s="164">
        <v>-3.863</v>
      </c>
      <c r="GP20" s="165"/>
      <c r="GQ20" s="165"/>
      <c r="GR20" s="164">
        <v>-18.876999999999999</v>
      </c>
      <c r="GS20" s="164">
        <v>-9.4045000000000005</v>
      </c>
      <c r="GT20" s="164">
        <v>149.41999999999999</v>
      </c>
      <c r="GU20" s="164">
        <v>-4.7156000000000002</v>
      </c>
      <c r="GV20" s="164">
        <v>-9.5914000000000001</v>
      </c>
      <c r="GW20" s="164">
        <v>11.295999999999999</v>
      </c>
      <c r="GX20" s="164">
        <v>2.3921999999999999</v>
      </c>
      <c r="GY20" s="164">
        <v>8.7837999999999994</v>
      </c>
      <c r="GZ20" s="164">
        <v>8.7666000000000004</v>
      </c>
      <c r="HA20" s="164">
        <v>1</v>
      </c>
      <c r="HB20" s="164">
        <v>-9.6621000000000006</v>
      </c>
      <c r="HC20" s="164">
        <v>-7.9923000000000002</v>
      </c>
      <c r="HD20" s="164">
        <v>-4.1900000000000004</v>
      </c>
      <c r="HE20" s="164">
        <v>0</v>
      </c>
      <c r="HF20" s="164">
        <v>48.002000000000002</v>
      </c>
      <c r="HG20" s="164">
        <v>13.866</v>
      </c>
      <c r="HH20" s="164">
        <v>51.558</v>
      </c>
      <c r="HI20" s="164">
        <v>49.707999999999998</v>
      </c>
      <c r="HJ20" s="164">
        <v>49.634999999999998</v>
      </c>
      <c r="HK20" s="164">
        <v>-7.0683999999999996</v>
      </c>
      <c r="HL20" s="164">
        <v>-9.9709000000000003</v>
      </c>
      <c r="HM20" s="164">
        <v>-12.7</v>
      </c>
      <c r="HN20" s="164">
        <v>-15.202</v>
      </c>
      <c r="HO20" s="164">
        <v>35.606999999999999</v>
      </c>
      <c r="HP20" s="164">
        <v>33.918999999999997</v>
      </c>
      <c r="HQ20" s="164">
        <v>-21.893999999999998</v>
      </c>
      <c r="HR20" s="164">
        <v>-21.207999999999998</v>
      </c>
      <c r="HS20" s="164">
        <v>-2.4342000000000001</v>
      </c>
      <c r="HT20" s="164">
        <v>-2.3773</v>
      </c>
      <c r="HU20" s="164">
        <v>2.92</v>
      </c>
      <c r="HV20" s="164">
        <v>2.3399000000000001</v>
      </c>
      <c r="HW20" s="164">
        <v>-22.899000000000001</v>
      </c>
      <c r="HX20" s="164">
        <v>-23</v>
      </c>
      <c r="HY20" s="164">
        <v>2.3391999999999999</v>
      </c>
      <c r="HZ20" s="164">
        <v>-10.159000000000001</v>
      </c>
      <c r="IA20" s="164">
        <v>18.056999999999999</v>
      </c>
      <c r="IB20" s="164">
        <v>27.564</v>
      </c>
      <c r="IC20" s="164">
        <v>27.425999999999998</v>
      </c>
      <c r="ID20" s="164">
        <v>-18.2</v>
      </c>
      <c r="IE20" s="164">
        <v>-23</v>
      </c>
      <c r="IF20" s="164">
        <v>8.6</v>
      </c>
      <c r="IG20" s="164">
        <v>8</v>
      </c>
      <c r="IH20" s="164">
        <v>-17.936</v>
      </c>
      <c r="II20" s="164">
        <v>-17.908999999999999</v>
      </c>
      <c r="IJ20" s="164">
        <v>-47.488999999999997</v>
      </c>
      <c r="IK20" s="164">
        <v>10.896000000000001</v>
      </c>
      <c r="IL20" s="164">
        <v>-285.87</v>
      </c>
      <c r="IM20" s="164">
        <v>-5.6763000000000003</v>
      </c>
      <c r="IN20" s="164">
        <v>-125.97</v>
      </c>
      <c r="IO20" s="164">
        <v>85.284999999999997</v>
      </c>
      <c r="IP20" s="164">
        <v>78.522999999999996</v>
      </c>
      <c r="IQ20" s="164">
        <v>148.37</v>
      </c>
      <c r="IR20" s="164">
        <v>39.122</v>
      </c>
      <c r="IS20" s="164">
        <v>20.876999999999999</v>
      </c>
      <c r="IT20" s="164">
        <v>39.909999999999997</v>
      </c>
      <c r="IU20" s="164">
        <v>37.762</v>
      </c>
      <c r="IV20" s="164">
        <v>-41.16</v>
      </c>
      <c r="IW20" s="164">
        <v>213.55</v>
      </c>
      <c r="IX20" s="164">
        <v>-135.63999999999999</v>
      </c>
      <c r="IY20" s="165"/>
      <c r="IZ20" s="164">
        <v>-78.433000000000007</v>
      </c>
      <c r="JA20" s="164">
        <v>0.37719999999999998</v>
      </c>
      <c r="JB20" s="165"/>
      <c r="JC20" s="164">
        <v>-7.5998999999999999</v>
      </c>
      <c r="JD20" s="164">
        <v>-0.21199999999999999</v>
      </c>
      <c r="JE20" s="164">
        <v>-0.20499999999999999</v>
      </c>
      <c r="JF20" s="164">
        <v>2.7999000000000001</v>
      </c>
      <c r="JG20" s="164">
        <v>2.0798999999999999</v>
      </c>
      <c r="JH20" s="164">
        <v>-6.0006000000000004</v>
      </c>
      <c r="JI20" s="164">
        <v>-8.2902000000000005</v>
      </c>
      <c r="JJ20" s="164">
        <v>9.2606000000000002</v>
      </c>
      <c r="JK20" s="164">
        <v>-9.6971000000000007</v>
      </c>
      <c r="JL20" s="164">
        <v>7.9</v>
      </c>
      <c r="JM20" s="164">
        <v>-0.23599999999999999</v>
      </c>
      <c r="JN20" s="164">
        <v>0.05</v>
      </c>
      <c r="JO20" s="164">
        <v>0</v>
      </c>
      <c r="JP20" s="164">
        <v>0</v>
      </c>
      <c r="JQ20" s="164">
        <v>3.5550999999999999</v>
      </c>
      <c r="JR20" s="164">
        <v>2.7065999999999999</v>
      </c>
      <c r="JS20" s="164">
        <v>2.1711999999999998</v>
      </c>
      <c r="JT20" s="165"/>
      <c r="JU20" s="164">
        <v>6.6999000000000004</v>
      </c>
      <c r="JV20" s="164">
        <v>7.7937000000000003</v>
      </c>
      <c r="JW20" s="164">
        <v>-0.04</v>
      </c>
      <c r="JX20" s="165"/>
      <c r="JY20" s="164">
        <v>0</v>
      </c>
      <c r="JZ20" s="164">
        <v>-18.943000000000001</v>
      </c>
      <c r="KA20" s="164">
        <v>-18.899000000000001</v>
      </c>
      <c r="KB20" s="164">
        <v>1.139</v>
      </c>
      <c r="KC20" s="164">
        <v>13.919</v>
      </c>
      <c r="KD20" s="164">
        <v>-12.65</v>
      </c>
      <c r="KE20" s="164">
        <v>-1.8333999999999999</v>
      </c>
      <c r="KF20" s="164">
        <v>-8.3000000000000007</v>
      </c>
      <c r="KG20" s="164">
        <v>-9</v>
      </c>
      <c r="KH20" s="164">
        <v>38.122999999999998</v>
      </c>
      <c r="KI20" s="165"/>
    </row>
    <row r="21" spans="1:295" ht="18" customHeight="1" x14ac:dyDescent="0.25">
      <c r="A21" s="161" t="s">
        <v>79</v>
      </c>
      <c r="B21" s="161" t="s">
        <v>753</v>
      </c>
      <c r="C21" s="164">
        <v>0</v>
      </c>
      <c r="D21" s="164">
        <v>4.7291999999999996</v>
      </c>
      <c r="E21" s="164">
        <v>-9.8811</v>
      </c>
      <c r="F21" s="164">
        <v>3.4315000000000002</v>
      </c>
      <c r="G21" s="164">
        <v>5.3098000000000001</v>
      </c>
      <c r="H21" s="164">
        <v>0</v>
      </c>
      <c r="I21" s="164">
        <v>9.2431000000000001</v>
      </c>
      <c r="J21" s="165"/>
      <c r="K21" s="164">
        <v>9.1771999999999991</v>
      </c>
      <c r="L21" s="164">
        <v>3.1528999999999998</v>
      </c>
      <c r="M21" s="164">
        <v>-6.6750999999999996</v>
      </c>
      <c r="N21" s="164">
        <v>-6.6599000000000004</v>
      </c>
      <c r="O21" s="164">
        <v>-22</v>
      </c>
      <c r="P21" s="164">
        <v>-2.2000000000000002</v>
      </c>
      <c r="Q21" s="164">
        <v>0.82799999999999996</v>
      </c>
      <c r="R21" s="164">
        <v>-15.398999999999999</v>
      </c>
      <c r="S21" s="164">
        <v>3.9283999999999999</v>
      </c>
      <c r="T21" s="164">
        <v>6.9638</v>
      </c>
      <c r="U21" s="164">
        <v>2.6337999999999999</v>
      </c>
      <c r="V21" s="165"/>
      <c r="W21" s="164">
        <v>4.7766000000000002</v>
      </c>
      <c r="X21" s="164">
        <v>0</v>
      </c>
      <c r="Y21" s="164">
        <v>1.2524999999999999</v>
      </c>
      <c r="Z21" s="164">
        <v>2.2814999999999999</v>
      </c>
      <c r="AA21" s="165"/>
      <c r="AB21" s="164">
        <v>-1.1123000000000001</v>
      </c>
      <c r="AC21" s="164">
        <v>0.106</v>
      </c>
      <c r="AD21" s="164">
        <v>0.11</v>
      </c>
      <c r="AE21" s="164">
        <v>0.13200000000000001</v>
      </c>
      <c r="AF21" s="164">
        <v>-13.319000000000001</v>
      </c>
      <c r="AG21" s="164">
        <v>-11</v>
      </c>
      <c r="AH21" s="164">
        <v>-0.92300000000000004</v>
      </c>
      <c r="AI21" s="164">
        <v>0.26500000000000001</v>
      </c>
      <c r="AJ21" s="164">
        <v>-14.978999999999999</v>
      </c>
      <c r="AK21" s="164">
        <v>-15.1</v>
      </c>
      <c r="AL21" s="164">
        <v>-10</v>
      </c>
      <c r="AM21" s="164">
        <v>-11.239000000000001</v>
      </c>
      <c r="AN21" s="164">
        <v>-11.279</v>
      </c>
      <c r="AO21" s="165"/>
      <c r="AP21" s="164">
        <v>3.4866999999999999</v>
      </c>
      <c r="AQ21" s="164">
        <v>13.444000000000001</v>
      </c>
      <c r="AR21" s="164">
        <v>14.843</v>
      </c>
      <c r="AS21" s="164">
        <v>-22.454000000000001</v>
      </c>
      <c r="AT21" s="164">
        <v>-11.385999999999999</v>
      </c>
      <c r="AU21" s="164">
        <v>-10.304</v>
      </c>
      <c r="AV21" s="164">
        <v>17.738</v>
      </c>
      <c r="AW21" s="164">
        <v>9.2615999999999996</v>
      </c>
      <c r="AX21" s="164">
        <v>-17.95</v>
      </c>
      <c r="AY21" s="164">
        <v>-16.61</v>
      </c>
      <c r="AZ21" s="164">
        <v>4.3522999999999996</v>
      </c>
      <c r="BA21" s="165"/>
      <c r="BB21" s="164">
        <v>-27.204000000000001</v>
      </c>
      <c r="BC21" s="164">
        <v>5.4485000000000001</v>
      </c>
      <c r="BD21" s="164">
        <v>-6.1999000000000004</v>
      </c>
      <c r="BE21" s="164">
        <v>-6.0998999999999999</v>
      </c>
      <c r="BF21" s="164">
        <v>-21.542999999999999</v>
      </c>
      <c r="BG21" s="164">
        <v>-19.88</v>
      </c>
      <c r="BH21" s="164">
        <v>-1.0821000000000001</v>
      </c>
      <c r="BI21" s="164">
        <v>1.3141</v>
      </c>
      <c r="BJ21" s="164">
        <v>-5.9943</v>
      </c>
      <c r="BK21" s="164">
        <v>0.8014</v>
      </c>
      <c r="BL21" s="164">
        <v>0</v>
      </c>
      <c r="BM21" s="164">
        <v>1.2262999999999999</v>
      </c>
      <c r="BN21" s="164">
        <v>-112.64</v>
      </c>
      <c r="BO21" s="165"/>
      <c r="BP21" s="164">
        <v>37.048999999999999</v>
      </c>
      <c r="BQ21" s="164">
        <v>-0.68859999999999999</v>
      </c>
      <c r="BR21" s="164">
        <v>-166.14</v>
      </c>
      <c r="BS21" s="164">
        <v>-9.1669</v>
      </c>
      <c r="BT21" s="165"/>
      <c r="BU21" s="165"/>
      <c r="BV21" s="164">
        <v>9.8896999999999995</v>
      </c>
      <c r="BW21" s="164">
        <v>8</v>
      </c>
      <c r="BX21" s="164">
        <v>4.8898999999999999</v>
      </c>
      <c r="BY21" s="164">
        <v>-12.329000000000001</v>
      </c>
      <c r="BZ21" s="164">
        <v>5.1999000000000004</v>
      </c>
      <c r="CA21" s="164">
        <v>-17.007999999999999</v>
      </c>
      <c r="CB21" s="164">
        <v>-16.739999999999998</v>
      </c>
      <c r="CC21" s="164">
        <v>23.75</v>
      </c>
      <c r="CD21" s="164">
        <v>22.337</v>
      </c>
      <c r="CE21" s="164">
        <v>-1.8416999999999999</v>
      </c>
      <c r="CF21" s="164">
        <v>-1.1095999999999999</v>
      </c>
      <c r="CG21" s="164">
        <v>-1.5838000000000001</v>
      </c>
      <c r="CH21" s="164">
        <v>-5.5712000000000002</v>
      </c>
      <c r="CI21" s="164">
        <v>0</v>
      </c>
      <c r="CJ21" s="164">
        <v>2.88</v>
      </c>
      <c r="CK21" s="164">
        <v>6.4119999999999999</v>
      </c>
      <c r="CL21" s="164">
        <v>15.199</v>
      </c>
      <c r="CM21" s="164">
        <v>11.8</v>
      </c>
      <c r="CN21" s="164">
        <v>-1.62</v>
      </c>
      <c r="CO21" s="164">
        <v>32.173999999999999</v>
      </c>
      <c r="CP21" s="164">
        <v>32.271999999999998</v>
      </c>
      <c r="CQ21" s="164">
        <v>30.524999999999999</v>
      </c>
      <c r="CR21" s="164">
        <v>80.025000000000006</v>
      </c>
      <c r="CS21" s="164">
        <v>81.234999999999999</v>
      </c>
      <c r="CT21" s="164">
        <v>-18.216999999999999</v>
      </c>
      <c r="CU21" s="164">
        <v>-67.662999999999997</v>
      </c>
      <c r="CV21" s="164">
        <v>-16.901</v>
      </c>
      <c r="CW21" s="164">
        <v>2.0495000000000001</v>
      </c>
      <c r="CX21" s="164">
        <v>24.69</v>
      </c>
      <c r="CY21" s="164">
        <v>11.359</v>
      </c>
      <c r="CZ21" s="164">
        <v>5.1611000000000002</v>
      </c>
      <c r="DA21" s="164">
        <v>5.4718</v>
      </c>
      <c r="DB21" s="164">
        <v>-5.96</v>
      </c>
      <c r="DC21" s="164">
        <v>25.512</v>
      </c>
      <c r="DD21" s="164">
        <v>0</v>
      </c>
      <c r="DE21" s="164">
        <v>0</v>
      </c>
      <c r="DF21" s="164">
        <v>22.117999999999999</v>
      </c>
      <c r="DG21" s="164">
        <v>1.4800000000000001E-2</v>
      </c>
      <c r="DH21" s="164">
        <v>-2.8691</v>
      </c>
      <c r="DI21" s="164">
        <v>14.3</v>
      </c>
      <c r="DJ21" s="164">
        <v>14.1</v>
      </c>
      <c r="DK21" s="164">
        <v>-4.0465999999999998</v>
      </c>
      <c r="DL21" s="164">
        <v>1.1277999999999999</v>
      </c>
      <c r="DM21" s="164">
        <v>50.158000000000001</v>
      </c>
      <c r="DN21" s="164">
        <v>7.2420999999999998</v>
      </c>
      <c r="DO21" s="164">
        <v>1.44</v>
      </c>
      <c r="DP21" s="164">
        <v>-5.7</v>
      </c>
      <c r="DQ21" s="164">
        <v>6.1154000000000002</v>
      </c>
      <c r="DR21" s="164">
        <v>-23.486000000000001</v>
      </c>
      <c r="DS21" s="164">
        <v>-2.0198999999999998</v>
      </c>
      <c r="DT21" s="164">
        <v>-2.1800000000000002</v>
      </c>
      <c r="DU21" s="164">
        <v>17.57</v>
      </c>
      <c r="DV21" s="164">
        <v>15.17</v>
      </c>
      <c r="DW21" s="164">
        <v>-23.509</v>
      </c>
      <c r="DX21" s="164">
        <v>-12.327</v>
      </c>
      <c r="DY21" s="164">
        <v>-33.11</v>
      </c>
      <c r="DZ21" s="164">
        <v>-31.945</v>
      </c>
      <c r="EA21" s="164">
        <v>0</v>
      </c>
      <c r="EB21" s="164">
        <v>-11.252000000000001</v>
      </c>
      <c r="EC21" s="164">
        <v>-17.715</v>
      </c>
      <c r="ED21" s="164">
        <v>-17.440000000000001</v>
      </c>
      <c r="EE21" s="164">
        <v>-11.266999999999999</v>
      </c>
      <c r="EF21" s="164">
        <v>-14.404999999999999</v>
      </c>
      <c r="EG21" s="164">
        <v>-11.076000000000001</v>
      </c>
      <c r="EH21" s="164">
        <v>-94.128</v>
      </c>
      <c r="EI21" s="164">
        <v>-1.4171</v>
      </c>
      <c r="EJ21" s="164">
        <v>0</v>
      </c>
      <c r="EK21" s="164">
        <v>0</v>
      </c>
      <c r="EL21" s="164">
        <v>-17.597000000000001</v>
      </c>
      <c r="EM21" s="165"/>
      <c r="EN21" s="164">
        <v>-22.361000000000001</v>
      </c>
      <c r="EO21" s="164">
        <v>-21.212</v>
      </c>
      <c r="EP21" s="164">
        <v>11.28</v>
      </c>
      <c r="EQ21" s="164">
        <v>-21.603000000000002</v>
      </c>
      <c r="ER21" s="164">
        <v>-21.035</v>
      </c>
      <c r="ES21" s="164">
        <v>14.012</v>
      </c>
      <c r="ET21" s="164">
        <v>0</v>
      </c>
      <c r="EU21" s="164">
        <v>-18.5</v>
      </c>
      <c r="EV21" s="164">
        <v>-0.2</v>
      </c>
      <c r="EW21" s="164">
        <v>5.3960999999999997</v>
      </c>
      <c r="EX21" s="164">
        <v>-48.576000000000001</v>
      </c>
      <c r="EY21" s="164">
        <v>-9.7639999999999993</v>
      </c>
      <c r="EZ21" s="164">
        <v>-10.035</v>
      </c>
      <c r="FA21" s="164">
        <v>6.0006000000000004</v>
      </c>
      <c r="FB21" s="165"/>
      <c r="FC21" s="164">
        <v>-25.809000000000001</v>
      </c>
      <c r="FD21" s="164">
        <v>5.8113000000000001</v>
      </c>
      <c r="FE21" s="164">
        <v>0</v>
      </c>
      <c r="FF21" s="164">
        <v>0</v>
      </c>
      <c r="FG21" s="164">
        <v>0</v>
      </c>
      <c r="FH21" s="164">
        <v>3.335</v>
      </c>
      <c r="FI21" s="164">
        <v>2.6892999999999998</v>
      </c>
      <c r="FJ21" s="164">
        <v>7.3680000000000003</v>
      </c>
      <c r="FK21" s="164">
        <v>6.3632999999999997</v>
      </c>
      <c r="FL21" s="164">
        <v>21.265999999999998</v>
      </c>
      <c r="FM21" s="164">
        <v>15.577999999999999</v>
      </c>
      <c r="FN21" s="164">
        <v>16.010999999999999</v>
      </c>
      <c r="FO21" s="164">
        <v>30.442</v>
      </c>
      <c r="FP21" s="164">
        <v>42.030999999999999</v>
      </c>
      <c r="FQ21" s="164">
        <v>21.896000000000001</v>
      </c>
      <c r="FR21" s="164">
        <v>-12.789</v>
      </c>
      <c r="FS21" s="164">
        <v>-3.0188999999999999</v>
      </c>
      <c r="FT21" s="164">
        <v>0.31519999999999998</v>
      </c>
      <c r="FU21" s="164">
        <v>2.48</v>
      </c>
      <c r="FV21" s="164">
        <v>-0.7</v>
      </c>
      <c r="FW21" s="164">
        <v>-23.303999999999998</v>
      </c>
      <c r="FX21" s="164">
        <v>1.6212</v>
      </c>
      <c r="FY21" s="165"/>
      <c r="FZ21" s="165"/>
      <c r="GA21" s="164">
        <v>-1.3282</v>
      </c>
      <c r="GB21" s="164">
        <v>6.03</v>
      </c>
      <c r="GC21" s="164">
        <v>-39.195</v>
      </c>
      <c r="GD21" s="164">
        <v>-27.577000000000002</v>
      </c>
      <c r="GE21" s="164">
        <v>-3.3898999999999999</v>
      </c>
      <c r="GF21" s="164">
        <v>24.859000000000002</v>
      </c>
      <c r="GG21" s="164">
        <v>-0.1</v>
      </c>
      <c r="GH21" s="164">
        <v>20.350000000000001</v>
      </c>
      <c r="GI21" s="164">
        <v>4.7263999999999999</v>
      </c>
      <c r="GJ21" s="164">
        <v>-4.9695999999999998</v>
      </c>
      <c r="GK21" s="164">
        <v>1.8486</v>
      </c>
      <c r="GL21" s="165"/>
      <c r="GM21" s="165"/>
      <c r="GN21" s="165"/>
      <c r="GO21" s="164">
        <v>-4.077</v>
      </c>
      <c r="GP21" s="165"/>
      <c r="GQ21" s="165"/>
      <c r="GR21" s="164">
        <v>-16.873000000000001</v>
      </c>
      <c r="GS21" s="164">
        <v>-9.8664000000000005</v>
      </c>
      <c r="GT21" s="164">
        <v>148.29</v>
      </c>
      <c r="GU21" s="164">
        <v>-4.7403000000000004</v>
      </c>
      <c r="GV21" s="164">
        <v>-9.6856000000000009</v>
      </c>
      <c r="GW21" s="164">
        <v>11.593</v>
      </c>
      <c r="GX21" s="164">
        <v>2.0573000000000001</v>
      </c>
      <c r="GY21" s="164">
        <v>8.4321999999999999</v>
      </c>
      <c r="GZ21" s="164">
        <v>8.4977</v>
      </c>
      <c r="HA21" s="164">
        <v>1</v>
      </c>
      <c r="HB21" s="164">
        <v>-11.000999999999999</v>
      </c>
      <c r="HC21" s="164">
        <v>-10.349</v>
      </c>
      <c r="HD21" s="164">
        <v>-5.8699000000000003</v>
      </c>
      <c r="HE21" s="164">
        <v>0</v>
      </c>
      <c r="HF21" s="164">
        <v>44.427</v>
      </c>
      <c r="HG21" s="164">
        <v>9.7768999999999995</v>
      </c>
      <c r="HH21" s="164">
        <v>53.59</v>
      </c>
      <c r="HI21" s="164">
        <v>45.875</v>
      </c>
      <c r="HJ21" s="164">
        <v>46.250999999999998</v>
      </c>
      <c r="HK21" s="164">
        <v>0</v>
      </c>
      <c r="HL21" s="164">
        <v>-6.1276999999999999</v>
      </c>
      <c r="HM21" s="164">
        <v>-14.117000000000001</v>
      </c>
      <c r="HN21" s="164">
        <v>-14.756</v>
      </c>
      <c r="HO21" s="164">
        <v>35.606999999999999</v>
      </c>
      <c r="HP21" s="164">
        <v>33.918999999999997</v>
      </c>
      <c r="HQ21" s="164">
        <v>-22.224</v>
      </c>
      <c r="HR21" s="164">
        <v>-21.306000000000001</v>
      </c>
      <c r="HS21" s="164">
        <v>-3.5969000000000002</v>
      </c>
      <c r="HT21" s="164">
        <v>-3.5465</v>
      </c>
      <c r="HU21" s="164">
        <v>2.5299</v>
      </c>
      <c r="HV21" s="164">
        <v>2.7599</v>
      </c>
      <c r="HW21" s="164">
        <v>-23.5</v>
      </c>
      <c r="HX21" s="164">
        <v>-23.1</v>
      </c>
      <c r="HY21" s="164">
        <v>2.3208000000000002</v>
      </c>
      <c r="HZ21" s="164">
        <v>-9.84</v>
      </c>
      <c r="IA21" s="164">
        <v>14.942</v>
      </c>
      <c r="IB21" s="164">
        <v>29.375</v>
      </c>
      <c r="IC21" s="164">
        <v>29.337</v>
      </c>
      <c r="ID21" s="164">
        <v>-17.399000000000001</v>
      </c>
      <c r="IE21" s="164">
        <v>-23.5</v>
      </c>
      <c r="IF21" s="164">
        <v>9.5</v>
      </c>
      <c r="IG21" s="164">
        <v>8.6</v>
      </c>
      <c r="IH21" s="164">
        <v>-17.936</v>
      </c>
      <c r="II21" s="164">
        <v>-18.067</v>
      </c>
      <c r="IJ21" s="164">
        <v>-51.887999999999998</v>
      </c>
      <c r="IK21" s="164">
        <v>5.5617000000000001</v>
      </c>
      <c r="IL21" s="164">
        <v>-282.16000000000003</v>
      </c>
      <c r="IM21" s="164">
        <v>-5.7378999999999998</v>
      </c>
      <c r="IN21" s="164">
        <v>-128.44</v>
      </c>
      <c r="IO21" s="164">
        <v>80.174000000000007</v>
      </c>
      <c r="IP21" s="164">
        <v>81.93</v>
      </c>
      <c r="IQ21" s="164">
        <v>151.65</v>
      </c>
      <c r="IR21" s="164">
        <v>35.497</v>
      </c>
      <c r="IS21" s="164">
        <v>13.25</v>
      </c>
      <c r="IT21" s="164">
        <v>37.21</v>
      </c>
      <c r="IU21" s="164">
        <v>37.262</v>
      </c>
      <c r="IV21" s="164">
        <v>-43.643999999999998</v>
      </c>
      <c r="IW21" s="164">
        <v>205.47</v>
      </c>
      <c r="IX21" s="164">
        <v>-127.16</v>
      </c>
      <c r="IY21" s="165"/>
      <c r="IZ21" s="164">
        <v>-72.938999999999993</v>
      </c>
      <c r="JA21" s="164">
        <v>0.18920000000000001</v>
      </c>
      <c r="JB21" s="165"/>
      <c r="JC21" s="164">
        <v>-7.36</v>
      </c>
      <c r="JD21" s="164">
        <v>-0.246</v>
      </c>
      <c r="JE21" s="164">
        <v>-0.24099999999999999</v>
      </c>
      <c r="JF21" s="164">
        <v>2.2400000000000002</v>
      </c>
      <c r="JG21" s="164">
        <v>2.3199000000000001</v>
      </c>
      <c r="JH21" s="164">
        <v>-6.0263999999999998</v>
      </c>
      <c r="JI21" s="164">
        <v>-8.5526</v>
      </c>
      <c r="JJ21" s="164">
        <v>11.662000000000001</v>
      </c>
      <c r="JK21" s="164">
        <v>-10.31</v>
      </c>
      <c r="JL21" s="164">
        <v>7</v>
      </c>
      <c r="JM21" s="164">
        <v>8.4000000000000005E-2</v>
      </c>
      <c r="JN21" s="164">
        <v>3.6999999999999998E-2</v>
      </c>
      <c r="JO21" s="164">
        <v>0</v>
      </c>
      <c r="JP21" s="164">
        <v>0</v>
      </c>
      <c r="JQ21" s="164">
        <v>2.5278999999999998</v>
      </c>
      <c r="JR21" s="164">
        <v>2.6749999999999998</v>
      </c>
      <c r="JS21" s="164">
        <v>3.1745000000000001</v>
      </c>
      <c r="JT21" s="165"/>
      <c r="JU21" s="164">
        <v>6.8</v>
      </c>
      <c r="JV21" s="164">
        <v>8.5917999999999992</v>
      </c>
      <c r="JW21" s="164">
        <v>0</v>
      </c>
      <c r="JX21" s="165"/>
      <c r="JY21" s="164">
        <v>0</v>
      </c>
      <c r="JZ21" s="164">
        <v>-18.853000000000002</v>
      </c>
      <c r="KA21" s="164">
        <v>-19.091999999999999</v>
      </c>
      <c r="KB21" s="164">
        <v>2.7946</v>
      </c>
      <c r="KC21" s="164">
        <v>14.859</v>
      </c>
      <c r="KD21" s="164">
        <v>-14.832000000000001</v>
      </c>
      <c r="KE21" s="164">
        <v>0</v>
      </c>
      <c r="KF21" s="164">
        <v>-8.6998999999999995</v>
      </c>
      <c r="KG21" s="164">
        <v>-8.5</v>
      </c>
      <c r="KH21" s="164">
        <v>37.529000000000003</v>
      </c>
      <c r="KI21" s="165"/>
    </row>
    <row r="22" spans="1:295" ht="18" customHeight="1" x14ac:dyDescent="0.25">
      <c r="A22" s="161" t="s">
        <v>79</v>
      </c>
      <c r="B22" s="161" t="s">
        <v>754</v>
      </c>
      <c r="C22" s="164">
        <v>0</v>
      </c>
      <c r="D22" s="164">
        <v>4.6380999999999997</v>
      </c>
      <c r="E22" s="164">
        <v>-9.7462</v>
      </c>
      <c r="F22" s="164">
        <v>4.1356999999999999</v>
      </c>
      <c r="G22" s="164">
        <v>5.5259</v>
      </c>
      <c r="H22" s="164">
        <v>0</v>
      </c>
      <c r="I22" s="164">
        <v>9.9882000000000009</v>
      </c>
      <c r="J22" s="165"/>
      <c r="K22" s="164">
        <v>9.9366000000000003</v>
      </c>
      <c r="L22" s="164">
        <v>3.5838000000000001</v>
      </c>
      <c r="M22" s="164">
        <v>-7.1554000000000002</v>
      </c>
      <c r="N22" s="164">
        <v>-6.6599000000000004</v>
      </c>
      <c r="O22" s="164">
        <v>-22</v>
      </c>
      <c r="P22" s="164">
        <v>0</v>
      </c>
      <c r="Q22" s="164">
        <v>0.82799999999999996</v>
      </c>
      <c r="R22" s="164">
        <v>-17.600000000000001</v>
      </c>
      <c r="S22" s="164">
        <v>3.8643000000000001</v>
      </c>
      <c r="T22" s="164">
        <v>4.9043000000000001</v>
      </c>
      <c r="U22" s="164">
        <v>2.7408999999999999</v>
      </c>
      <c r="V22" s="164">
        <v>2.5152000000000001</v>
      </c>
      <c r="W22" s="164">
        <v>4.7455999999999996</v>
      </c>
      <c r="X22" s="164">
        <v>0</v>
      </c>
      <c r="Y22" s="164">
        <v>1.0630999999999999</v>
      </c>
      <c r="Z22" s="164">
        <v>2.2826</v>
      </c>
      <c r="AA22" s="165"/>
      <c r="AB22" s="164">
        <v>-1.3089999999999999</v>
      </c>
      <c r="AC22" s="164">
        <v>7.3999999999999996E-2</v>
      </c>
      <c r="AD22" s="164">
        <v>0.111</v>
      </c>
      <c r="AE22" s="164">
        <v>0.17100000000000001</v>
      </c>
      <c r="AF22" s="164">
        <v>-13.319000000000001</v>
      </c>
      <c r="AG22" s="164">
        <v>-11</v>
      </c>
      <c r="AH22" s="164">
        <v>-1.0029999999999999</v>
      </c>
      <c r="AI22" s="164">
        <v>0.27100000000000002</v>
      </c>
      <c r="AJ22" s="164">
        <v>-16.478999999999999</v>
      </c>
      <c r="AK22" s="164">
        <v>-16.329000000000001</v>
      </c>
      <c r="AL22" s="164">
        <v>-10</v>
      </c>
      <c r="AM22" s="164">
        <v>-10.449</v>
      </c>
      <c r="AN22" s="164">
        <v>-10.439</v>
      </c>
      <c r="AO22" s="164">
        <v>6.8882000000000003</v>
      </c>
      <c r="AP22" s="164">
        <v>3.5863999999999998</v>
      </c>
      <c r="AQ22" s="164">
        <v>14.468999999999999</v>
      </c>
      <c r="AR22" s="164">
        <v>15.728999999999999</v>
      </c>
      <c r="AS22" s="164">
        <v>-22.776</v>
      </c>
      <c r="AT22" s="164">
        <v>-10.582000000000001</v>
      </c>
      <c r="AU22" s="164">
        <v>-10.68</v>
      </c>
      <c r="AV22" s="164">
        <v>0.43540000000000001</v>
      </c>
      <c r="AW22" s="164">
        <v>0.504</v>
      </c>
      <c r="AX22" s="164">
        <v>-16.744</v>
      </c>
      <c r="AY22" s="164">
        <v>-13.797000000000001</v>
      </c>
      <c r="AZ22" s="164">
        <v>3.1686999999999999</v>
      </c>
      <c r="BA22" s="164">
        <v>17.305</v>
      </c>
      <c r="BB22" s="164">
        <v>-16.277000000000001</v>
      </c>
      <c r="BC22" s="164">
        <v>6.4851999999999999</v>
      </c>
      <c r="BD22" s="164">
        <v>-5.8998999999999997</v>
      </c>
      <c r="BE22" s="164">
        <v>-5.9999000000000002</v>
      </c>
      <c r="BF22" s="164">
        <v>-22.443000000000001</v>
      </c>
      <c r="BG22" s="164">
        <v>-21.989000000000001</v>
      </c>
      <c r="BH22" s="164">
        <v>-1.117</v>
      </c>
      <c r="BI22" s="164">
        <v>1.3141</v>
      </c>
      <c r="BJ22" s="164">
        <v>-4.5430000000000001</v>
      </c>
      <c r="BK22" s="164">
        <v>0.78600000000000003</v>
      </c>
      <c r="BL22" s="164">
        <v>0</v>
      </c>
      <c r="BM22" s="164">
        <v>1.2032</v>
      </c>
      <c r="BN22" s="164">
        <v>-119.69</v>
      </c>
      <c r="BO22" s="164">
        <v>39.368000000000002</v>
      </c>
      <c r="BP22" s="164">
        <v>39.216000000000001</v>
      </c>
      <c r="BQ22" s="164">
        <v>-3.5821999999999998</v>
      </c>
      <c r="BR22" s="164">
        <v>-160.94999999999999</v>
      </c>
      <c r="BS22" s="164">
        <v>-9.1669</v>
      </c>
      <c r="BT22" s="165"/>
      <c r="BU22" s="165"/>
      <c r="BV22" s="164">
        <v>11.295999999999999</v>
      </c>
      <c r="BW22" s="164">
        <v>7.9898999999999996</v>
      </c>
      <c r="BX22" s="164">
        <v>4.9000000000000004</v>
      </c>
      <c r="BY22" s="164">
        <v>-11.569000000000001</v>
      </c>
      <c r="BZ22" s="164">
        <v>5.46</v>
      </c>
      <c r="CA22" s="164">
        <v>-19.151</v>
      </c>
      <c r="CB22" s="164">
        <v>-18.481000000000002</v>
      </c>
      <c r="CC22" s="164">
        <v>25.771000000000001</v>
      </c>
      <c r="CD22" s="164">
        <v>24.24</v>
      </c>
      <c r="CE22" s="164">
        <v>-2.8650000000000002</v>
      </c>
      <c r="CF22" s="164">
        <v>-1.1051</v>
      </c>
      <c r="CG22" s="164">
        <v>-1.2892999999999999</v>
      </c>
      <c r="CH22" s="164">
        <v>-4.3282999999999996</v>
      </c>
      <c r="CI22" s="164">
        <v>0</v>
      </c>
      <c r="CJ22" s="164">
        <v>2.88</v>
      </c>
      <c r="CK22" s="164">
        <v>6.4119999999999999</v>
      </c>
      <c r="CL22" s="164">
        <v>17.798999999999999</v>
      </c>
      <c r="CM22" s="164">
        <v>14.1</v>
      </c>
      <c r="CN22" s="164">
        <v>-1.87</v>
      </c>
      <c r="CO22" s="164">
        <v>33.951999999999998</v>
      </c>
      <c r="CP22" s="164">
        <v>34.134999999999998</v>
      </c>
      <c r="CQ22" s="164">
        <v>32.231000000000002</v>
      </c>
      <c r="CR22" s="164">
        <v>80.796999999999997</v>
      </c>
      <c r="CS22" s="164">
        <v>80.733000000000004</v>
      </c>
      <c r="CT22" s="164">
        <v>-18.895</v>
      </c>
      <c r="CU22" s="164">
        <v>-66.756</v>
      </c>
      <c r="CV22" s="164">
        <v>-17.132000000000001</v>
      </c>
      <c r="CW22" s="164">
        <v>2.0998999999999999</v>
      </c>
      <c r="CX22" s="164">
        <v>23.86</v>
      </c>
      <c r="CY22" s="164">
        <v>11.75</v>
      </c>
      <c r="CZ22" s="164">
        <v>6.4111000000000002</v>
      </c>
      <c r="DA22" s="164">
        <v>6.5460000000000003</v>
      </c>
      <c r="DB22" s="164">
        <v>-6.42</v>
      </c>
      <c r="DC22" s="164">
        <v>25.512</v>
      </c>
      <c r="DD22" s="164">
        <v>0</v>
      </c>
      <c r="DE22" s="164">
        <v>0</v>
      </c>
      <c r="DF22" s="164">
        <v>25.553999999999998</v>
      </c>
      <c r="DG22" s="164">
        <v>1.47E-2</v>
      </c>
      <c r="DH22" s="164">
        <v>-3.0482999999999998</v>
      </c>
      <c r="DI22" s="164">
        <v>11.199</v>
      </c>
      <c r="DJ22" s="164">
        <v>11.6</v>
      </c>
      <c r="DK22" s="164">
        <v>-3.9952999999999999</v>
      </c>
      <c r="DL22" s="164">
        <v>2.9979</v>
      </c>
      <c r="DM22" s="164">
        <v>51.893000000000001</v>
      </c>
      <c r="DN22" s="164">
        <v>9.6541999999999994</v>
      </c>
      <c r="DO22" s="164">
        <v>3.3</v>
      </c>
      <c r="DP22" s="164">
        <v>-6.02</v>
      </c>
      <c r="DQ22" s="164">
        <v>5.4</v>
      </c>
      <c r="DR22" s="164">
        <v>-25.545999999999999</v>
      </c>
      <c r="DS22" s="164">
        <v>-1.43</v>
      </c>
      <c r="DT22" s="164">
        <v>-1.5</v>
      </c>
      <c r="DU22" s="164">
        <v>15.49</v>
      </c>
      <c r="DV22" s="164">
        <v>15.69</v>
      </c>
      <c r="DW22" s="164">
        <v>-26.527000000000001</v>
      </c>
      <c r="DX22" s="164">
        <v>-12.781000000000001</v>
      </c>
      <c r="DY22" s="164">
        <v>-36.134</v>
      </c>
      <c r="DZ22" s="164">
        <v>-35</v>
      </c>
      <c r="EA22" s="164">
        <v>0</v>
      </c>
      <c r="EB22" s="164">
        <v>-8.6904000000000003</v>
      </c>
      <c r="EC22" s="164">
        <v>-16.155000000000001</v>
      </c>
      <c r="ED22" s="164">
        <v>-16.405000000000001</v>
      </c>
      <c r="EE22" s="164">
        <v>-17.427</v>
      </c>
      <c r="EF22" s="164">
        <v>-24.183</v>
      </c>
      <c r="EG22" s="164">
        <v>-11.462999999999999</v>
      </c>
      <c r="EH22" s="164">
        <v>-91.225999999999999</v>
      </c>
      <c r="EI22" s="164">
        <v>-14.456</v>
      </c>
      <c r="EJ22" s="164">
        <v>0</v>
      </c>
      <c r="EK22" s="164">
        <v>0</v>
      </c>
      <c r="EL22" s="164">
        <v>-19.491</v>
      </c>
      <c r="EM22" s="164">
        <v>23.963000000000001</v>
      </c>
      <c r="EN22" s="164">
        <v>-20.283999999999999</v>
      </c>
      <c r="EO22" s="164">
        <v>-17.896999999999998</v>
      </c>
      <c r="EP22" s="164">
        <v>-11.268000000000001</v>
      </c>
      <c r="EQ22" s="164">
        <v>-20.667000000000002</v>
      </c>
      <c r="ER22" s="164">
        <v>-20.937000000000001</v>
      </c>
      <c r="ES22" s="164">
        <v>16.399999999999999</v>
      </c>
      <c r="ET22" s="164">
        <v>20.399000000000001</v>
      </c>
      <c r="EU22" s="164">
        <v>-18</v>
      </c>
      <c r="EV22" s="164">
        <v>0.8</v>
      </c>
      <c r="EW22" s="164">
        <v>5.5481999999999996</v>
      </c>
      <c r="EX22" s="164">
        <v>-40.039000000000001</v>
      </c>
      <c r="EY22" s="164">
        <v>-10.425000000000001</v>
      </c>
      <c r="EZ22" s="164">
        <v>-10.621</v>
      </c>
      <c r="FA22" s="164">
        <v>5.194</v>
      </c>
      <c r="FB22" s="164">
        <v>17.934000000000001</v>
      </c>
      <c r="FC22" s="164">
        <v>-17.888999999999999</v>
      </c>
      <c r="FD22" s="164">
        <v>6.3552</v>
      </c>
      <c r="FE22" s="164">
        <v>0</v>
      </c>
      <c r="FF22" s="164">
        <v>0</v>
      </c>
      <c r="FG22" s="164">
        <v>3.2776000000000001</v>
      </c>
      <c r="FH22" s="164">
        <v>2.5371999999999999</v>
      </c>
      <c r="FI22" s="164">
        <v>2.1880999999999999</v>
      </c>
      <c r="FJ22" s="164">
        <v>9.0426000000000002</v>
      </c>
      <c r="FK22" s="164">
        <v>8.8750999999999998</v>
      </c>
      <c r="FL22" s="164">
        <v>15.573</v>
      </c>
      <c r="FM22" s="164">
        <v>18.625</v>
      </c>
      <c r="FN22" s="164">
        <v>18.802</v>
      </c>
      <c r="FO22" s="164">
        <v>24.773</v>
      </c>
      <c r="FP22" s="164">
        <v>34.686</v>
      </c>
      <c r="FQ22" s="164">
        <v>19.981000000000002</v>
      </c>
      <c r="FR22" s="164">
        <v>-14.148999999999999</v>
      </c>
      <c r="FS22" s="164">
        <v>-3.1086999999999998</v>
      </c>
      <c r="FT22" s="164">
        <v>0.28860000000000002</v>
      </c>
      <c r="FU22" s="164">
        <v>2.42</v>
      </c>
      <c r="FV22" s="164">
        <v>1.57</v>
      </c>
      <c r="FW22" s="164">
        <v>-20.331</v>
      </c>
      <c r="FX22" s="164">
        <v>1.5221</v>
      </c>
      <c r="FY22" s="164">
        <v>7.6359000000000004</v>
      </c>
      <c r="FZ22" s="164">
        <v>5.6000000000000001E-2</v>
      </c>
      <c r="GA22" s="164">
        <v>-1.2927999999999999</v>
      </c>
      <c r="GB22" s="164">
        <v>6.03</v>
      </c>
      <c r="GC22" s="164">
        <v>-35.793999999999997</v>
      </c>
      <c r="GD22" s="164">
        <v>-25.588000000000001</v>
      </c>
      <c r="GE22" s="164">
        <v>-3.9499</v>
      </c>
      <c r="GF22" s="164">
        <v>23.809000000000001</v>
      </c>
      <c r="GG22" s="164">
        <v>-0.1</v>
      </c>
      <c r="GH22" s="164">
        <v>19.623999999999999</v>
      </c>
      <c r="GI22" s="164">
        <v>4.4767999999999999</v>
      </c>
      <c r="GJ22" s="164">
        <v>-4.7695999999999996</v>
      </c>
      <c r="GK22" s="164">
        <v>1.9448000000000001</v>
      </c>
      <c r="GL22" s="164">
        <v>3.4500000000000003E-2</v>
      </c>
      <c r="GM22" s="165"/>
      <c r="GN22" s="164">
        <v>-10.986000000000001</v>
      </c>
      <c r="GO22" s="164">
        <v>-5.4009999999999998</v>
      </c>
      <c r="GP22" s="164">
        <v>12.935</v>
      </c>
      <c r="GQ22" s="164">
        <v>-34.031999999999996</v>
      </c>
      <c r="GR22" s="164">
        <v>-13.507999999999999</v>
      </c>
      <c r="GS22" s="164">
        <v>-8.9612999999999996</v>
      </c>
      <c r="GT22" s="164">
        <v>145.19</v>
      </c>
      <c r="GU22" s="164">
        <v>-4.3080999999999996</v>
      </c>
      <c r="GV22" s="164">
        <v>-9.3971</v>
      </c>
      <c r="GW22" s="164">
        <v>11.119</v>
      </c>
      <c r="GX22" s="164">
        <v>1.4846999999999999</v>
      </c>
      <c r="GY22" s="164">
        <v>8.7104999999999997</v>
      </c>
      <c r="GZ22" s="164">
        <v>8.6796000000000006</v>
      </c>
      <c r="HA22" s="164">
        <v>0.81079999999999997</v>
      </c>
      <c r="HB22" s="164">
        <v>-12.46</v>
      </c>
      <c r="HC22" s="164">
        <v>-11.122</v>
      </c>
      <c r="HD22" s="164">
        <v>-7.1199000000000003</v>
      </c>
      <c r="HE22" s="164">
        <v>0</v>
      </c>
      <c r="HF22" s="164">
        <v>51.893999999999998</v>
      </c>
      <c r="HG22" s="164">
        <v>6.4306999999999999</v>
      </c>
      <c r="HH22" s="164">
        <v>45.697000000000003</v>
      </c>
      <c r="HI22" s="164">
        <v>44.185000000000002</v>
      </c>
      <c r="HJ22" s="164">
        <v>44.817</v>
      </c>
      <c r="HK22" s="164">
        <v>0</v>
      </c>
      <c r="HL22" s="164">
        <v>-6.9036999999999997</v>
      </c>
      <c r="HM22" s="164">
        <v>-12.912000000000001</v>
      </c>
      <c r="HN22" s="164">
        <v>-14.887</v>
      </c>
      <c r="HO22" s="164">
        <v>27.562000000000001</v>
      </c>
      <c r="HP22" s="164">
        <v>32.274999999999999</v>
      </c>
      <c r="HQ22" s="164">
        <v>-25.766999999999999</v>
      </c>
      <c r="HR22" s="164">
        <v>-25.486999999999998</v>
      </c>
      <c r="HS22" s="164">
        <v>-4.7245999999999997</v>
      </c>
      <c r="HT22" s="164">
        <v>-5.0014000000000003</v>
      </c>
      <c r="HU22" s="164">
        <v>3.96</v>
      </c>
      <c r="HV22" s="164">
        <v>4.05</v>
      </c>
      <c r="HW22" s="164">
        <v>-23.298999999999999</v>
      </c>
      <c r="HX22" s="164">
        <v>-23.399000000000001</v>
      </c>
      <c r="HY22" s="164">
        <v>3.306</v>
      </c>
      <c r="HZ22" s="164">
        <v>-8.3999000000000006</v>
      </c>
      <c r="IA22" s="164">
        <v>22.701000000000001</v>
      </c>
      <c r="IB22" s="164">
        <v>19.367999999999999</v>
      </c>
      <c r="IC22" s="164">
        <v>19.161999999999999</v>
      </c>
      <c r="ID22" s="164">
        <v>-17</v>
      </c>
      <c r="IE22" s="164">
        <v>-23</v>
      </c>
      <c r="IF22" s="164">
        <v>11.5</v>
      </c>
      <c r="IG22" s="164">
        <v>11</v>
      </c>
      <c r="IH22" s="164">
        <v>-18.184999999999999</v>
      </c>
      <c r="II22" s="164">
        <v>-18.067</v>
      </c>
      <c r="IJ22" s="164">
        <v>-56.676000000000002</v>
      </c>
      <c r="IK22" s="164">
        <v>7.4618000000000002</v>
      </c>
      <c r="IL22" s="164">
        <v>-287.26</v>
      </c>
      <c r="IM22" s="164">
        <v>-5.2386999999999997</v>
      </c>
      <c r="IN22" s="164">
        <v>-114.98</v>
      </c>
      <c r="IO22" s="164">
        <v>74.093000000000004</v>
      </c>
      <c r="IP22" s="164">
        <v>89.778000000000006</v>
      </c>
      <c r="IQ22" s="164">
        <v>162.81</v>
      </c>
      <c r="IR22" s="164">
        <v>32.307000000000002</v>
      </c>
      <c r="IS22" s="164">
        <v>8.0518999999999998</v>
      </c>
      <c r="IT22" s="164">
        <v>37.005000000000003</v>
      </c>
      <c r="IU22" s="164">
        <v>36.755000000000003</v>
      </c>
      <c r="IV22" s="164">
        <v>-52.959000000000003</v>
      </c>
      <c r="IW22" s="164">
        <v>199.56</v>
      </c>
      <c r="IX22" s="164">
        <v>-135.06</v>
      </c>
      <c r="IY22" s="164">
        <v>74.177999999999997</v>
      </c>
      <c r="IZ22" s="164">
        <v>-64.542000000000002</v>
      </c>
      <c r="JA22" s="164">
        <v>-0.44309999999999999</v>
      </c>
      <c r="JB22" s="164">
        <v>8.8796999999999997</v>
      </c>
      <c r="JC22" s="164">
        <v>-8.3199000000000005</v>
      </c>
      <c r="JD22" s="164">
        <v>-0.252</v>
      </c>
      <c r="JE22" s="164">
        <v>-0.245</v>
      </c>
      <c r="JF22" s="164">
        <v>3.5198999999999998</v>
      </c>
      <c r="JG22" s="164">
        <v>2</v>
      </c>
      <c r="JH22" s="164">
        <v>-6.5514999999999999</v>
      </c>
      <c r="JI22" s="164">
        <v>-8.3482000000000003</v>
      </c>
      <c r="JJ22" s="164">
        <v>11.076000000000001</v>
      </c>
      <c r="JK22" s="164">
        <v>-10.691000000000001</v>
      </c>
      <c r="JL22" s="164">
        <v>7.8</v>
      </c>
      <c r="JM22" s="164">
        <v>0.106</v>
      </c>
      <c r="JN22" s="164">
        <v>0.93100000000000005</v>
      </c>
      <c r="JO22" s="164">
        <v>0</v>
      </c>
      <c r="JP22" s="164">
        <v>0</v>
      </c>
      <c r="JQ22" s="164">
        <v>3.4657</v>
      </c>
      <c r="JR22" s="164">
        <v>3.7938000000000001</v>
      </c>
      <c r="JS22" s="164">
        <v>3.8275999999999999</v>
      </c>
      <c r="JT22" s="165"/>
      <c r="JU22" s="164">
        <v>6.4</v>
      </c>
      <c r="JV22" s="164">
        <v>7.4922000000000004</v>
      </c>
      <c r="JW22" s="164">
        <v>0.05</v>
      </c>
      <c r="JX22" s="164">
        <v>0.37</v>
      </c>
      <c r="JY22" s="164">
        <v>0</v>
      </c>
      <c r="JZ22" s="164">
        <v>-19.544</v>
      </c>
      <c r="KA22" s="164">
        <v>-19.940000000000001</v>
      </c>
      <c r="KB22" s="164">
        <v>2.5859000000000001</v>
      </c>
      <c r="KC22" s="164">
        <v>15.234</v>
      </c>
      <c r="KD22" s="164">
        <v>-14.271000000000001</v>
      </c>
      <c r="KE22" s="164">
        <v>0</v>
      </c>
      <c r="KF22" s="164">
        <v>-7.9</v>
      </c>
      <c r="KG22" s="164">
        <v>-9.3999000000000006</v>
      </c>
      <c r="KH22" s="164">
        <v>32.231000000000002</v>
      </c>
      <c r="KI22" s="164">
        <v>-160.82</v>
      </c>
    </row>
    <row r="23" spans="1:295" ht="18" customHeight="1" x14ac:dyDescent="0.25">
      <c r="A23" s="161" t="s">
        <v>79</v>
      </c>
      <c r="B23" s="161" t="s">
        <v>755</v>
      </c>
      <c r="C23" s="164">
        <v>0</v>
      </c>
      <c r="D23" s="164">
        <v>4.9131999999999998</v>
      </c>
      <c r="E23" s="164">
        <v>-10.215999999999999</v>
      </c>
      <c r="F23" s="164">
        <v>6.0567000000000002</v>
      </c>
      <c r="G23" s="164">
        <v>6.7266000000000004</v>
      </c>
      <c r="H23" s="164">
        <v>0</v>
      </c>
      <c r="I23" s="164">
        <v>12.368</v>
      </c>
      <c r="J23" s="165"/>
      <c r="K23" s="164">
        <v>12.318</v>
      </c>
      <c r="L23" s="165"/>
      <c r="M23" s="164">
        <v>-8.3306000000000004</v>
      </c>
      <c r="N23" s="164">
        <v>-6.6599000000000004</v>
      </c>
      <c r="O23" s="164">
        <v>-19.798999999999999</v>
      </c>
      <c r="P23" s="164">
        <v>-2.2000000000000002</v>
      </c>
      <c r="Q23" s="164">
        <v>1.6559999999999999</v>
      </c>
      <c r="R23" s="164">
        <v>-13.199</v>
      </c>
      <c r="S23" s="164">
        <v>3.36</v>
      </c>
      <c r="T23" s="164">
        <v>3.1291000000000002</v>
      </c>
      <c r="U23" s="164">
        <v>2.7864</v>
      </c>
      <c r="V23" s="165"/>
      <c r="W23" s="164">
        <v>4.7428999999999997</v>
      </c>
      <c r="X23" s="164">
        <v>0</v>
      </c>
      <c r="Y23" s="164">
        <v>0.84599999999999997</v>
      </c>
      <c r="Z23" s="164">
        <v>1.3118000000000001</v>
      </c>
      <c r="AA23" s="165"/>
      <c r="AB23" s="164">
        <v>-1.2094</v>
      </c>
      <c r="AC23" s="164">
        <v>0.02</v>
      </c>
      <c r="AD23" s="164">
        <v>3.5000000000000003E-2</v>
      </c>
      <c r="AE23" s="164">
        <v>0.19400000000000001</v>
      </c>
      <c r="AF23" s="164">
        <v>-13.319000000000001</v>
      </c>
      <c r="AG23" s="164">
        <v>-11</v>
      </c>
      <c r="AH23" s="164">
        <v>-0.80400000000000005</v>
      </c>
      <c r="AI23" s="164">
        <v>0.27700000000000002</v>
      </c>
      <c r="AJ23" s="164">
        <v>-16.010000000000002</v>
      </c>
      <c r="AK23" s="164">
        <v>-16</v>
      </c>
      <c r="AL23" s="164">
        <v>-10</v>
      </c>
      <c r="AM23" s="164">
        <v>-10.88</v>
      </c>
      <c r="AN23" s="164">
        <v>-10.85</v>
      </c>
      <c r="AO23" s="164">
        <v>6.7397999999999998</v>
      </c>
      <c r="AP23" s="164">
        <v>3.4885000000000002</v>
      </c>
      <c r="AQ23" s="164">
        <v>15.808</v>
      </c>
      <c r="AR23" s="164">
        <v>17.977</v>
      </c>
      <c r="AS23" s="164">
        <v>-23.302</v>
      </c>
      <c r="AT23" s="164">
        <v>-9.7789999999999999</v>
      </c>
      <c r="AU23" s="164">
        <v>-9.5975000000000001</v>
      </c>
      <c r="AV23" s="164">
        <v>0.37859999999999999</v>
      </c>
      <c r="AW23" s="164">
        <v>2.2599999999999999E-2</v>
      </c>
      <c r="AX23" s="164">
        <v>-17.146000000000001</v>
      </c>
      <c r="AY23" s="164">
        <v>-14.869</v>
      </c>
      <c r="AZ23" s="164">
        <v>3.1686999999999999</v>
      </c>
      <c r="BA23" s="165"/>
      <c r="BB23" s="164">
        <v>-6.6738999999999997</v>
      </c>
      <c r="BC23" s="164">
        <v>6.2647000000000004</v>
      </c>
      <c r="BD23" s="164">
        <v>-6.1999000000000004</v>
      </c>
      <c r="BE23" s="164">
        <v>-6.0998999999999999</v>
      </c>
      <c r="BF23" s="164">
        <v>-23.541</v>
      </c>
      <c r="BG23" s="164">
        <v>-23.754000000000001</v>
      </c>
      <c r="BH23" s="164">
        <v>-2.0708000000000002</v>
      </c>
      <c r="BI23" s="164">
        <v>1.3141</v>
      </c>
      <c r="BJ23" s="164">
        <v>-0.79110000000000003</v>
      </c>
      <c r="BK23" s="164">
        <v>2.8349000000000002</v>
      </c>
      <c r="BL23" s="164">
        <v>0</v>
      </c>
      <c r="BM23" s="164">
        <v>1.9369000000000001</v>
      </c>
      <c r="BN23" s="164">
        <v>-128.66</v>
      </c>
      <c r="BO23" s="164">
        <v>44.220999999999997</v>
      </c>
      <c r="BP23" s="164">
        <v>44.220999999999997</v>
      </c>
      <c r="BQ23" s="164">
        <v>-12.156000000000001</v>
      </c>
      <c r="BR23" s="164">
        <v>-150.86000000000001</v>
      </c>
      <c r="BS23" s="164">
        <v>-9.1669</v>
      </c>
      <c r="BT23" s="165"/>
      <c r="BU23" s="165"/>
      <c r="BV23" s="164">
        <v>15.737</v>
      </c>
      <c r="BW23" s="164">
        <v>8.75</v>
      </c>
      <c r="BX23" s="164">
        <v>6</v>
      </c>
      <c r="BY23" s="164">
        <v>-9.09</v>
      </c>
      <c r="BZ23" s="165"/>
      <c r="CA23" s="164">
        <v>-22.768000000000001</v>
      </c>
      <c r="CB23" s="164">
        <v>-22.634</v>
      </c>
      <c r="CC23" s="164">
        <v>28.109000000000002</v>
      </c>
      <c r="CD23" s="164">
        <v>26.83</v>
      </c>
      <c r="CE23" s="164">
        <v>-4.9039999999999999</v>
      </c>
      <c r="CF23" s="164">
        <v>-2.6599999999999999E-2</v>
      </c>
      <c r="CG23" s="164">
        <v>-0.2462</v>
      </c>
      <c r="CH23" s="164">
        <v>-1.6778</v>
      </c>
      <c r="CI23" s="164">
        <v>0</v>
      </c>
      <c r="CJ23" s="164">
        <v>2.88</v>
      </c>
      <c r="CK23" s="164">
        <v>6.4119999999999999</v>
      </c>
      <c r="CL23" s="164">
        <v>21.7</v>
      </c>
      <c r="CM23" s="164">
        <v>17.5</v>
      </c>
      <c r="CN23" s="164">
        <v>-2.48</v>
      </c>
      <c r="CO23" s="164">
        <v>38.401000000000003</v>
      </c>
      <c r="CP23" s="164">
        <v>38.29</v>
      </c>
      <c r="CQ23" s="164">
        <v>36.496000000000002</v>
      </c>
      <c r="CR23" s="164">
        <v>78.055999999999997</v>
      </c>
      <c r="CS23" s="164">
        <v>78.299000000000007</v>
      </c>
      <c r="CT23" s="164">
        <v>-19.393000000000001</v>
      </c>
      <c r="CU23" s="164">
        <v>-66.222999999999999</v>
      </c>
      <c r="CV23" s="164">
        <v>-17.135999999999999</v>
      </c>
      <c r="CW23" s="164">
        <v>2.1802999999999999</v>
      </c>
      <c r="CX23" s="164">
        <v>33.08</v>
      </c>
      <c r="CY23" s="164">
        <v>14.47</v>
      </c>
      <c r="CZ23" s="165"/>
      <c r="DA23" s="164">
        <v>9.0850000000000009</v>
      </c>
      <c r="DB23" s="164">
        <v>-7.7599</v>
      </c>
      <c r="DC23" s="164">
        <v>25.512</v>
      </c>
      <c r="DD23" s="164">
        <v>0</v>
      </c>
      <c r="DE23" s="164">
        <v>0</v>
      </c>
      <c r="DF23" s="164">
        <v>22.879000000000001</v>
      </c>
      <c r="DG23" s="164">
        <v>1.43E-2</v>
      </c>
      <c r="DH23" s="164">
        <v>-3.7988</v>
      </c>
      <c r="DI23" s="164">
        <v>3.5998999999999999</v>
      </c>
      <c r="DJ23" s="164">
        <v>3.7</v>
      </c>
      <c r="DK23" s="164">
        <v>-3.5339</v>
      </c>
      <c r="DL23" s="164">
        <v>5.8029999999999999</v>
      </c>
      <c r="DM23" s="164">
        <v>54.573999999999998</v>
      </c>
      <c r="DN23" s="164">
        <v>13.736000000000001</v>
      </c>
      <c r="DO23" s="164">
        <v>6.21</v>
      </c>
      <c r="DP23" s="164">
        <v>-7.12</v>
      </c>
      <c r="DQ23" s="164">
        <v>6.4935</v>
      </c>
      <c r="DR23" s="164">
        <v>-21.722999999999999</v>
      </c>
      <c r="DS23" s="164">
        <v>-1.52</v>
      </c>
      <c r="DT23" s="164">
        <v>-1.6498999999999999</v>
      </c>
      <c r="DU23" s="164">
        <v>11.75</v>
      </c>
      <c r="DV23" s="164">
        <v>18.690000000000001</v>
      </c>
      <c r="DW23" s="164">
        <v>-20.635999999999999</v>
      </c>
      <c r="DX23" s="164">
        <v>-11.845000000000001</v>
      </c>
      <c r="DY23" s="164">
        <v>-39.314999999999998</v>
      </c>
      <c r="DZ23" s="164">
        <v>-38.109000000000002</v>
      </c>
      <c r="EA23" s="164">
        <v>15.031000000000001</v>
      </c>
      <c r="EB23" s="164">
        <v>-1.472</v>
      </c>
      <c r="EC23" s="164">
        <v>-9.6318999999999999</v>
      </c>
      <c r="ED23" s="164">
        <v>-8.7005999999999997</v>
      </c>
      <c r="EE23" s="164">
        <v>-18.484999999999999</v>
      </c>
      <c r="EF23" s="164">
        <v>-26.488</v>
      </c>
      <c r="EG23" s="164">
        <v>-12.287000000000001</v>
      </c>
      <c r="EH23" s="164">
        <v>-80.275999999999996</v>
      </c>
      <c r="EI23" s="164">
        <v>-31.364000000000001</v>
      </c>
      <c r="EJ23" s="164">
        <v>0</v>
      </c>
      <c r="EK23" s="164">
        <v>0</v>
      </c>
      <c r="EL23" s="164">
        <v>-20.689</v>
      </c>
      <c r="EM23" s="164">
        <v>22.765999999999998</v>
      </c>
      <c r="EN23" s="164">
        <v>-16.367999999999999</v>
      </c>
      <c r="EO23" s="164">
        <v>-15.586</v>
      </c>
      <c r="EP23" s="164">
        <v>-8.7080000000000002</v>
      </c>
      <c r="EQ23" s="164">
        <v>-22.899000000000001</v>
      </c>
      <c r="ER23" s="164">
        <v>-22.507000000000001</v>
      </c>
      <c r="ES23" s="164">
        <v>15.901</v>
      </c>
      <c r="ET23" s="164">
        <v>12.349</v>
      </c>
      <c r="EU23" s="164">
        <v>-16.829000000000001</v>
      </c>
      <c r="EV23" s="164">
        <v>0</v>
      </c>
      <c r="EW23" s="164">
        <v>5.7839999999999998</v>
      </c>
      <c r="EX23" s="164">
        <v>-38.161000000000001</v>
      </c>
      <c r="EY23" s="164">
        <v>-10.942</v>
      </c>
      <c r="EZ23" s="164">
        <v>-11.117000000000001</v>
      </c>
      <c r="FA23" s="164">
        <v>5.6059999999999999</v>
      </c>
      <c r="FB23" s="164">
        <v>16.082000000000001</v>
      </c>
      <c r="FC23" s="164">
        <v>-25.652999999999999</v>
      </c>
      <c r="FD23" s="164">
        <v>5.9577</v>
      </c>
      <c r="FE23" s="164">
        <v>0</v>
      </c>
      <c r="FF23" s="164">
        <v>0</v>
      </c>
      <c r="FG23" s="164">
        <v>0</v>
      </c>
      <c r="FH23" s="164">
        <v>2.4693999999999998</v>
      </c>
      <c r="FI23" s="164">
        <v>2.7772999999999999</v>
      </c>
      <c r="FJ23" s="164">
        <v>13.061</v>
      </c>
      <c r="FK23" s="164">
        <v>12.894</v>
      </c>
      <c r="FL23" s="164">
        <v>9.5449999999999999</v>
      </c>
      <c r="FM23" s="164">
        <v>22.478999999999999</v>
      </c>
      <c r="FN23" s="164">
        <v>22.248000000000001</v>
      </c>
      <c r="FO23" s="164">
        <v>18.408000000000001</v>
      </c>
      <c r="FP23" s="164">
        <v>28.581</v>
      </c>
      <c r="FQ23" s="164">
        <v>20.405999999999999</v>
      </c>
      <c r="FR23" s="164">
        <v>-14.919</v>
      </c>
      <c r="FS23" s="164">
        <v>-3.0207999999999999</v>
      </c>
      <c r="FT23" s="164">
        <v>0.28039999999999998</v>
      </c>
      <c r="FU23" s="164">
        <v>1.94</v>
      </c>
      <c r="FV23" s="164">
        <v>2.46</v>
      </c>
      <c r="FW23" s="164">
        <v>-20.852</v>
      </c>
      <c r="FX23" s="165"/>
      <c r="FY23" s="164">
        <v>6.9448999999999996</v>
      </c>
      <c r="FZ23" s="165"/>
      <c r="GA23" s="164">
        <v>-1.2951999999999999</v>
      </c>
      <c r="GB23" s="164">
        <v>7.3</v>
      </c>
      <c r="GC23" s="164">
        <v>-33.329000000000001</v>
      </c>
      <c r="GD23" s="164">
        <v>-23.524000000000001</v>
      </c>
      <c r="GE23" s="164">
        <v>-3.6699000000000002</v>
      </c>
      <c r="GF23" s="164">
        <v>25.88</v>
      </c>
      <c r="GG23" s="164">
        <v>-0.1</v>
      </c>
      <c r="GH23" s="164">
        <v>20.811</v>
      </c>
      <c r="GI23" s="164">
        <v>4.1143000000000001</v>
      </c>
      <c r="GJ23" s="164">
        <v>-4.4983000000000004</v>
      </c>
      <c r="GK23" s="165"/>
      <c r="GL23" s="164">
        <v>3.4500000000000003E-2</v>
      </c>
      <c r="GM23" s="165"/>
      <c r="GN23" s="164">
        <v>-10.986000000000001</v>
      </c>
      <c r="GO23" s="164">
        <v>-8.8109999999999999</v>
      </c>
      <c r="GP23" s="164">
        <v>14.151</v>
      </c>
      <c r="GQ23" s="164">
        <v>-34.957000000000001</v>
      </c>
      <c r="GR23" s="164">
        <v>-11.784000000000001</v>
      </c>
      <c r="GS23" s="164">
        <v>-8.6437000000000008</v>
      </c>
      <c r="GT23" s="164">
        <v>141.41</v>
      </c>
      <c r="GU23" s="164">
        <v>-3.7502</v>
      </c>
      <c r="GV23" s="164">
        <v>-11.239000000000001</v>
      </c>
      <c r="GW23" s="164">
        <v>11.568</v>
      </c>
      <c r="GX23" s="164">
        <v>1.1915</v>
      </c>
      <c r="GY23" s="164">
        <v>8.9815000000000005</v>
      </c>
      <c r="GZ23" s="164">
        <v>8.9643999999999995</v>
      </c>
      <c r="HA23" s="164">
        <v>0</v>
      </c>
      <c r="HB23" s="164">
        <v>-14.318</v>
      </c>
      <c r="HC23" s="164">
        <v>-12.535</v>
      </c>
      <c r="HD23" s="164">
        <v>-7.96</v>
      </c>
      <c r="HE23" s="165"/>
      <c r="HF23" s="165"/>
      <c r="HG23" s="164">
        <v>5.5130999999999997</v>
      </c>
      <c r="HH23" s="164">
        <v>36.618000000000002</v>
      </c>
      <c r="HI23" s="164">
        <v>41.597999999999999</v>
      </c>
      <c r="HJ23" s="164">
        <v>42.892000000000003</v>
      </c>
      <c r="HK23" s="164">
        <v>0</v>
      </c>
      <c r="HL23" s="164">
        <v>-7.0214999999999996</v>
      </c>
      <c r="HM23" s="164">
        <v>-13.099</v>
      </c>
      <c r="HN23" s="164">
        <v>-13.548999999999999</v>
      </c>
      <c r="HO23" s="164">
        <v>27.562000000000001</v>
      </c>
      <c r="HP23" s="164">
        <v>32.274999999999999</v>
      </c>
      <c r="HQ23" s="165"/>
      <c r="HR23" s="164">
        <v>-25.574999999999999</v>
      </c>
      <c r="HS23" s="164">
        <v>-7.9519000000000002</v>
      </c>
      <c r="HT23" s="164">
        <v>-7.7489999999999997</v>
      </c>
      <c r="HU23" s="164">
        <v>4.1199000000000003</v>
      </c>
      <c r="HV23" s="164">
        <v>4.1999000000000004</v>
      </c>
      <c r="HW23" s="164">
        <v>-22.7</v>
      </c>
      <c r="HX23" s="164">
        <v>-23.1</v>
      </c>
      <c r="HY23" s="164">
        <v>3.8332999999999999</v>
      </c>
      <c r="HZ23" s="165"/>
      <c r="IA23" s="164">
        <v>27.899000000000001</v>
      </c>
      <c r="IB23" s="164">
        <v>17.635000000000002</v>
      </c>
      <c r="IC23" s="164">
        <v>17.802</v>
      </c>
      <c r="ID23" s="164">
        <v>-16.100000000000001</v>
      </c>
      <c r="IE23" s="164">
        <v>-22.2</v>
      </c>
      <c r="IF23" s="164">
        <v>9.8000000000000007</v>
      </c>
      <c r="IG23" s="164">
        <v>9.3000000000000007</v>
      </c>
      <c r="IH23" s="164">
        <v>-18.198</v>
      </c>
      <c r="II23" s="164">
        <v>-18.024000000000001</v>
      </c>
      <c r="IJ23" s="164">
        <v>-61.968000000000004</v>
      </c>
      <c r="IK23" s="164">
        <v>10.239000000000001</v>
      </c>
      <c r="IL23" s="164">
        <v>-288.95</v>
      </c>
      <c r="IM23" s="164">
        <v>-7.5115999999999996</v>
      </c>
      <c r="IN23" s="164">
        <v>-113.84</v>
      </c>
      <c r="IO23" s="164">
        <v>70.213999999999999</v>
      </c>
      <c r="IP23" s="164">
        <v>95.923000000000002</v>
      </c>
      <c r="IQ23" s="164">
        <v>166.62</v>
      </c>
      <c r="IR23" s="164">
        <v>0</v>
      </c>
      <c r="IS23" s="164">
        <v>-0.38040000000000002</v>
      </c>
      <c r="IT23" s="164">
        <v>38.9</v>
      </c>
      <c r="IU23" s="164">
        <v>36.835999999999999</v>
      </c>
      <c r="IV23" s="164">
        <v>-56.914999999999999</v>
      </c>
      <c r="IW23" s="164">
        <v>190.08</v>
      </c>
      <c r="IX23" s="164">
        <v>-134.36000000000001</v>
      </c>
      <c r="IY23" s="164">
        <v>63.868000000000002</v>
      </c>
      <c r="IZ23" s="164">
        <v>-55.787999999999997</v>
      </c>
      <c r="JA23" s="164">
        <v>-6.9599999999999995E-2</v>
      </c>
      <c r="JB23" s="164">
        <v>8.8796999999999997</v>
      </c>
      <c r="JC23" s="164">
        <v>-8.2399000000000004</v>
      </c>
      <c r="JD23" s="164">
        <v>-0.246</v>
      </c>
      <c r="JE23" s="164">
        <v>-0.23899999999999999</v>
      </c>
      <c r="JF23" s="164">
        <v>3.5998999999999999</v>
      </c>
      <c r="JG23" s="164">
        <v>1.5199</v>
      </c>
      <c r="JH23" s="164">
        <v>-6.1909000000000001</v>
      </c>
      <c r="JI23" s="164">
        <v>-7.8811999999999998</v>
      </c>
      <c r="JJ23" s="164">
        <v>9.6115999999999993</v>
      </c>
      <c r="JK23" s="164">
        <v>-10.545</v>
      </c>
      <c r="JL23" s="164">
        <v>8.1998999999999995</v>
      </c>
      <c r="JM23" s="164">
        <v>0.34300000000000003</v>
      </c>
      <c r="JN23" s="164">
        <v>0.83199999999999996</v>
      </c>
      <c r="JO23" s="164">
        <v>0</v>
      </c>
      <c r="JP23" s="164">
        <v>0</v>
      </c>
      <c r="JQ23" s="164">
        <v>3.5066000000000002</v>
      </c>
      <c r="JR23" s="164">
        <v>3.0615999999999999</v>
      </c>
      <c r="JS23" s="164">
        <v>6.2680999999999996</v>
      </c>
      <c r="JT23" s="165"/>
      <c r="JU23" s="164">
        <v>6.1999000000000004</v>
      </c>
      <c r="JV23" s="164">
        <v>7.3967000000000001</v>
      </c>
      <c r="JW23" s="164">
        <v>0.22</v>
      </c>
      <c r="JX23" s="164">
        <v>0.37</v>
      </c>
      <c r="JY23" s="164">
        <v>0</v>
      </c>
      <c r="JZ23" s="164">
        <v>-18.931000000000001</v>
      </c>
      <c r="KA23" s="164">
        <v>-19.841999999999999</v>
      </c>
      <c r="KB23" s="164">
        <v>3.4977</v>
      </c>
      <c r="KC23" s="164">
        <v>14.89</v>
      </c>
      <c r="KD23" s="164">
        <v>-14.944000000000001</v>
      </c>
      <c r="KE23" s="164">
        <v>0</v>
      </c>
      <c r="KF23" s="164">
        <v>-7.6999000000000004</v>
      </c>
      <c r="KG23" s="164">
        <v>-9.5</v>
      </c>
      <c r="KH23" s="164">
        <v>21.952000000000002</v>
      </c>
      <c r="KI23" s="165"/>
    </row>
    <row r="24" spans="1:295" ht="18" customHeight="1" x14ac:dyDescent="0.25">
      <c r="A24" s="161" t="s">
        <v>79</v>
      </c>
      <c r="B24" s="161" t="s">
        <v>756</v>
      </c>
      <c r="C24" s="168">
        <v>0</v>
      </c>
      <c r="D24" s="168">
        <v>4.9400000000000004</v>
      </c>
      <c r="E24" s="168">
        <v>-10.385999999999999</v>
      </c>
      <c r="F24" s="168">
        <v>-1.0079</v>
      </c>
      <c r="G24" s="168">
        <v>7.2145999999999999</v>
      </c>
      <c r="H24" s="168">
        <v>0</v>
      </c>
      <c r="I24" s="168">
        <v>13.246</v>
      </c>
      <c r="J24" s="169"/>
      <c r="K24" s="168">
        <v>14.672000000000001</v>
      </c>
      <c r="L24" s="169"/>
      <c r="M24" s="168">
        <v>-9.5745000000000005</v>
      </c>
      <c r="N24" s="168">
        <v>-11.1</v>
      </c>
      <c r="O24" s="168">
        <v>-19.798999999999999</v>
      </c>
      <c r="P24" s="168">
        <v>-4.4000000000000004</v>
      </c>
      <c r="Q24" s="168">
        <v>0</v>
      </c>
      <c r="R24" s="168">
        <v>-13.199</v>
      </c>
      <c r="S24" s="168">
        <v>4.3037000000000001</v>
      </c>
      <c r="T24" s="168">
        <v>3.5649999999999999</v>
      </c>
      <c r="U24" s="168">
        <v>3.5430999999999999</v>
      </c>
      <c r="V24" s="169"/>
      <c r="W24" s="168">
        <v>6.1323999999999996</v>
      </c>
      <c r="X24" s="168">
        <v>0</v>
      </c>
      <c r="Y24" s="168">
        <v>2.7092000000000001</v>
      </c>
      <c r="Z24" s="168">
        <v>1.2795000000000001</v>
      </c>
      <c r="AA24" s="169"/>
      <c r="AB24" s="168">
        <v>-1.1882999999999999</v>
      </c>
      <c r="AC24" s="168">
        <v>0.23100000000000001</v>
      </c>
      <c r="AD24" s="168">
        <v>0.255</v>
      </c>
      <c r="AE24" s="168">
        <v>2.1999999999999999E-2</v>
      </c>
      <c r="AF24" s="168">
        <v>-8.8800000000000008</v>
      </c>
      <c r="AG24" s="168">
        <v>-11</v>
      </c>
      <c r="AH24" s="168">
        <v>-0.93400000000000005</v>
      </c>
      <c r="AI24" s="168">
        <v>0.27600000000000002</v>
      </c>
      <c r="AJ24" s="168">
        <v>-13.3</v>
      </c>
      <c r="AK24" s="168">
        <v>-13.39</v>
      </c>
      <c r="AL24" s="168">
        <v>-10</v>
      </c>
      <c r="AM24" s="168">
        <v>-12.199</v>
      </c>
      <c r="AN24" s="168">
        <v>-12.22</v>
      </c>
      <c r="AO24" s="168">
        <v>6.3346999999999998</v>
      </c>
      <c r="AP24" s="168">
        <v>3.45</v>
      </c>
      <c r="AQ24" s="168">
        <v>11.728999999999999</v>
      </c>
      <c r="AR24" s="168">
        <v>12.718</v>
      </c>
      <c r="AS24" s="168">
        <v>-20.329000000000001</v>
      </c>
      <c r="AT24" s="168">
        <v>-10.045999999999999</v>
      </c>
      <c r="AU24" s="168">
        <v>-9.3520000000000003</v>
      </c>
      <c r="AV24" s="168">
        <v>14.157999999999999</v>
      </c>
      <c r="AW24" s="168">
        <v>12.147</v>
      </c>
      <c r="AX24" s="168">
        <v>-18.62</v>
      </c>
      <c r="AY24" s="168">
        <v>-15.941000000000001</v>
      </c>
      <c r="AZ24" s="168">
        <v>4.3522999999999996</v>
      </c>
      <c r="BA24" s="169"/>
      <c r="BB24" s="168">
        <v>-11.847</v>
      </c>
      <c r="BC24" s="168">
        <v>2.7471999999999999</v>
      </c>
      <c r="BD24" s="168">
        <v>-6.4999000000000002</v>
      </c>
      <c r="BE24" s="168">
        <v>-6.4999000000000002</v>
      </c>
      <c r="BF24" s="168">
        <v>-20.331</v>
      </c>
      <c r="BG24" s="168">
        <v>-19.933</v>
      </c>
      <c r="BH24" s="168">
        <v>-1.8525</v>
      </c>
      <c r="BI24" s="168">
        <v>1.3141</v>
      </c>
      <c r="BJ24" s="168">
        <v>-1.4093</v>
      </c>
      <c r="BK24" s="168">
        <v>4.9424000000000001</v>
      </c>
      <c r="BL24" s="168">
        <v>3.7814999999999999</v>
      </c>
      <c r="BM24" s="168">
        <v>2.5821000000000001</v>
      </c>
      <c r="BN24" s="168">
        <v>-103.36</v>
      </c>
      <c r="BO24" s="168">
        <v>53.040999999999997</v>
      </c>
      <c r="BP24" s="168">
        <v>52.673999999999999</v>
      </c>
      <c r="BQ24" s="168">
        <v>-27.577999999999999</v>
      </c>
      <c r="BR24" s="168">
        <v>-135.94</v>
      </c>
      <c r="BS24" s="168">
        <v>-9.1669</v>
      </c>
      <c r="BT24" s="169"/>
      <c r="BU24" s="169"/>
      <c r="BV24" s="168">
        <v>20.437999999999999</v>
      </c>
      <c r="BW24" s="168">
        <v>9.3199000000000005</v>
      </c>
      <c r="BX24" s="168">
        <v>6.98</v>
      </c>
      <c r="BY24" s="168">
        <v>-5.75</v>
      </c>
      <c r="BZ24" s="169"/>
      <c r="CA24" s="168">
        <v>-22.5</v>
      </c>
      <c r="CB24" s="168">
        <v>-22.5</v>
      </c>
      <c r="CC24" s="168">
        <v>31.998999999999999</v>
      </c>
      <c r="CD24" s="168">
        <v>30.556000000000001</v>
      </c>
      <c r="CE24" s="168">
        <v>-4.3811999999999998</v>
      </c>
      <c r="CF24" s="168">
        <v>-0.33689999999999998</v>
      </c>
      <c r="CG24" s="168">
        <v>-0.30309999999999998</v>
      </c>
      <c r="CH24" s="168">
        <v>-2.0043000000000002</v>
      </c>
      <c r="CI24" s="168">
        <v>0</v>
      </c>
      <c r="CJ24" s="168">
        <v>2.88</v>
      </c>
      <c r="CK24" s="168">
        <v>6.4119999999999999</v>
      </c>
      <c r="CL24" s="168">
        <v>25.5</v>
      </c>
      <c r="CM24" s="168">
        <v>20.798999999999999</v>
      </c>
      <c r="CN24" s="168">
        <v>-3.6099000000000001</v>
      </c>
      <c r="CO24" s="168">
        <v>43.094999999999999</v>
      </c>
      <c r="CP24" s="168">
        <v>42.521000000000001</v>
      </c>
      <c r="CQ24" s="168">
        <v>40.933</v>
      </c>
      <c r="CR24" s="168">
        <v>72.248999999999995</v>
      </c>
      <c r="CS24" s="168">
        <v>72.849000000000004</v>
      </c>
      <c r="CT24" s="168">
        <v>-20.939</v>
      </c>
      <c r="CU24" s="168">
        <v>-70.989000000000004</v>
      </c>
      <c r="CV24" s="168">
        <v>0.10349999999999999</v>
      </c>
      <c r="CW24" s="168">
        <v>2.5101</v>
      </c>
      <c r="CX24" s="168">
        <v>28.59</v>
      </c>
      <c r="CY24" s="168">
        <v>16.798999999999999</v>
      </c>
      <c r="CZ24" s="169"/>
      <c r="DA24" s="168">
        <v>10.256</v>
      </c>
      <c r="DB24" s="168">
        <v>-8.67</v>
      </c>
      <c r="DC24" s="168">
        <v>25.512</v>
      </c>
      <c r="DD24" s="168">
        <v>0</v>
      </c>
      <c r="DE24" s="168">
        <v>0</v>
      </c>
      <c r="DF24" s="168">
        <v>20.114000000000001</v>
      </c>
      <c r="DG24" s="168">
        <v>1.4E-2</v>
      </c>
      <c r="DH24" s="168">
        <v>-4.1839000000000004</v>
      </c>
      <c r="DI24" s="168">
        <v>0</v>
      </c>
      <c r="DJ24" s="168">
        <v>0</v>
      </c>
      <c r="DK24" s="168">
        <v>-3.4007999999999998</v>
      </c>
      <c r="DL24" s="168">
        <v>8.0471000000000004</v>
      </c>
      <c r="DM24" s="168">
        <v>55.362000000000002</v>
      </c>
      <c r="DN24" s="168">
        <v>16.89</v>
      </c>
      <c r="DO24" s="168">
        <v>8.52</v>
      </c>
      <c r="DP24" s="168">
        <v>-7.34</v>
      </c>
      <c r="DQ24" s="168">
        <v>8.0729000000000006</v>
      </c>
      <c r="DR24" s="168">
        <v>-20.812999999999999</v>
      </c>
      <c r="DS24" s="168">
        <v>-1.41</v>
      </c>
      <c r="DT24" s="168">
        <v>-1.5</v>
      </c>
      <c r="DU24" s="168">
        <v>12.91</v>
      </c>
      <c r="DV24" s="168">
        <v>21.21</v>
      </c>
      <c r="DW24" s="168">
        <v>-20.818000000000001</v>
      </c>
      <c r="DX24" s="168">
        <v>-10.699</v>
      </c>
      <c r="DY24" s="168">
        <v>-39.412999999999997</v>
      </c>
      <c r="DZ24" s="168">
        <v>-38.509</v>
      </c>
      <c r="EA24" s="168">
        <v>23.154</v>
      </c>
      <c r="EB24" s="168">
        <v>4.7252000000000001</v>
      </c>
      <c r="EC24" s="168">
        <v>-3.2141999999999999</v>
      </c>
      <c r="ED24" s="168">
        <v>-3.5973999999999999</v>
      </c>
      <c r="EE24" s="168">
        <v>-13.557</v>
      </c>
      <c r="EF24" s="168">
        <v>-22.635999999999999</v>
      </c>
      <c r="EG24" s="168">
        <v>-12.297000000000001</v>
      </c>
      <c r="EH24" s="168">
        <v>-63.965000000000003</v>
      </c>
      <c r="EI24" s="168">
        <v>-24.738</v>
      </c>
      <c r="EJ24" s="168">
        <v>0</v>
      </c>
      <c r="EK24" s="168">
        <v>0</v>
      </c>
      <c r="EL24" s="168">
        <v>-19.439</v>
      </c>
      <c r="EM24" s="168">
        <v>30.809000000000001</v>
      </c>
      <c r="EN24" s="168">
        <v>-18.890999999999998</v>
      </c>
      <c r="EO24" s="168">
        <v>-17.827000000000002</v>
      </c>
      <c r="EP24" s="168">
        <v>-3.5880000000000001</v>
      </c>
      <c r="EQ24" s="168">
        <v>-20.46</v>
      </c>
      <c r="ER24" s="168">
        <v>-19.741</v>
      </c>
      <c r="ES24" s="168">
        <v>21.885999999999999</v>
      </c>
      <c r="ET24" s="168">
        <v>11.759</v>
      </c>
      <c r="EU24" s="168">
        <v>-14.138999999999999</v>
      </c>
      <c r="EV24" s="168">
        <v>0</v>
      </c>
      <c r="EW24" s="168">
        <v>6.7550999999999997</v>
      </c>
      <c r="EX24" s="168">
        <v>-46.557000000000002</v>
      </c>
      <c r="EY24" s="168">
        <v>-8.6311</v>
      </c>
      <c r="EZ24" s="168">
        <v>-8.9504000000000001</v>
      </c>
      <c r="FA24" s="168">
        <v>2.6194000000000002</v>
      </c>
      <c r="FB24" s="168">
        <v>19.23</v>
      </c>
      <c r="FC24" s="168">
        <v>-24.684000000000001</v>
      </c>
      <c r="FD24" s="168">
        <v>5.0178000000000003</v>
      </c>
      <c r="FE24" s="168">
        <v>0</v>
      </c>
      <c r="FF24" s="168">
        <v>0</v>
      </c>
      <c r="FG24" s="168">
        <v>0</v>
      </c>
      <c r="FH24" s="168">
        <v>2.9847000000000001</v>
      </c>
      <c r="FI24" s="168">
        <v>1.6505000000000001</v>
      </c>
      <c r="FJ24" s="168">
        <v>12.055999999999999</v>
      </c>
      <c r="FK24" s="168">
        <v>12.726000000000001</v>
      </c>
      <c r="FL24" s="168">
        <v>14.066000000000001</v>
      </c>
      <c r="FM24" s="168">
        <v>23.103999999999999</v>
      </c>
      <c r="FN24" s="168">
        <v>22.93</v>
      </c>
      <c r="FO24" s="168">
        <v>23.210999999999999</v>
      </c>
      <c r="FP24" s="168">
        <v>33.947000000000003</v>
      </c>
      <c r="FQ24" s="168">
        <v>21.295000000000002</v>
      </c>
      <c r="FR24" s="168">
        <v>-16.109000000000002</v>
      </c>
      <c r="FS24" s="168">
        <v>-2.2151000000000001</v>
      </c>
      <c r="FT24" s="168">
        <v>0.26300000000000001</v>
      </c>
      <c r="FU24" s="168">
        <v>1.74</v>
      </c>
      <c r="FV24" s="168">
        <v>2.96</v>
      </c>
      <c r="FW24" s="168">
        <v>-21.68</v>
      </c>
      <c r="FX24" s="169"/>
      <c r="FY24" s="168">
        <v>6.4489000000000001</v>
      </c>
      <c r="FZ24" s="169"/>
      <c r="GA24" s="168">
        <v>-1.3431</v>
      </c>
      <c r="GB24" s="168">
        <v>5.4099000000000004</v>
      </c>
      <c r="GC24" s="168">
        <v>-34.737000000000002</v>
      </c>
      <c r="GD24" s="168">
        <v>-24.007999999999999</v>
      </c>
      <c r="GE24" s="168">
        <v>-3.5598999999999998</v>
      </c>
      <c r="GF24" s="168">
        <v>24.547000000000001</v>
      </c>
      <c r="GG24" s="168">
        <v>-0.1</v>
      </c>
      <c r="GH24" s="168">
        <v>21.873000000000001</v>
      </c>
      <c r="GI24" s="168">
        <v>5.1513999999999998</v>
      </c>
      <c r="GJ24" s="168">
        <v>-5.4287000000000001</v>
      </c>
      <c r="GK24" s="169"/>
      <c r="GL24" s="168">
        <v>3.4500000000000003E-2</v>
      </c>
      <c r="GM24" s="169"/>
      <c r="GN24" s="168">
        <v>-10.804</v>
      </c>
      <c r="GO24" s="168">
        <v>-12.817</v>
      </c>
      <c r="GP24" s="168">
        <v>13.696999999999999</v>
      </c>
      <c r="GQ24" s="168">
        <v>-34.789000000000001</v>
      </c>
      <c r="GR24" s="168">
        <v>-23.234000000000002</v>
      </c>
      <c r="GS24" s="168">
        <v>-8.9324999999999992</v>
      </c>
      <c r="GT24" s="168">
        <v>157.93</v>
      </c>
      <c r="GU24" s="168">
        <v>-3.0992999999999999</v>
      </c>
      <c r="GV24" s="168">
        <v>-10.518000000000001</v>
      </c>
      <c r="GW24" s="168">
        <v>11.76</v>
      </c>
      <c r="GX24" s="168">
        <v>0.72260000000000002</v>
      </c>
      <c r="GY24" s="168">
        <v>9.0107999999999997</v>
      </c>
      <c r="GZ24" s="168">
        <v>9.1146999999999991</v>
      </c>
      <c r="HA24" s="168">
        <v>0</v>
      </c>
      <c r="HB24" s="168">
        <v>-12.871</v>
      </c>
      <c r="HC24" s="168">
        <v>-11.428000000000001</v>
      </c>
      <c r="HD24" s="168">
        <v>-3.7698999999999998</v>
      </c>
      <c r="HE24" s="169"/>
      <c r="HF24" s="169"/>
      <c r="HG24" s="168">
        <v>14.465999999999999</v>
      </c>
      <c r="HH24" s="168">
        <v>40.511000000000003</v>
      </c>
      <c r="HI24" s="168">
        <v>43.533999999999999</v>
      </c>
      <c r="HJ24" s="168">
        <v>43.640999999999998</v>
      </c>
      <c r="HK24" s="168">
        <v>-5.1447000000000003</v>
      </c>
      <c r="HL24" s="168">
        <v>-7.5808</v>
      </c>
      <c r="HM24" s="168">
        <v>0</v>
      </c>
      <c r="HN24" s="168">
        <v>-10.305999999999999</v>
      </c>
      <c r="HO24" s="168">
        <v>27.562000000000001</v>
      </c>
      <c r="HP24" s="168">
        <v>23.701000000000001</v>
      </c>
      <c r="HQ24" s="169"/>
      <c r="HR24" s="168">
        <v>-24.355</v>
      </c>
      <c r="HS24" s="168">
        <v>-10.817</v>
      </c>
      <c r="HT24" s="168">
        <v>-10.907</v>
      </c>
      <c r="HU24" s="168">
        <v>2.69</v>
      </c>
      <c r="HV24" s="168">
        <v>2.44</v>
      </c>
      <c r="HW24" s="168">
        <v>-21.1</v>
      </c>
      <c r="HX24" s="168">
        <v>-21.5</v>
      </c>
      <c r="HY24" s="168">
        <v>3.8864000000000001</v>
      </c>
      <c r="HZ24" s="169"/>
      <c r="IA24" s="168">
        <v>24.074999999999999</v>
      </c>
      <c r="IB24" s="168">
        <v>17.23</v>
      </c>
      <c r="IC24" s="168">
        <v>17.201000000000001</v>
      </c>
      <c r="ID24" s="168">
        <v>-15.199</v>
      </c>
      <c r="IE24" s="168">
        <v>-21.798999999999999</v>
      </c>
      <c r="IF24" s="168">
        <v>9.8999000000000006</v>
      </c>
      <c r="IG24" s="168">
        <v>9.3999000000000006</v>
      </c>
      <c r="IH24" s="168">
        <v>-17.998000000000001</v>
      </c>
      <c r="II24" s="168">
        <v>-18.024000000000001</v>
      </c>
      <c r="IJ24" s="168">
        <v>-52.749000000000002</v>
      </c>
      <c r="IK24" s="168">
        <v>16.681000000000001</v>
      </c>
      <c r="IL24" s="168">
        <v>-288.56</v>
      </c>
      <c r="IM24" s="168">
        <v>-10.79</v>
      </c>
      <c r="IN24" s="168">
        <v>-137.6</v>
      </c>
      <c r="IO24" s="168">
        <v>79.353999999999999</v>
      </c>
      <c r="IP24" s="168">
        <v>84.744</v>
      </c>
      <c r="IQ24" s="168">
        <v>159.5</v>
      </c>
      <c r="IR24" s="168">
        <v>29.603999999999999</v>
      </c>
      <c r="IS24" s="168">
        <v>8.0114000000000001</v>
      </c>
      <c r="IT24" s="168">
        <v>37.139000000000003</v>
      </c>
      <c r="IU24" s="168">
        <v>37.69</v>
      </c>
      <c r="IV24" s="168">
        <v>-53.606999999999999</v>
      </c>
      <c r="IW24" s="168">
        <v>202.19</v>
      </c>
      <c r="IX24" s="168">
        <v>-136.34</v>
      </c>
      <c r="IY24" s="168">
        <v>74.557000000000002</v>
      </c>
      <c r="IZ24" s="168">
        <v>-65.813000000000002</v>
      </c>
      <c r="JA24" s="168">
        <v>-0.30399999999999999</v>
      </c>
      <c r="JB24" s="168">
        <v>8.8796999999999997</v>
      </c>
      <c r="JC24" s="168">
        <v>-7.5998999999999999</v>
      </c>
      <c r="JD24" s="168">
        <v>-0.29599999999999999</v>
      </c>
      <c r="JE24" s="168">
        <v>-0.28799999999999998</v>
      </c>
      <c r="JF24" s="168">
        <v>3.1198999999999999</v>
      </c>
      <c r="JG24" s="168">
        <v>1.36</v>
      </c>
      <c r="JH24" s="168">
        <v>-6.4904000000000002</v>
      </c>
      <c r="JI24" s="168">
        <v>-7.6462000000000003</v>
      </c>
      <c r="JJ24" s="168">
        <v>10.138999999999999</v>
      </c>
      <c r="JK24" s="168">
        <v>-10.837999999999999</v>
      </c>
      <c r="JL24" s="168">
        <v>7.5998999999999999</v>
      </c>
      <c r="JM24" s="168">
        <v>0.83499999999999996</v>
      </c>
      <c r="JN24" s="168">
        <v>0.34</v>
      </c>
      <c r="JO24" s="168">
        <v>0</v>
      </c>
      <c r="JP24" s="168">
        <v>0</v>
      </c>
      <c r="JQ24" s="168">
        <v>4.5220000000000002</v>
      </c>
      <c r="JR24" s="168">
        <v>3.0148999999999999</v>
      </c>
      <c r="JS24" s="168">
        <v>4.2380000000000004</v>
      </c>
      <c r="JT24" s="169"/>
      <c r="JU24" s="168">
        <v>5.4</v>
      </c>
      <c r="JV24" s="168">
        <v>7.8433000000000002</v>
      </c>
      <c r="JW24" s="168">
        <v>0.28999999999999998</v>
      </c>
      <c r="JX24" s="168">
        <v>0.37</v>
      </c>
      <c r="JY24" s="168">
        <v>0</v>
      </c>
      <c r="JZ24" s="168">
        <v>-17.965</v>
      </c>
      <c r="KA24" s="168">
        <v>-19.334</v>
      </c>
      <c r="KB24" s="168">
        <v>1.7989999999999999</v>
      </c>
      <c r="KC24" s="168">
        <v>14.336</v>
      </c>
      <c r="KD24" s="168">
        <v>-14.805</v>
      </c>
      <c r="KE24" s="168">
        <v>0</v>
      </c>
      <c r="KF24" s="168">
        <v>-7.4</v>
      </c>
      <c r="KG24" s="168">
        <v>-9.6998999999999995</v>
      </c>
      <c r="KH24" s="168">
        <v>17.96</v>
      </c>
      <c r="KI24" s="169"/>
    </row>
    <row r="25" spans="1:295" ht="18" customHeight="1" x14ac:dyDescent="0.25">
      <c r="A25" s="161" t="s">
        <v>79</v>
      </c>
      <c r="B25" s="161" t="s">
        <v>757</v>
      </c>
      <c r="C25" s="162">
        <v>0</v>
      </c>
      <c r="D25" s="162">
        <v>5.2156000000000002</v>
      </c>
      <c r="E25" s="162">
        <v>-11.064</v>
      </c>
      <c r="F25" s="162">
        <v>6.5587999999999997</v>
      </c>
      <c r="G25" s="162">
        <v>8.8290000000000006</v>
      </c>
      <c r="H25" s="162">
        <v>0</v>
      </c>
      <c r="I25" s="162">
        <v>16.596</v>
      </c>
      <c r="J25" s="163"/>
      <c r="K25" s="162">
        <v>17.077999999999999</v>
      </c>
      <c r="L25" s="163"/>
      <c r="M25" s="162">
        <v>-10.602</v>
      </c>
      <c r="N25" s="162">
        <v>-6.6599000000000004</v>
      </c>
      <c r="O25" s="162">
        <v>-22</v>
      </c>
      <c r="P25" s="162">
        <v>-2.2000000000000002</v>
      </c>
      <c r="Q25" s="162">
        <v>0.82799999999999996</v>
      </c>
      <c r="R25" s="162">
        <v>-15.398999999999999</v>
      </c>
      <c r="S25" s="162">
        <v>4.0369999999999999</v>
      </c>
      <c r="T25" s="162">
        <v>1.0725</v>
      </c>
      <c r="U25" s="162">
        <v>4.0734000000000004</v>
      </c>
      <c r="V25" s="163"/>
      <c r="W25" s="162">
        <v>6.9718</v>
      </c>
      <c r="X25" s="162">
        <v>0</v>
      </c>
      <c r="Y25" s="162">
        <v>2.9817</v>
      </c>
      <c r="Z25" s="162">
        <v>1.2189000000000001</v>
      </c>
      <c r="AA25" s="163"/>
      <c r="AB25" s="162">
        <v>-1.1294999999999999</v>
      </c>
      <c r="AC25" s="162">
        <v>0.52600000000000002</v>
      </c>
      <c r="AD25" s="162">
        <v>0.54500000000000004</v>
      </c>
      <c r="AE25" s="162">
        <v>0.29399999999999998</v>
      </c>
      <c r="AF25" s="162">
        <v>-11.1</v>
      </c>
      <c r="AG25" s="162">
        <v>-11</v>
      </c>
      <c r="AH25" s="162">
        <v>-0.73799999999999999</v>
      </c>
      <c r="AI25" s="162">
        <v>0.28000000000000003</v>
      </c>
      <c r="AJ25" s="162">
        <v>-14.64</v>
      </c>
      <c r="AK25" s="162">
        <v>-14.659000000000001</v>
      </c>
      <c r="AL25" s="162">
        <v>-10</v>
      </c>
      <c r="AM25" s="162">
        <v>-9.7299000000000007</v>
      </c>
      <c r="AN25" s="162">
        <v>-9.7898999999999994</v>
      </c>
      <c r="AO25" s="162">
        <v>7.0282</v>
      </c>
      <c r="AP25" s="162">
        <v>3.1436000000000002</v>
      </c>
      <c r="AQ25" s="162">
        <v>19.507999999999999</v>
      </c>
      <c r="AR25" s="162">
        <v>21.013000000000002</v>
      </c>
      <c r="AS25" s="162">
        <v>-16.378</v>
      </c>
      <c r="AT25" s="162">
        <v>-1.6073999999999999</v>
      </c>
      <c r="AU25" s="162">
        <v>0</v>
      </c>
      <c r="AV25" s="162">
        <v>0.9194</v>
      </c>
      <c r="AW25" s="162">
        <v>0.98109999999999997</v>
      </c>
      <c r="AX25" s="162">
        <v>-10.715999999999999</v>
      </c>
      <c r="AY25" s="162">
        <v>-10.582000000000001</v>
      </c>
      <c r="AZ25" s="162">
        <v>4.7468000000000004</v>
      </c>
      <c r="BA25" s="163"/>
      <c r="BB25" s="162">
        <v>38.662999999999997</v>
      </c>
      <c r="BC25" s="162">
        <v>6.7457000000000003</v>
      </c>
      <c r="BD25" s="162">
        <v>-6.7999000000000001</v>
      </c>
      <c r="BE25" s="162">
        <v>-6.7999000000000001</v>
      </c>
      <c r="BF25" s="162">
        <v>-24.186</v>
      </c>
      <c r="BG25" s="162">
        <v>-1.6899999999999998E-2</v>
      </c>
      <c r="BH25" s="162">
        <v>-2.3622999999999998</v>
      </c>
      <c r="BI25" s="162">
        <v>1.3141</v>
      </c>
      <c r="BJ25" s="162">
        <v>4.7600000000000003E-2</v>
      </c>
      <c r="BK25" s="162">
        <v>6.8475999999999999</v>
      </c>
      <c r="BL25" s="162">
        <v>0</v>
      </c>
      <c r="BM25" s="162">
        <v>1.6619999999999999</v>
      </c>
      <c r="BN25" s="162">
        <v>-146.06</v>
      </c>
      <c r="BO25" s="162">
        <v>79.5</v>
      </c>
      <c r="BP25" s="162">
        <v>78.980999999999995</v>
      </c>
      <c r="BQ25" s="162">
        <v>-51.628</v>
      </c>
      <c r="BR25" s="162">
        <v>-129.30000000000001</v>
      </c>
      <c r="BS25" s="162">
        <v>-9.1669</v>
      </c>
      <c r="BT25" s="163"/>
      <c r="BU25" s="163"/>
      <c r="BV25" s="162">
        <v>28.141999999999999</v>
      </c>
      <c r="BW25" s="162">
        <v>9.5799000000000003</v>
      </c>
      <c r="BX25" s="162">
        <v>7.71</v>
      </c>
      <c r="BY25" s="162">
        <v>-2.5198999999999998</v>
      </c>
      <c r="BZ25" s="163"/>
      <c r="CA25" s="162">
        <v>-22.634</v>
      </c>
      <c r="CB25" s="162">
        <v>-22.634</v>
      </c>
      <c r="CC25" s="162">
        <v>32.841000000000001</v>
      </c>
      <c r="CD25" s="162">
        <v>31.033000000000001</v>
      </c>
      <c r="CE25" s="162">
        <v>-4.4333</v>
      </c>
      <c r="CF25" s="162">
        <v>-4.3410000000000002</v>
      </c>
      <c r="CG25" s="162">
        <v>-4.5523999999999996</v>
      </c>
      <c r="CH25" s="162">
        <v>0.34749999999999998</v>
      </c>
      <c r="CI25" s="162">
        <v>0</v>
      </c>
      <c r="CJ25" s="162">
        <v>2.88</v>
      </c>
      <c r="CK25" s="162">
        <v>6.4119999999999999</v>
      </c>
      <c r="CL25" s="162">
        <v>28.7</v>
      </c>
      <c r="CM25" s="162">
        <v>23.7</v>
      </c>
      <c r="CN25" s="162">
        <v>-4.4000000000000004</v>
      </c>
      <c r="CO25" s="162">
        <v>45.41</v>
      </c>
      <c r="CP25" s="162">
        <v>45.845999999999997</v>
      </c>
      <c r="CQ25" s="162">
        <v>43.401000000000003</v>
      </c>
      <c r="CR25" s="162">
        <v>88.081999999999994</v>
      </c>
      <c r="CS25" s="162">
        <v>88.186999999999998</v>
      </c>
      <c r="CT25" s="162">
        <v>-20.617000000000001</v>
      </c>
      <c r="CU25" s="162">
        <v>-89.644000000000005</v>
      </c>
      <c r="CV25" s="162">
        <v>3.3702999999999999</v>
      </c>
      <c r="CW25" s="162">
        <v>2.6867000000000001</v>
      </c>
      <c r="CX25" s="162">
        <v>32.270000000000003</v>
      </c>
      <c r="CY25" s="162">
        <v>18.239000000000001</v>
      </c>
      <c r="CZ25" s="163"/>
      <c r="DA25" s="162">
        <v>12.112</v>
      </c>
      <c r="DB25" s="162">
        <v>-10.050000000000001</v>
      </c>
      <c r="DC25" s="162">
        <v>25.512</v>
      </c>
      <c r="DD25" s="162">
        <v>0</v>
      </c>
      <c r="DE25" s="162">
        <v>0</v>
      </c>
      <c r="DF25" s="162">
        <v>24.091000000000001</v>
      </c>
      <c r="DG25" s="162">
        <v>1.4200000000000001E-2</v>
      </c>
      <c r="DH25" s="162">
        <v>-5.1673999999999998</v>
      </c>
      <c r="DI25" s="162">
        <v>-7.6999000000000004</v>
      </c>
      <c r="DJ25" s="162">
        <v>-7.9</v>
      </c>
      <c r="DK25" s="162">
        <v>-2.3437000000000001</v>
      </c>
      <c r="DL25" s="162">
        <v>10.291</v>
      </c>
      <c r="DM25" s="162">
        <v>56.781999999999996</v>
      </c>
      <c r="DN25" s="162">
        <v>20.414999999999999</v>
      </c>
      <c r="DO25" s="162">
        <v>10.9</v>
      </c>
      <c r="DP25" s="162">
        <v>-7.4</v>
      </c>
      <c r="DQ25" s="162">
        <v>10.449</v>
      </c>
      <c r="DR25" s="162">
        <v>-23.866</v>
      </c>
      <c r="DS25" s="162">
        <v>-1.48</v>
      </c>
      <c r="DT25" s="162">
        <v>-1.5299</v>
      </c>
      <c r="DU25" s="162">
        <v>18.43</v>
      </c>
      <c r="DV25" s="162">
        <v>24.83</v>
      </c>
      <c r="DW25" s="162">
        <v>-25.071999999999999</v>
      </c>
      <c r="DX25" s="162">
        <v>-12.345000000000001</v>
      </c>
      <c r="DY25" s="162">
        <v>-43.012999999999998</v>
      </c>
      <c r="DZ25" s="162">
        <v>-42.154000000000003</v>
      </c>
      <c r="EA25" s="162">
        <v>27.259</v>
      </c>
      <c r="EB25" s="162">
        <v>4.5824999999999996</v>
      </c>
      <c r="EC25" s="162">
        <v>-3.1143999999999998</v>
      </c>
      <c r="ED25" s="162">
        <v>-2.3056999999999999</v>
      </c>
      <c r="EE25" s="162">
        <v>-17.18</v>
      </c>
      <c r="EF25" s="162">
        <v>-23.366</v>
      </c>
      <c r="EG25" s="162">
        <v>-12.275</v>
      </c>
      <c r="EH25" s="162">
        <v>-38.109000000000002</v>
      </c>
      <c r="EI25" s="162">
        <v>-47.069000000000003</v>
      </c>
      <c r="EJ25" s="162">
        <v>0</v>
      </c>
      <c r="EK25" s="162">
        <v>-12.266</v>
      </c>
      <c r="EL25" s="162">
        <v>-10.977</v>
      </c>
      <c r="EM25" s="162">
        <v>24.102</v>
      </c>
      <c r="EN25" s="162">
        <v>-17.983000000000001</v>
      </c>
      <c r="EO25" s="162">
        <v>-16.498999999999999</v>
      </c>
      <c r="EP25" s="162">
        <v>25.103999999999999</v>
      </c>
      <c r="EQ25" s="162">
        <v>-27.635999999999999</v>
      </c>
      <c r="ER25" s="162">
        <v>-27.341000000000001</v>
      </c>
      <c r="ES25" s="162">
        <v>21.832999999999998</v>
      </c>
      <c r="ET25" s="162">
        <v>0</v>
      </c>
      <c r="EU25" s="162">
        <v>-18.52</v>
      </c>
      <c r="EV25" s="162">
        <v>-1</v>
      </c>
      <c r="EW25" s="162">
        <v>7.0022000000000002</v>
      </c>
      <c r="EX25" s="162">
        <v>-44.656999999999996</v>
      </c>
      <c r="EY25" s="162">
        <v>-8.8603000000000005</v>
      </c>
      <c r="EZ25" s="162">
        <v>-9.1180000000000003</v>
      </c>
      <c r="FA25" s="162">
        <v>5.8882000000000003</v>
      </c>
      <c r="FB25" s="162">
        <v>17.943999999999999</v>
      </c>
      <c r="FC25" s="162">
        <v>-28.748999999999999</v>
      </c>
      <c r="FD25" s="162">
        <v>4.9139999999999997</v>
      </c>
      <c r="FE25" s="162">
        <v>0</v>
      </c>
      <c r="FF25" s="162">
        <v>0</v>
      </c>
      <c r="FG25" s="162">
        <v>2.7715000000000001</v>
      </c>
      <c r="FH25" s="162">
        <v>2.8820000000000001</v>
      </c>
      <c r="FI25" s="162">
        <v>2.5676000000000001</v>
      </c>
      <c r="FJ25" s="162">
        <v>14.401</v>
      </c>
      <c r="FK25" s="162">
        <v>13.731</v>
      </c>
      <c r="FL25" s="162">
        <v>26.625</v>
      </c>
      <c r="FM25" s="162">
        <v>28.280999999999999</v>
      </c>
      <c r="FN25" s="162">
        <v>28.175000000000001</v>
      </c>
      <c r="FO25" s="162">
        <v>30.907</v>
      </c>
      <c r="FP25" s="162">
        <v>40.28</v>
      </c>
      <c r="FQ25" s="162">
        <v>17.291</v>
      </c>
      <c r="FR25" s="162">
        <v>-11.808999999999999</v>
      </c>
      <c r="FS25" s="162">
        <v>-2.7204999999999999</v>
      </c>
      <c r="FT25" s="162">
        <v>0.28860000000000002</v>
      </c>
      <c r="FU25" s="162">
        <v>2.15</v>
      </c>
      <c r="FV25" s="162">
        <v>1.39</v>
      </c>
      <c r="FW25" s="162">
        <v>-18.306999999999999</v>
      </c>
      <c r="FX25" s="163"/>
      <c r="FY25" s="162">
        <v>7.1989000000000001</v>
      </c>
      <c r="FZ25" s="163"/>
      <c r="GA25" s="162">
        <v>0</v>
      </c>
      <c r="GB25" s="162">
        <v>18.048999999999999</v>
      </c>
      <c r="GC25" s="162">
        <v>-38.152999999999999</v>
      </c>
      <c r="GD25" s="162">
        <v>-27.472000000000001</v>
      </c>
      <c r="GE25" s="162">
        <v>-3.2999000000000001</v>
      </c>
      <c r="GF25" s="162">
        <v>24.745000000000001</v>
      </c>
      <c r="GG25" s="162">
        <v>-0.1</v>
      </c>
      <c r="GH25" s="162">
        <v>19.292000000000002</v>
      </c>
      <c r="GI25" s="162">
        <v>4.8171999999999997</v>
      </c>
      <c r="GJ25" s="162">
        <v>-5.2507999999999999</v>
      </c>
      <c r="GK25" s="163"/>
      <c r="GL25" s="162">
        <v>3.4500000000000003E-2</v>
      </c>
      <c r="GM25" s="163"/>
      <c r="GN25" s="162">
        <v>-11.298999999999999</v>
      </c>
      <c r="GO25" s="162">
        <v>-20.542000000000002</v>
      </c>
      <c r="GP25" s="162">
        <v>12.891</v>
      </c>
      <c r="GQ25" s="162">
        <v>-32.771999999999998</v>
      </c>
      <c r="GR25" s="162">
        <v>-15.718999999999999</v>
      </c>
      <c r="GS25" s="162">
        <v>-9.9131</v>
      </c>
      <c r="GT25" s="162">
        <v>147.19</v>
      </c>
      <c r="GU25" s="162">
        <v>-3.4062999999999999</v>
      </c>
      <c r="GV25" s="162">
        <v>-8.6875</v>
      </c>
      <c r="GW25" s="162">
        <v>9.0891000000000002</v>
      </c>
      <c r="GX25" s="162">
        <v>0.72260000000000002</v>
      </c>
      <c r="GY25" s="162">
        <v>10.102</v>
      </c>
      <c r="GZ25" s="162">
        <v>10.127000000000001</v>
      </c>
      <c r="HA25" s="162">
        <v>0</v>
      </c>
      <c r="HB25" s="162">
        <v>-9.5670000000000002</v>
      </c>
      <c r="HC25" s="162">
        <v>-9.5433000000000003</v>
      </c>
      <c r="HD25" s="162">
        <v>-16.34</v>
      </c>
      <c r="HE25" s="163"/>
      <c r="HF25" s="163"/>
      <c r="HG25" s="162">
        <v>36.563000000000002</v>
      </c>
      <c r="HH25" s="162">
        <v>41.438000000000002</v>
      </c>
      <c r="HI25" s="162">
        <v>33.326000000000001</v>
      </c>
      <c r="HJ25" s="162">
        <v>33.375999999999998</v>
      </c>
      <c r="HK25" s="162">
        <v>0</v>
      </c>
      <c r="HL25" s="162">
        <v>-4.8000999999999996</v>
      </c>
      <c r="HM25" s="162">
        <v>-10.335000000000001</v>
      </c>
      <c r="HN25" s="162">
        <v>-11.295999999999999</v>
      </c>
      <c r="HO25" s="162">
        <v>27.562000000000001</v>
      </c>
      <c r="HP25" s="162">
        <v>23.701000000000001</v>
      </c>
      <c r="HQ25" s="163"/>
      <c r="HR25" s="162">
        <v>-23.02</v>
      </c>
      <c r="HS25" s="162">
        <v>-14.079000000000001</v>
      </c>
      <c r="HT25" s="162">
        <v>-13.986000000000001</v>
      </c>
      <c r="HU25" s="162">
        <v>5</v>
      </c>
      <c r="HV25" s="162">
        <v>4.6500000000000004</v>
      </c>
      <c r="HW25" s="162">
        <v>-22.7</v>
      </c>
      <c r="HX25" s="162">
        <v>-22</v>
      </c>
      <c r="HY25" s="162">
        <v>4.0255999999999998</v>
      </c>
      <c r="HZ25" s="163"/>
      <c r="IA25" s="162">
        <v>31.071000000000002</v>
      </c>
      <c r="IB25" s="162">
        <v>17.658000000000001</v>
      </c>
      <c r="IC25" s="162">
        <v>17.259</v>
      </c>
      <c r="ID25" s="162">
        <v>-14.398999999999999</v>
      </c>
      <c r="IE25" s="162">
        <v>-22.2</v>
      </c>
      <c r="IF25" s="162">
        <v>6.9</v>
      </c>
      <c r="IG25" s="162">
        <v>6.4</v>
      </c>
      <c r="IH25" s="162">
        <v>-18.248000000000001</v>
      </c>
      <c r="II25" s="162">
        <v>-18.202999999999999</v>
      </c>
      <c r="IJ25" s="162">
        <v>-73.650000000000006</v>
      </c>
      <c r="IK25" s="162">
        <v>24.815000000000001</v>
      </c>
      <c r="IL25" s="162">
        <v>-286.85000000000002</v>
      </c>
      <c r="IM25" s="162">
        <v>-13.316000000000001</v>
      </c>
      <c r="IN25" s="162">
        <v>-147.16999999999999</v>
      </c>
      <c r="IO25" s="162">
        <v>67.882999999999996</v>
      </c>
      <c r="IP25" s="162">
        <v>97.207999999999998</v>
      </c>
      <c r="IQ25" s="162">
        <v>163.93</v>
      </c>
      <c r="IR25" s="162">
        <v>0</v>
      </c>
      <c r="IS25" s="162">
        <v>-6.4325999999999999</v>
      </c>
      <c r="IT25" s="162">
        <v>37.064</v>
      </c>
      <c r="IU25" s="162">
        <v>39.875</v>
      </c>
      <c r="IV25" s="162">
        <v>-52.557000000000002</v>
      </c>
      <c r="IW25" s="162">
        <v>186.96</v>
      </c>
      <c r="IX25" s="162">
        <v>-129.63</v>
      </c>
      <c r="IY25" s="162">
        <v>63.017000000000003</v>
      </c>
      <c r="IZ25" s="162">
        <v>-56.537999999999997</v>
      </c>
      <c r="JA25" s="162">
        <v>-0.42109999999999997</v>
      </c>
      <c r="JB25" s="162">
        <v>8.8796999999999997</v>
      </c>
      <c r="JC25" s="162">
        <v>-8.3999000000000006</v>
      </c>
      <c r="JD25" s="162">
        <v>-0.28899999999999998</v>
      </c>
      <c r="JE25" s="162">
        <v>-0.28199999999999997</v>
      </c>
      <c r="JF25" s="162">
        <v>4.32</v>
      </c>
      <c r="JG25" s="162">
        <v>0.72</v>
      </c>
      <c r="JH25" s="162">
        <v>-6.1882000000000001</v>
      </c>
      <c r="JI25" s="162">
        <v>-6.7367999999999997</v>
      </c>
      <c r="JJ25" s="162">
        <v>8.5861999999999998</v>
      </c>
      <c r="JK25" s="162">
        <v>-10.077999999999999</v>
      </c>
      <c r="JL25" s="162">
        <v>7.5998999999999999</v>
      </c>
      <c r="JM25" s="162">
        <v>-0.74299999999999999</v>
      </c>
      <c r="JN25" s="162">
        <v>-0.44400000000000001</v>
      </c>
      <c r="JO25" s="162">
        <v>0</v>
      </c>
      <c r="JP25" s="162">
        <v>0</v>
      </c>
      <c r="JQ25" s="162">
        <v>4.4290000000000003</v>
      </c>
      <c r="JR25" s="162">
        <v>4.0025000000000004</v>
      </c>
      <c r="JS25" s="162">
        <v>2.9352</v>
      </c>
      <c r="JT25" s="163"/>
      <c r="JU25" s="162">
        <v>6.0998999999999999</v>
      </c>
      <c r="JV25" s="162">
        <v>7.4283000000000001</v>
      </c>
      <c r="JW25" s="162">
        <v>0.5</v>
      </c>
      <c r="JX25" s="162">
        <v>0.37</v>
      </c>
      <c r="JY25" s="162">
        <v>3.3197000000000001</v>
      </c>
      <c r="JZ25" s="162">
        <v>-20.21</v>
      </c>
      <c r="KA25" s="162">
        <v>-21.977</v>
      </c>
      <c r="KB25" s="162">
        <v>6.3973000000000004</v>
      </c>
      <c r="KC25" s="162">
        <v>15.42</v>
      </c>
      <c r="KD25" s="162">
        <v>-17.713000000000001</v>
      </c>
      <c r="KE25" s="162">
        <v>0</v>
      </c>
      <c r="KF25" s="162">
        <v>-7.3</v>
      </c>
      <c r="KG25" s="162">
        <v>-9.3000000000000007</v>
      </c>
      <c r="KH25" s="162">
        <v>-8.3257999999999992</v>
      </c>
      <c r="KI25" s="163"/>
    </row>
    <row r="26" spans="1:295" ht="18" customHeight="1" x14ac:dyDescent="0.25">
      <c r="A26" s="161" t="s">
        <v>79</v>
      </c>
      <c r="B26" s="161" t="s">
        <v>758</v>
      </c>
      <c r="C26" s="164">
        <v>0</v>
      </c>
      <c r="D26" s="164">
        <v>5.6896000000000004</v>
      </c>
      <c r="E26" s="164">
        <v>-12.023</v>
      </c>
      <c r="F26" s="164">
        <v>-0.33760000000000001</v>
      </c>
      <c r="G26" s="164">
        <v>9.4655000000000005</v>
      </c>
      <c r="H26" s="164">
        <v>0</v>
      </c>
      <c r="I26" s="164">
        <v>18.48</v>
      </c>
      <c r="J26" s="165"/>
      <c r="K26" s="164">
        <v>20.818000000000001</v>
      </c>
      <c r="L26" s="165"/>
      <c r="M26" s="164">
        <v>-8.1319999999999997</v>
      </c>
      <c r="N26" s="164">
        <v>-13.319000000000001</v>
      </c>
      <c r="O26" s="164">
        <v>-19.798999999999999</v>
      </c>
      <c r="P26" s="164">
        <v>-2.2000000000000002</v>
      </c>
      <c r="Q26" s="164">
        <v>2.4839000000000002</v>
      </c>
      <c r="R26" s="164">
        <v>-11</v>
      </c>
      <c r="S26" s="164">
        <v>4.5373000000000001</v>
      </c>
      <c r="T26" s="164">
        <v>5.2310999999999996</v>
      </c>
      <c r="U26" s="164">
        <v>4.5250000000000004</v>
      </c>
      <c r="V26" s="165"/>
      <c r="W26" s="164">
        <v>7.6410999999999998</v>
      </c>
      <c r="X26" s="164">
        <v>0</v>
      </c>
      <c r="Y26" s="164">
        <v>3.1202000000000001</v>
      </c>
      <c r="Z26" s="164">
        <v>1.1916</v>
      </c>
      <c r="AA26" s="165"/>
      <c r="AB26" s="164">
        <v>-1.1505000000000001</v>
      </c>
      <c r="AC26" s="164">
        <v>1.0068999999999999</v>
      </c>
      <c r="AD26" s="164">
        <v>1.0268999999999999</v>
      </c>
      <c r="AE26" s="164">
        <v>0.253</v>
      </c>
      <c r="AF26" s="164">
        <v>-4.4400000000000004</v>
      </c>
      <c r="AG26" s="164">
        <v>-11</v>
      </c>
      <c r="AH26" s="164">
        <v>-0.65500000000000003</v>
      </c>
      <c r="AI26" s="164">
        <v>0.27200000000000002</v>
      </c>
      <c r="AJ26" s="164">
        <v>-12.68</v>
      </c>
      <c r="AK26" s="164">
        <v>-12.539</v>
      </c>
      <c r="AL26" s="164">
        <v>-10</v>
      </c>
      <c r="AM26" s="164">
        <v>-9.76</v>
      </c>
      <c r="AN26" s="164">
        <v>-9.9600000000000009</v>
      </c>
      <c r="AO26" s="164">
        <v>7.9211999999999998</v>
      </c>
      <c r="AP26" s="164">
        <v>3.2122999999999999</v>
      </c>
      <c r="AQ26" s="164">
        <v>15.291</v>
      </c>
      <c r="AR26" s="164">
        <v>16.382999999999999</v>
      </c>
      <c r="AS26" s="164">
        <v>-20.024000000000001</v>
      </c>
      <c r="AT26" s="164">
        <v>-1.2056</v>
      </c>
      <c r="AU26" s="164">
        <v>0</v>
      </c>
      <c r="AV26" s="164">
        <v>7.9682000000000004</v>
      </c>
      <c r="AW26" s="164">
        <v>11.207000000000001</v>
      </c>
      <c r="AX26" s="164">
        <v>-14.065</v>
      </c>
      <c r="AY26" s="164">
        <v>-11.385999999999999</v>
      </c>
      <c r="AZ26" s="164">
        <v>5.5358999999999998</v>
      </c>
      <c r="BA26" s="165"/>
      <c r="BB26" s="164">
        <v>39.938000000000002</v>
      </c>
      <c r="BC26" s="164">
        <v>5.726</v>
      </c>
      <c r="BD26" s="164">
        <v>-4.2999000000000001</v>
      </c>
      <c r="BE26" s="164">
        <v>-4.7999000000000001</v>
      </c>
      <c r="BF26" s="164">
        <v>-19.504000000000001</v>
      </c>
      <c r="BG26" s="164">
        <v>0</v>
      </c>
      <c r="BH26" s="164">
        <v>-2.2069000000000001</v>
      </c>
      <c r="BI26" s="164">
        <v>1.3141</v>
      </c>
      <c r="BJ26" s="164">
        <v>0.56420000000000003</v>
      </c>
      <c r="BK26" s="164">
        <v>7.0826000000000002</v>
      </c>
      <c r="BL26" s="164">
        <v>3.694</v>
      </c>
      <c r="BM26" s="164">
        <v>2.5676999999999999</v>
      </c>
      <c r="BN26" s="164">
        <v>-114.96</v>
      </c>
      <c r="BO26" s="164">
        <v>76.754000000000005</v>
      </c>
      <c r="BP26" s="164">
        <v>76.784000000000006</v>
      </c>
      <c r="BQ26" s="164">
        <v>-63.353000000000002</v>
      </c>
      <c r="BR26" s="164">
        <v>-104.35</v>
      </c>
      <c r="BS26" s="164">
        <v>-9.1669</v>
      </c>
      <c r="BT26" s="165"/>
      <c r="BU26" s="165"/>
      <c r="BV26" s="164">
        <v>31.484999999999999</v>
      </c>
      <c r="BW26" s="164">
        <v>10.51</v>
      </c>
      <c r="BX26" s="164">
        <v>8.59</v>
      </c>
      <c r="BY26" s="164">
        <v>-0.41</v>
      </c>
      <c r="BZ26" s="165"/>
      <c r="CA26" s="164">
        <v>-24.108000000000001</v>
      </c>
      <c r="CB26" s="164">
        <v>-24.108000000000001</v>
      </c>
      <c r="CC26" s="164">
        <v>34.158999999999999</v>
      </c>
      <c r="CD26" s="164">
        <v>31.14</v>
      </c>
      <c r="CE26" s="164">
        <v>-5.9683999999999999</v>
      </c>
      <c r="CF26" s="164">
        <v>-2.3203</v>
      </c>
      <c r="CG26" s="164">
        <v>-2.2544</v>
      </c>
      <c r="CH26" s="164">
        <v>1.6892</v>
      </c>
      <c r="CI26" s="164">
        <v>0</v>
      </c>
      <c r="CJ26" s="164">
        <v>2.88</v>
      </c>
      <c r="CK26" s="164">
        <v>6.4119999999999999</v>
      </c>
      <c r="CL26" s="164">
        <v>33.098999999999997</v>
      </c>
      <c r="CM26" s="164">
        <v>27.6</v>
      </c>
      <c r="CN26" s="164">
        <v>-4.59</v>
      </c>
      <c r="CO26" s="164">
        <v>48.726999999999997</v>
      </c>
      <c r="CP26" s="164">
        <v>49.116</v>
      </c>
      <c r="CQ26" s="164">
        <v>48.432000000000002</v>
      </c>
      <c r="CR26" s="164">
        <v>79.367999999999995</v>
      </c>
      <c r="CS26" s="164">
        <v>78.891999999999996</v>
      </c>
      <c r="CT26" s="164">
        <v>-27.452000000000002</v>
      </c>
      <c r="CU26" s="164">
        <v>-83.433000000000007</v>
      </c>
      <c r="CV26" s="164">
        <v>4.7050000000000001</v>
      </c>
      <c r="CW26" s="164">
        <v>2.9729999999999999</v>
      </c>
      <c r="CX26" s="164">
        <v>35.74</v>
      </c>
      <c r="CY26" s="164">
        <v>20.02</v>
      </c>
      <c r="CZ26" s="165"/>
      <c r="DA26" s="164">
        <v>13.284000000000001</v>
      </c>
      <c r="DB26" s="164">
        <v>-10.739000000000001</v>
      </c>
      <c r="DC26" s="164">
        <v>25.512</v>
      </c>
      <c r="DD26" s="164">
        <v>0</v>
      </c>
      <c r="DE26" s="164">
        <v>0</v>
      </c>
      <c r="DF26" s="164">
        <v>21.821000000000002</v>
      </c>
      <c r="DG26" s="164">
        <v>1.37E-2</v>
      </c>
      <c r="DH26" s="164">
        <v>-5.4687999999999999</v>
      </c>
      <c r="DI26" s="164">
        <v>-10.5</v>
      </c>
      <c r="DJ26" s="164">
        <v>-10.3</v>
      </c>
      <c r="DK26" s="164">
        <v>-1.925</v>
      </c>
      <c r="DL26" s="164">
        <v>11.974</v>
      </c>
      <c r="DM26" s="164">
        <v>58.832000000000001</v>
      </c>
      <c r="DN26" s="164">
        <v>22.641999999999999</v>
      </c>
      <c r="DO26" s="164">
        <v>12.66</v>
      </c>
      <c r="DP26" s="164">
        <v>-8.1999999999999993</v>
      </c>
      <c r="DQ26" s="164">
        <v>11.34</v>
      </c>
      <c r="DR26" s="164">
        <v>-21.821000000000002</v>
      </c>
      <c r="DS26" s="164">
        <v>-1.55</v>
      </c>
      <c r="DT26" s="164">
        <v>-1.5599000000000001</v>
      </c>
      <c r="DU26" s="164">
        <v>15.08</v>
      </c>
      <c r="DV26" s="164">
        <v>27.27</v>
      </c>
      <c r="DW26" s="164">
        <v>-23.381</v>
      </c>
      <c r="DX26" s="164">
        <v>-11.336</v>
      </c>
      <c r="DY26" s="164">
        <v>-42.008000000000003</v>
      </c>
      <c r="DZ26" s="164">
        <v>-42.780999999999999</v>
      </c>
      <c r="EA26" s="164">
        <v>32.906999999999996</v>
      </c>
      <c r="EB26" s="164">
        <v>9.8994999999999997</v>
      </c>
      <c r="EC26" s="164">
        <v>2.9407999999999999</v>
      </c>
      <c r="ED26" s="164">
        <v>2.0009999999999999</v>
      </c>
      <c r="EE26" s="164">
        <v>-13.557</v>
      </c>
      <c r="EF26" s="164">
        <v>-17.510000000000002</v>
      </c>
      <c r="EG26" s="164">
        <v>-13.78</v>
      </c>
      <c r="EH26" s="164">
        <v>-21.081</v>
      </c>
      <c r="EI26" s="164">
        <v>-59.39</v>
      </c>
      <c r="EJ26" s="164">
        <v>0</v>
      </c>
      <c r="EK26" s="164">
        <v>-13.614000000000001</v>
      </c>
      <c r="EL26" s="164">
        <v>-14.333</v>
      </c>
      <c r="EM26" s="164">
        <v>32.773000000000003</v>
      </c>
      <c r="EN26" s="164">
        <v>-15.571999999999999</v>
      </c>
      <c r="EO26" s="164">
        <v>-15.641</v>
      </c>
      <c r="EP26" s="164">
        <v>-5.1239999999999997</v>
      </c>
      <c r="EQ26" s="164">
        <v>-25.140999999999998</v>
      </c>
      <c r="ER26" s="164">
        <v>-26.856999999999999</v>
      </c>
      <c r="ES26" s="164">
        <v>24.806999999999999</v>
      </c>
      <c r="ET26" s="164">
        <v>0</v>
      </c>
      <c r="EU26" s="164">
        <v>-12.179</v>
      </c>
      <c r="EV26" s="164">
        <v>6.9</v>
      </c>
      <c r="EW26" s="164">
        <v>6.1337000000000002</v>
      </c>
      <c r="EX26" s="164">
        <v>-40.744</v>
      </c>
      <c r="EY26" s="164">
        <v>-10.382999999999999</v>
      </c>
      <c r="EZ26" s="164">
        <v>-10.634</v>
      </c>
      <c r="FA26" s="164">
        <v>5.9958999999999998</v>
      </c>
      <c r="FB26" s="164">
        <v>22.731999999999999</v>
      </c>
      <c r="FC26" s="164">
        <v>-27.844999999999999</v>
      </c>
      <c r="FD26" s="164">
        <v>5.8418000000000001</v>
      </c>
      <c r="FE26" s="164">
        <v>0</v>
      </c>
      <c r="FF26" s="164">
        <v>0</v>
      </c>
      <c r="FG26" s="164">
        <v>0</v>
      </c>
      <c r="FH26" s="164">
        <v>3.5004</v>
      </c>
      <c r="FI26" s="164">
        <v>2.3243</v>
      </c>
      <c r="FJ26" s="164">
        <v>16.745000000000001</v>
      </c>
      <c r="FK26" s="164">
        <v>15.74</v>
      </c>
      <c r="FL26" s="164">
        <v>23.443000000000001</v>
      </c>
      <c r="FM26" s="164">
        <v>29.866</v>
      </c>
      <c r="FN26" s="164">
        <v>29.553999999999998</v>
      </c>
      <c r="FO26" s="164">
        <v>26.995000000000001</v>
      </c>
      <c r="FP26" s="164">
        <v>36.161999999999999</v>
      </c>
      <c r="FQ26" s="164">
        <v>20.128</v>
      </c>
      <c r="FR26" s="164">
        <v>-11.769</v>
      </c>
      <c r="FS26" s="164">
        <v>-3.4089999999999998</v>
      </c>
      <c r="FT26" s="164">
        <v>0.28039999999999998</v>
      </c>
      <c r="FU26" s="164">
        <v>1.82</v>
      </c>
      <c r="FV26" s="164">
        <v>0.56000000000000005</v>
      </c>
      <c r="FW26" s="164">
        <v>-17.13</v>
      </c>
      <c r="FX26" s="165"/>
      <c r="FY26" s="164">
        <v>6.1279000000000003</v>
      </c>
      <c r="FZ26" s="165"/>
      <c r="GA26" s="164">
        <v>0</v>
      </c>
      <c r="GB26" s="164">
        <v>18.12</v>
      </c>
      <c r="GC26" s="164">
        <v>-37.052999999999997</v>
      </c>
      <c r="GD26" s="164">
        <v>-26.31</v>
      </c>
      <c r="GE26" s="164">
        <v>-2.6299000000000001</v>
      </c>
      <c r="GF26" s="164">
        <v>24.34</v>
      </c>
      <c r="GG26" s="164">
        <v>-0.1</v>
      </c>
      <c r="GH26" s="164">
        <v>18.558</v>
      </c>
      <c r="GI26" s="164">
        <v>4.4615</v>
      </c>
      <c r="GJ26" s="164">
        <v>-4.8918999999999997</v>
      </c>
      <c r="GK26" s="165"/>
      <c r="GL26" s="164">
        <v>3.4500000000000003E-2</v>
      </c>
      <c r="GM26" s="165"/>
      <c r="GN26" s="164">
        <v>-12.323</v>
      </c>
      <c r="GO26" s="164">
        <v>-24.15</v>
      </c>
      <c r="GP26" s="164">
        <v>12.715999999999999</v>
      </c>
      <c r="GQ26" s="164">
        <v>-31.763999999999999</v>
      </c>
      <c r="GR26" s="164">
        <v>-21.532</v>
      </c>
      <c r="GS26" s="164">
        <v>-7.8352000000000004</v>
      </c>
      <c r="GT26" s="164">
        <v>148.75</v>
      </c>
      <c r="GU26" s="164">
        <v>-2.2968999999999999</v>
      </c>
      <c r="GV26" s="164">
        <v>-7.9435000000000002</v>
      </c>
      <c r="GW26" s="164">
        <v>7.4638</v>
      </c>
      <c r="GX26" s="164">
        <v>0.87390000000000001</v>
      </c>
      <c r="GY26" s="164">
        <v>10.475</v>
      </c>
      <c r="GZ26" s="164">
        <v>10.513999999999999</v>
      </c>
      <c r="HA26" s="164">
        <v>0.32979999999999998</v>
      </c>
      <c r="HB26" s="164">
        <v>-11.933</v>
      </c>
      <c r="HC26" s="164">
        <v>-10.762</v>
      </c>
      <c r="HD26" s="164">
        <v>-14.67</v>
      </c>
      <c r="HE26" s="165"/>
      <c r="HF26" s="165"/>
      <c r="HG26" s="164">
        <v>35.901000000000003</v>
      </c>
      <c r="HH26" s="164">
        <v>31.01</v>
      </c>
      <c r="HI26" s="164">
        <v>31.898</v>
      </c>
      <c r="HJ26" s="164">
        <v>32.426000000000002</v>
      </c>
      <c r="HK26" s="164">
        <v>0</v>
      </c>
      <c r="HL26" s="164">
        <v>0</v>
      </c>
      <c r="HM26" s="164">
        <v>0</v>
      </c>
      <c r="HN26" s="164">
        <v>0</v>
      </c>
      <c r="HO26" s="164">
        <v>16.010000000000002</v>
      </c>
      <c r="HP26" s="164">
        <v>16.937000000000001</v>
      </c>
      <c r="HQ26" s="165"/>
      <c r="HR26" s="164">
        <v>-28.536000000000001</v>
      </c>
      <c r="HS26" s="164">
        <v>-18.434000000000001</v>
      </c>
      <c r="HT26" s="164">
        <v>-18.247</v>
      </c>
      <c r="HU26" s="164">
        <v>3.7599</v>
      </c>
      <c r="HV26" s="164">
        <v>3.22</v>
      </c>
      <c r="HW26" s="164">
        <v>-21.6</v>
      </c>
      <c r="HX26" s="164">
        <v>-20.7</v>
      </c>
      <c r="HY26" s="164">
        <v>4.0255999999999998</v>
      </c>
      <c r="HZ26" s="165"/>
      <c r="IA26" s="164">
        <v>41.451000000000001</v>
      </c>
      <c r="IB26" s="164">
        <v>16.169</v>
      </c>
      <c r="IC26" s="164">
        <v>16.126000000000001</v>
      </c>
      <c r="ID26" s="164">
        <v>-14</v>
      </c>
      <c r="IE26" s="164">
        <v>-20</v>
      </c>
      <c r="IF26" s="164">
        <v>12</v>
      </c>
      <c r="IG26" s="164">
        <v>11.5</v>
      </c>
      <c r="IH26" s="164">
        <v>-18.341000000000001</v>
      </c>
      <c r="II26" s="164">
        <v>-18.414000000000001</v>
      </c>
      <c r="IJ26" s="164">
        <v>-73.649000000000001</v>
      </c>
      <c r="IK26" s="164">
        <v>30.893000000000001</v>
      </c>
      <c r="IL26" s="164">
        <v>-292.77</v>
      </c>
      <c r="IM26" s="164">
        <v>-16.11</v>
      </c>
      <c r="IN26" s="164">
        <v>-141.93</v>
      </c>
      <c r="IO26" s="164">
        <v>65.096000000000004</v>
      </c>
      <c r="IP26" s="164">
        <v>100.5</v>
      </c>
      <c r="IQ26" s="164">
        <v>172.88</v>
      </c>
      <c r="IR26" s="164">
        <v>0</v>
      </c>
      <c r="IS26" s="164">
        <v>-8.3087</v>
      </c>
      <c r="IT26" s="164">
        <v>37.857999999999997</v>
      </c>
      <c r="IU26" s="164">
        <v>36.183999999999997</v>
      </c>
      <c r="IV26" s="164">
        <v>-62.954999999999998</v>
      </c>
      <c r="IW26" s="164">
        <v>187.89</v>
      </c>
      <c r="IX26" s="164">
        <v>-135.78</v>
      </c>
      <c r="IY26" s="164">
        <v>56.607999999999997</v>
      </c>
      <c r="IZ26" s="164">
        <v>-55.820999999999998</v>
      </c>
      <c r="JA26" s="164">
        <v>1.0095000000000001</v>
      </c>
      <c r="JB26" s="164">
        <v>8.8796999999999997</v>
      </c>
      <c r="JC26" s="164">
        <v>-8.1599000000000004</v>
      </c>
      <c r="JD26" s="164">
        <v>-0.28399999999999997</v>
      </c>
      <c r="JE26" s="164">
        <v>-0.27700000000000002</v>
      </c>
      <c r="JF26" s="164">
        <v>4.1599000000000004</v>
      </c>
      <c r="JG26" s="164">
        <v>0.08</v>
      </c>
      <c r="JH26" s="164">
        <v>-5.2472000000000003</v>
      </c>
      <c r="JI26" s="164">
        <v>-5.9739000000000004</v>
      </c>
      <c r="JJ26" s="164">
        <v>7.7957999999999998</v>
      </c>
      <c r="JK26" s="164">
        <v>-9.7550000000000008</v>
      </c>
      <c r="JL26" s="164">
        <v>7</v>
      </c>
      <c r="JM26" s="164">
        <v>1.853</v>
      </c>
      <c r="JN26" s="164">
        <v>1.0980000000000001</v>
      </c>
      <c r="JO26" s="164">
        <v>0</v>
      </c>
      <c r="JP26" s="164">
        <v>0</v>
      </c>
      <c r="JQ26" s="164">
        <v>4.4787999999999997</v>
      </c>
      <c r="JR26" s="164">
        <v>4.1783999999999999</v>
      </c>
      <c r="JS26" s="164">
        <v>3.4089</v>
      </c>
      <c r="JT26" s="165"/>
      <c r="JU26" s="164">
        <v>3.5</v>
      </c>
      <c r="JV26" s="164">
        <v>4.9004000000000003</v>
      </c>
      <c r="JW26" s="164">
        <v>0.56000000000000005</v>
      </c>
      <c r="JX26" s="164">
        <v>0.37</v>
      </c>
      <c r="JY26" s="164">
        <v>3.9144000000000001</v>
      </c>
      <c r="JZ26" s="164">
        <v>-19.585999999999999</v>
      </c>
      <c r="KA26" s="164">
        <v>-23.515999999999998</v>
      </c>
      <c r="KB26" s="164">
        <v>4.8550000000000004</v>
      </c>
      <c r="KC26" s="164">
        <v>15.978</v>
      </c>
      <c r="KD26" s="164">
        <v>-17.998000000000001</v>
      </c>
      <c r="KE26" s="164">
        <v>1.5945</v>
      </c>
      <c r="KF26" s="164">
        <v>-5.5998999999999999</v>
      </c>
      <c r="KG26" s="164">
        <v>-11.699</v>
      </c>
      <c r="KH26" s="164">
        <v>-19.396000000000001</v>
      </c>
      <c r="KI26" s="165"/>
    </row>
    <row r="27" spans="1:295" ht="18" customHeight="1" x14ac:dyDescent="0.25">
      <c r="A27" s="161" t="s">
        <v>79</v>
      </c>
      <c r="B27" s="161" t="s">
        <v>759</v>
      </c>
      <c r="C27" s="164">
        <v>0</v>
      </c>
      <c r="D27" s="164">
        <v>5.8731</v>
      </c>
      <c r="E27" s="164">
        <v>-12.319000000000001</v>
      </c>
      <c r="F27" s="164">
        <v>6.2283999999999997</v>
      </c>
      <c r="G27" s="164">
        <v>10.099</v>
      </c>
      <c r="H27" s="164">
        <v>0</v>
      </c>
      <c r="I27" s="164">
        <v>19.446999999999999</v>
      </c>
      <c r="J27" s="165"/>
      <c r="K27" s="164">
        <v>23.11</v>
      </c>
      <c r="L27" s="165"/>
      <c r="M27" s="164">
        <v>-9.5412999999999997</v>
      </c>
      <c r="N27" s="164">
        <v>-6.6599000000000004</v>
      </c>
      <c r="O27" s="164">
        <v>-22</v>
      </c>
      <c r="P27" s="164">
        <v>-2.2000000000000002</v>
      </c>
      <c r="Q27" s="164">
        <v>3.3119999999999998</v>
      </c>
      <c r="R27" s="164">
        <v>-13.199</v>
      </c>
      <c r="S27" s="164">
        <v>4.3575999999999997</v>
      </c>
      <c r="T27" s="164">
        <v>8.9741999999999997</v>
      </c>
      <c r="U27" s="164">
        <v>4.1626000000000003</v>
      </c>
      <c r="V27" s="165"/>
      <c r="W27" s="164">
        <v>6.9188000000000001</v>
      </c>
      <c r="X27" s="164">
        <v>0</v>
      </c>
      <c r="Y27" s="164">
        <v>1.7241</v>
      </c>
      <c r="Z27" s="164">
        <v>1.1477999999999999</v>
      </c>
      <c r="AA27" s="165"/>
      <c r="AB27" s="164">
        <v>-1.1429</v>
      </c>
      <c r="AC27" s="164">
        <v>0.877</v>
      </c>
      <c r="AD27" s="164">
        <v>0.91</v>
      </c>
      <c r="AE27" s="164">
        <v>0.27</v>
      </c>
      <c r="AF27" s="164">
        <v>-11.1</v>
      </c>
      <c r="AG27" s="164">
        <v>-11</v>
      </c>
      <c r="AH27" s="164">
        <v>-0.436</v>
      </c>
      <c r="AI27" s="164">
        <v>0.28000000000000003</v>
      </c>
      <c r="AJ27" s="164">
        <v>-11.189</v>
      </c>
      <c r="AK27" s="164">
        <v>-11.148999999999999</v>
      </c>
      <c r="AL27" s="164">
        <v>-10</v>
      </c>
      <c r="AM27" s="164">
        <v>-10.1</v>
      </c>
      <c r="AN27" s="164">
        <v>-10.17</v>
      </c>
      <c r="AO27" s="164">
        <v>8.7860999999999994</v>
      </c>
      <c r="AP27" s="164">
        <v>3.137</v>
      </c>
      <c r="AQ27" s="164">
        <v>25.035</v>
      </c>
      <c r="AR27" s="164">
        <v>26.789000000000001</v>
      </c>
      <c r="AS27" s="164">
        <v>-20.972999999999999</v>
      </c>
      <c r="AT27" s="164">
        <v>4.6885000000000003</v>
      </c>
      <c r="AU27" s="164">
        <v>0</v>
      </c>
      <c r="AV27" s="164">
        <v>10.324</v>
      </c>
      <c r="AW27" s="164">
        <v>18.221</v>
      </c>
      <c r="AX27" s="164">
        <v>-16.209</v>
      </c>
      <c r="AY27" s="164">
        <v>-13.529</v>
      </c>
      <c r="AZ27" s="164">
        <v>7.5087000000000002</v>
      </c>
      <c r="BA27" s="165"/>
      <c r="BB27" s="164">
        <v>69.787999999999997</v>
      </c>
      <c r="BC27" s="164">
        <v>5.0618999999999996</v>
      </c>
      <c r="BD27" s="164">
        <v>-6.2999000000000001</v>
      </c>
      <c r="BE27" s="164">
        <v>-6.2999000000000001</v>
      </c>
      <c r="BF27" s="164">
        <v>-25.826000000000001</v>
      </c>
      <c r="BG27" s="164">
        <v>0</v>
      </c>
      <c r="BH27" s="164">
        <v>-2.6063000000000001</v>
      </c>
      <c r="BI27" s="164">
        <v>1.3141</v>
      </c>
      <c r="BJ27" s="164">
        <v>1.2471000000000001</v>
      </c>
      <c r="BK27" s="164">
        <v>7.8079999999999998</v>
      </c>
      <c r="BL27" s="164">
        <v>5.0946999999999996</v>
      </c>
      <c r="BM27" s="164">
        <v>3.5528</v>
      </c>
      <c r="BN27" s="164">
        <v>-148.41</v>
      </c>
      <c r="BO27" s="164">
        <v>71.412999999999997</v>
      </c>
      <c r="BP27" s="164">
        <v>71.352000000000004</v>
      </c>
      <c r="BQ27" s="164">
        <v>-42.164999999999999</v>
      </c>
      <c r="BR27" s="164">
        <v>-117.23</v>
      </c>
      <c r="BS27" s="164">
        <v>-9.1669</v>
      </c>
      <c r="BT27" s="165"/>
      <c r="BU27" s="165"/>
      <c r="BV27" s="164">
        <v>33.142000000000003</v>
      </c>
      <c r="BW27" s="164">
        <v>10.55</v>
      </c>
      <c r="BX27" s="164">
        <v>10.689</v>
      </c>
      <c r="BY27" s="164">
        <v>4.7698999999999998</v>
      </c>
      <c r="BZ27" s="165"/>
      <c r="CA27" s="164">
        <v>-17.007999999999999</v>
      </c>
      <c r="CB27" s="164">
        <v>-16.606000000000002</v>
      </c>
      <c r="CC27" s="164">
        <v>37.94</v>
      </c>
      <c r="CD27" s="164">
        <v>36.701999999999998</v>
      </c>
      <c r="CE27" s="164">
        <v>-6.2629999999999999</v>
      </c>
      <c r="CF27" s="164">
        <v>-1.5145999999999999</v>
      </c>
      <c r="CG27" s="164">
        <v>-1.2045999999999999</v>
      </c>
      <c r="CH27" s="164">
        <v>1.2727999999999999</v>
      </c>
      <c r="CI27" s="164">
        <v>0</v>
      </c>
      <c r="CJ27" s="164">
        <v>2.88</v>
      </c>
      <c r="CK27" s="164">
        <v>6.4119999999999999</v>
      </c>
      <c r="CL27" s="164">
        <v>35.200000000000003</v>
      </c>
      <c r="CM27" s="164">
        <v>30.2</v>
      </c>
      <c r="CN27" s="164">
        <v>-5.03</v>
      </c>
      <c r="CO27" s="164">
        <v>55.762</v>
      </c>
      <c r="CP27" s="164">
        <v>55.649000000000001</v>
      </c>
      <c r="CQ27" s="164">
        <v>53.32</v>
      </c>
      <c r="CR27" s="164">
        <v>66.376000000000005</v>
      </c>
      <c r="CS27" s="164">
        <v>67.412000000000006</v>
      </c>
      <c r="CT27" s="164">
        <v>-26.399000000000001</v>
      </c>
      <c r="CU27" s="164">
        <v>-73.009</v>
      </c>
      <c r="CV27" s="164">
        <v>5.4863999999999997</v>
      </c>
      <c r="CW27" s="164">
        <v>3.2848999999999999</v>
      </c>
      <c r="CX27" s="164">
        <v>37.340000000000003</v>
      </c>
      <c r="CY27" s="164">
        <v>22.228999999999999</v>
      </c>
      <c r="CZ27" s="165"/>
      <c r="DA27" s="164">
        <v>15.237</v>
      </c>
      <c r="DB27" s="164">
        <v>-11.949</v>
      </c>
      <c r="DC27" s="164">
        <v>25.512</v>
      </c>
      <c r="DD27" s="164">
        <v>0</v>
      </c>
      <c r="DE27" s="164">
        <v>0</v>
      </c>
      <c r="DF27" s="164">
        <v>28.606000000000002</v>
      </c>
      <c r="DG27" s="164">
        <v>1.4E-2</v>
      </c>
      <c r="DH27" s="164">
        <v>-6.0679999999999996</v>
      </c>
      <c r="DI27" s="164">
        <v>-15.3</v>
      </c>
      <c r="DJ27" s="164">
        <v>-13.5</v>
      </c>
      <c r="DK27" s="164">
        <v>-1.1694</v>
      </c>
      <c r="DL27" s="164">
        <v>14.031000000000001</v>
      </c>
      <c r="DM27" s="164">
        <v>60.881999999999998</v>
      </c>
      <c r="DN27" s="164">
        <v>25.795999999999999</v>
      </c>
      <c r="DO27" s="164">
        <v>14.82</v>
      </c>
      <c r="DP27" s="164">
        <v>-8.27</v>
      </c>
      <c r="DQ27" s="164">
        <v>13.026999999999999</v>
      </c>
      <c r="DR27" s="164">
        <v>-28.606000000000002</v>
      </c>
      <c r="DS27" s="164">
        <v>-1.1000000000000001</v>
      </c>
      <c r="DT27" s="164">
        <v>-1.1598999999999999</v>
      </c>
      <c r="DU27" s="164">
        <v>16.170000000000002</v>
      </c>
      <c r="DV27" s="164">
        <v>27.68</v>
      </c>
      <c r="DW27" s="164">
        <v>-29.709</v>
      </c>
      <c r="DX27" s="164">
        <v>-14.89</v>
      </c>
      <c r="DY27" s="164">
        <v>-42.718000000000004</v>
      </c>
      <c r="DZ27" s="164">
        <v>-41.618000000000002</v>
      </c>
      <c r="EA27" s="164">
        <v>39.789000000000001</v>
      </c>
      <c r="EB27" s="164">
        <v>14.146000000000001</v>
      </c>
      <c r="EC27" s="164">
        <v>4.4802</v>
      </c>
      <c r="ED27" s="164">
        <v>5.7304000000000004</v>
      </c>
      <c r="EE27" s="164">
        <v>-15.153</v>
      </c>
      <c r="EF27" s="164">
        <v>-25.812999999999999</v>
      </c>
      <c r="EG27" s="164">
        <v>-15.292999999999999</v>
      </c>
      <c r="EH27" s="164">
        <v>-46.595999999999997</v>
      </c>
      <c r="EI27" s="164">
        <v>-47.844999999999999</v>
      </c>
      <c r="EJ27" s="164">
        <v>0</v>
      </c>
      <c r="EK27" s="164">
        <v>-15.725</v>
      </c>
      <c r="EL27" s="164">
        <v>-14.462</v>
      </c>
      <c r="EM27" s="164">
        <v>30.081</v>
      </c>
      <c r="EN27" s="164">
        <v>-12.39</v>
      </c>
      <c r="EO27" s="164">
        <v>-11.753</v>
      </c>
      <c r="EP27" s="164">
        <v>-6.66</v>
      </c>
      <c r="EQ27" s="164">
        <v>-29.513000000000002</v>
      </c>
      <c r="ER27" s="164">
        <v>-29.166</v>
      </c>
      <c r="ES27" s="164">
        <v>19.984999999999999</v>
      </c>
      <c r="ET27" s="164">
        <v>12.34</v>
      </c>
      <c r="EU27" s="164">
        <v>-19.959</v>
      </c>
      <c r="EV27" s="164">
        <v>0</v>
      </c>
      <c r="EW27" s="164">
        <v>6.6344000000000003</v>
      </c>
      <c r="EX27" s="164">
        <v>-33.652999999999999</v>
      </c>
      <c r="EY27" s="164">
        <v>-11.333</v>
      </c>
      <c r="EZ27" s="164">
        <v>-11.625</v>
      </c>
      <c r="FA27" s="164">
        <v>6.0777999999999999</v>
      </c>
      <c r="FB27" s="164">
        <v>16.016999999999999</v>
      </c>
      <c r="FC27" s="164">
        <v>-21.658000000000001</v>
      </c>
      <c r="FD27" s="164">
        <v>6.0858999999999996</v>
      </c>
      <c r="FE27" s="164">
        <v>0</v>
      </c>
      <c r="FF27" s="164">
        <v>0</v>
      </c>
      <c r="FG27" s="164">
        <v>0</v>
      </c>
      <c r="FH27" s="164">
        <v>2.9258000000000002</v>
      </c>
      <c r="FI27" s="164">
        <v>1.7092000000000001</v>
      </c>
      <c r="FJ27" s="164">
        <v>8.2052999999999994</v>
      </c>
      <c r="FK27" s="164">
        <v>8.2052999999999994</v>
      </c>
      <c r="FL27" s="164">
        <v>28.802</v>
      </c>
      <c r="FM27" s="164">
        <v>27.859000000000002</v>
      </c>
      <c r="FN27" s="164">
        <v>27.856000000000002</v>
      </c>
      <c r="FO27" s="164">
        <v>31.452999999999999</v>
      </c>
      <c r="FP27" s="164">
        <v>41.54</v>
      </c>
      <c r="FQ27" s="164">
        <v>16.5</v>
      </c>
      <c r="FR27" s="164">
        <v>-11.419</v>
      </c>
      <c r="FS27" s="164">
        <v>-2.8083999999999998</v>
      </c>
      <c r="FT27" s="164">
        <v>0.32429999999999998</v>
      </c>
      <c r="FU27" s="164">
        <v>2.25</v>
      </c>
      <c r="FV27" s="164">
        <v>1.72</v>
      </c>
      <c r="FW27" s="164">
        <v>-15.653</v>
      </c>
      <c r="FX27" s="165"/>
      <c r="FY27" s="164">
        <v>4.8989000000000003</v>
      </c>
      <c r="FZ27" s="165"/>
      <c r="GA27" s="164">
        <v>0</v>
      </c>
      <c r="GB27" s="164">
        <v>17.568999999999999</v>
      </c>
      <c r="GC27" s="164">
        <v>-39.101999999999997</v>
      </c>
      <c r="GD27" s="164">
        <v>-28.436</v>
      </c>
      <c r="GE27" s="164">
        <v>-2.3199000000000001</v>
      </c>
      <c r="GF27" s="164">
        <v>24.901</v>
      </c>
      <c r="GG27" s="164">
        <v>-0.1</v>
      </c>
      <c r="GH27" s="164">
        <v>17.77</v>
      </c>
      <c r="GI27" s="164">
        <v>4.5869999999999997</v>
      </c>
      <c r="GJ27" s="164">
        <v>-4.9904000000000002</v>
      </c>
      <c r="GK27" s="165"/>
      <c r="GL27" s="164">
        <v>3.4500000000000003E-2</v>
      </c>
      <c r="GM27" s="165"/>
      <c r="GN27" s="164">
        <v>-11.526999999999999</v>
      </c>
      <c r="GO27" s="164">
        <v>-28.433</v>
      </c>
      <c r="GP27" s="164">
        <v>14.986000000000001</v>
      </c>
      <c r="GQ27" s="164">
        <v>-30.167000000000002</v>
      </c>
      <c r="GR27" s="164">
        <v>-17.699000000000002</v>
      </c>
      <c r="GS27" s="164">
        <v>-8.8392999999999997</v>
      </c>
      <c r="GT27" s="164">
        <v>145.80000000000001</v>
      </c>
      <c r="GU27" s="164">
        <v>-3.3237999999999999</v>
      </c>
      <c r="GV27" s="164">
        <v>-6.8963999999999999</v>
      </c>
      <c r="GW27" s="164">
        <v>8.5298999999999996</v>
      </c>
      <c r="GX27" s="164">
        <v>1.7524999999999999</v>
      </c>
      <c r="GY27" s="164">
        <v>10.914999999999999</v>
      </c>
      <c r="GZ27" s="164">
        <v>10.981</v>
      </c>
      <c r="HA27" s="164">
        <v>1</v>
      </c>
      <c r="HB27" s="164">
        <v>-9.3124000000000002</v>
      </c>
      <c r="HC27" s="164">
        <v>-8.0489999999999995</v>
      </c>
      <c r="HD27" s="164">
        <v>-15.509</v>
      </c>
      <c r="HE27" s="165"/>
      <c r="HF27" s="165"/>
      <c r="HG27" s="164">
        <v>41.915999999999997</v>
      </c>
      <c r="HH27" s="164">
        <v>40.106000000000002</v>
      </c>
      <c r="HI27" s="164">
        <v>33.085000000000001</v>
      </c>
      <c r="HJ27" s="164">
        <v>34.069000000000003</v>
      </c>
      <c r="HK27" s="164">
        <v>0</v>
      </c>
      <c r="HL27" s="164">
        <v>0</v>
      </c>
      <c r="HM27" s="164">
        <v>-10.936999999999999</v>
      </c>
      <c r="HN27" s="164">
        <v>-11.872999999999999</v>
      </c>
      <c r="HO27" s="164">
        <v>16.010000000000002</v>
      </c>
      <c r="HP27" s="164">
        <v>16.937000000000001</v>
      </c>
      <c r="HQ27" s="165"/>
      <c r="HR27" s="164">
        <v>-19.878</v>
      </c>
      <c r="HS27" s="164">
        <v>-19.664999999999999</v>
      </c>
      <c r="HT27" s="164">
        <v>-18.808</v>
      </c>
      <c r="HU27" s="164">
        <v>2.5499000000000001</v>
      </c>
      <c r="HV27" s="164">
        <v>2.44</v>
      </c>
      <c r="HW27" s="164">
        <v>-18.7</v>
      </c>
      <c r="HX27" s="164">
        <v>-20.100000000000001</v>
      </c>
      <c r="HY27" s="164">
        <v>4.2196999999999996</v>
      </c>
      <c r="HZ27" s="165"/>
      <c r="IA27" s="164">
        <v>18.914999999999999</v>
      </c>
      <c r="IB27" s="164">
        <v>14.478</v>
      </c>
      <c r="IC27" s="164">
        <v>14.467000000000001</v>
      </c>
      <c r="ID27" s="164">
        <v>-13.5</v>
      </c>
      <c r="IE27" s="164">
        <v>-20.899000000000001</v>
      </c>
      <c r="IF27" s="164">
        <v>3.9</v>
      </c>
      <c r="IG27" s="164">
        <v>3.2999000000000001</v>
      </c>
      <c r="IH27" s="164">
        <v>-18.053000000000001</v>
      </c>
      <c r="II27" s="164">
        <v>-17.914999999999999</v>
      </c>
      <c r="IJ27" s="164">
        <v>-75.525000000000006</v>
      </c>
      <c r="IK27" s="164">
        <v>20.962</v>
      </c>
      <c r="IL27" s="164">
        <v>-288.48</v>
      </c>
      <c r="IM27" s="164">
        <v>-14.026999999999999</v>
      </c>
      <c r="IN27" s="164">
        <v>-125.82</v>
      </c>
      <c r="IO27" s="164">
        <v>63.689</v>
      </c>
      <c r="IP27" s="164">
        <v>95.325999999999993</v>
      </c>
      <c r="IQ27" s="164">
        <v>153.47</v>
      </c>
      <c r="IR27" s="164">
        <v>0</v>
      </c>
      <c r="IS27" s="164">
        <v>-4.5773000000000001</v>
      </c>
      <c r="IT27" s="164">
        <v>35.567</v>
      </c>
      <c r="IU27" s="164">
        <v>36.408999999999999</v>
      </c>
      <c r="IV27" s="164">
        <v>-47.167999999999999</v>
      </c>
      <c r="IW27" s="164">
        <v>185.91</v>
      </c>
      <c r="IX27" s="164">
        <v>-127.26</v>
      </c>
      <c r="IY27" s="164">
        <v>65.314999999999998</v>
      </c>
      <c r="IZ27" s="164">
        <v>-55.948999999999998</v>
      </c>
      <c r="JA27" s="164">
        <v>0.1648</v>
      </c>
      <c r="JB27" s="164">
        <v>8.8796999999999997</v>
      </c>
      <c r="JC27" s="164">
        <v>-7.0399000000000003</v>
      </c>
      <c r="JD27" s="164">
        <v>-0.32400000000000001</v>
      </c>
      <c r="JE27" s="164">
        <v>-0.316</v>
      </c>
      <c r="JF27" s="164">
        <v>3.3599000000000001</v>
      </c>
      <c r="JG27" s="164">
        <v>0.16</v>
      </c>
      <c r="JH27" s="164">
        <v>-4.9847000000000001</v>
      </c>
      <c r="JI27" s="164">
        <v>-5.9463999999999997</v>
      </c>
      <c r="JJ27" s="164">
        <v>8.2352000000000007</v>
      </c>
      <c r="JK27" s="164">
        <v>-10.225</v>
      </c>
      <c r="JL27" s="164">
        <v>7.0998999999999999</v>
      </c>
      <c r="JM27" s="164">
        <v>1.5009999999999999</v>
      </c>
      <c r="JN27" s="164">
        <v>1.8789</v>
      </c>
      <c r="JO27" s="164">
        <v>0</v>
      </c>
      <c r="JP27" s="164">
        <v>0</v>
      </c>
      <c r="JQ27" s="164">
        <v>3.3340000000000001</v>
      </c>
      <c r="JR27" s="164">
        <v>3.2505000000000002</v>
      </c>
      <c r="JS27" s="164">
        <v>3.7639</v>
      </c>
      <c r="JT27" s="165"/>
      <c r="JU27" s="164">
        <v>5.1999000000000004</v>
      </c>
      <c r="JV27" s="164">
        <v>7.3844000000000003</v>
      </c>
      <c r="JW27" s="164">
        <v>0.7</v>
      </c>
      <c r="JX27" s="164">
        <v>0.37</v>
      </c>
      <c r="JY27" s="164">
        <v>2.5617000000000001</v>
      </c>
      <c r="JZ27" s="164">
        <v>-19.081</v>
      </c>
      <c r="KA27" s="164">
        <v>-22.963999999999999</v>
      </c>
      <c r="KB27" s="164">
        <v>5.9165000000000001</v>
      </c>
      <c r="KC27" s="164">
        <v>15.13</v>
      </c>
      <c r="KD27" s="164">
        <v>-18.010999999999999</v>
      </c>
      <c r="KE27" s="164">
        <v>1.9750000000000001</v>
      </c>
      <c r="KF27" s="164">
        <v>-7.1999000000000004</v>
      </c>
      <c r="KG27" s="164">
        <v>-9.5</v>
      </c>
      <c r="KH27" s="164">
        <v>-6.8962000000000003</v>
      </c>
      <c r="KI27" s="165"/>
    </row>
    <row r="28" spans="1:295" ht="18" customHeight="1" x14ac:dyDescent="0.25">
      <c r="A28" s="161" t="s">
        <v>79</v>
      </c>
      <c r="B28" s="161" t="s">
        <v>760</v>
      </c>
      <c r="C28" s="164">
        <v>0</v>
      </c>
      <c r="D28" s="164">
        <v>4.4103000000000003</v>
      </c>
      <c r="E28" s="164">
        <v>-9.4344999999999999</v>
      </c>
      <c r="F28" s="164">
        <v>4.9154</v>
      </c>
      <c r="G28" s="164">
        <v>11.247999999999999</v>
      </c>
      <c r="H28" s="164">
        <v>0</v>
      </c>
      <c r="I28" s="164">
        <v>22.02</v>
      </c>
      <c r="J28" s="165"/>
      <c r="K28" s="164">
        <v>24.219000000000001</v>
      </c>
      <c r="L28" s="165"/>
      <c r="M28" s="164">
        <v>-10.433999999999999</v>
      </c>
      <c r="N28" s="164">
        <v>-8.8800000000000008</v>
      </c>
      <c r="O28" s="164">
        <v>-24.2</v>
      </c>
      <c r="P28" s="164">
        <v>0</v>
      </c>
      <c r="Q28" s="164">
        <v>4.9679000000000002</v>
      </c>
      <c r="R28" s="164">
        <v>-15.398999999999999</v>
      </c>
      <c r="S28" s="164">
        <v>4.2588999999999997</v>
      </c>
      <c r="T28" s="164">
        <v>10.241</v>
      </c>
      <c r="U28" s="164">
        <v>4.4949000000000003</v>
      </c>
      <c r="V28" s="165"/>
      <c r="W28" s="164">
        <v>7.4516999999999998</v>
      </c>
      <c r="X28" s="164">
        <v>0</v>
      </c>
      <c r="Y28" s="164">
        <v>1.5396000000000001</v>
      </c>
      <c r="Z28" s="164">
        <v>1.1387</v>
      </c>
      <c r="AA28" s="165"/>
      <c r="AB28" s="164">
        <v>-1.1357999999999999</v>
      </c>
      <c r="AC28" s="164">
        <v>0.91</v>
      </c>
      <c r="AD28" s="164">
        <v>0.91200000000000003</v>
      </c>
      <c r="AE28" s="164">
        <v>4.2999999999999997E-2</v>
      </c>
      <c r="AF28" s="164">
        <v>-11.1</v>
      </c>
      <c r="AG28" s="164">
        <v>-11</v>
      </c>
      <c r="AH28" s="164">
        <v>-0.29099999999999998</v>
      </c>
      <c r="AI28" s="164">
        <v>0.27300000000000002</v>
      </c>
      <c r="AJ28" s="164">
        <v>-10.939</v>
      </c>
      <c r="AK28" s="164">
        <v>-10.92</v>
      </c>
      <c r="AL28" s="164">
        <v>-10</v>
      </c>
      <c r="AM28" s="164">
        <v>-10.72</v>
      </c>
      <c r="AN28" s="164">
        <v>-10.569000000000001</v>
      </c>
      <c r="AO28" s="164">
        <v>9.7172000000000001</v>
      </c>
      <c r="AP28" s="164">
        <v>3.2309000000000001</v>
      </c>
      <c r="AQ28" s="164">
        <v>25.294</v>
      </c>
      <c r="AR28" s="164">
        <v>27.584</v>
      </c>
      <c r="AS28" s="164">
        <v>-18.986000000000001</v>
      </c>
      <c r="AT28" s="164">
        <v>5.2244000000000002</v>
      </c>
      <c r="AU28" s="164">
        <v>0</v>
      </c>
      <c r="AV28" s="164">
        <v>0.1333</v>
      </c>
      <c r="AW28" s="164">
        <v>0.41489999999999999</v>
      </c>
      <c r="AX28" s="164">
        <v>-13.663</v>
      </c>
      <c r="AY28" s="164">
        <v>-10.582000000000001</v>
      </c>
      <c r="AZ28" s="164">
        <v>5.5358999999999998</v>
      </c>
      <c r="BA28" s="165"/>
      <c r="BB28" s="164">
        <v>73.656999999999996</v>
      </c>
      <c r="BC28" s="164">
        <v>2.8001999999999998</v>
      </c>
      <c r="BD28" s="164">
        <v>-5.0998999999999999</v>
      </c>
      <c r="BE28" s="164">
        <v>-4.9999000000000002</v>
      </c>
      <c r="BF28" s="164">
        <v>-28.291</v>
      </c>
      <c r="BG28" s="164">
        <v>0</v>
      </c>
      <c r="BH28" s="164">
        <v>-2.6825000000000001</v>
      </c>
      <c r="BI28" s="164">
        <v>1.3141</v>
      </c>
      <c r="BJ28" s="164">
        <v>2.2309000000000001</v>
      </c>
      <c r="BK28" s="164">
        <v>7.9843999999999999</v>
      </c>
      <c r="BL28" s="164">
        <v>4.8235000000000001</v>
      </c>
      <c r="BM28" s="164">
        <v>3.3511000000000002</v>
      </c>
      <c r="BN28" s="164">
        <v>-157.53</v>
      </c>
      <c r="BO28" s="164">
        <v>69.521000000000001</v>
      </c>
      <c r="BP28" s="164">
        <v>70.039000000000001</v>
      </c>
      <c r="BQ28" s="164">
        <v>-33.177</v>
      </c>
      <c r="BR28" s="164">
        <v>-119.58</v>
      </c>
      <c r="BS28" s="164">
        <v>-9.1669</v>
      </c>
      <c r="BT28" s="165"/>
      <c r="BU28" s="165"/>
      <c r="BV28" s="164">
        <v>31.974</v>
      </c>
      <c r="BW28" s="164">
        <v>11.43</v>
      </c>
      <c r="BX28" s="164">
        <v>11.6</v>
      </c>
      <c r="BY28" s="164">
        <v>1.95</v>
      </c>
      <c r="BZ28" s="165"/>
      <c r="CA28" s="164">
        <v>-16.873999999999999</v>
      </c>
      <c r="CB28" s="164">
        <v>-17.007999999999999</v>
      </c>
      <c r="CC28" s="164">
        <v>38.969000000000001</v>
      </c>
      <c r="CD28" s="164">
        <v>36.868000000000002</v>
      </c>
      <c r="CE28" s="164">
        <v>-5.7683</v>
      </c>
      <c r="CF28" s="164">
        <v>6.4573</v>
      </c>
      <c r="CG28" s="164">
        <v>6.3384</v>
      </c>
      <c r="CH28" s="164">
        <v>2.2625000000000002</v>
      </c>
      <c r="CI28" s="164">
        <v>0</v>
      </c>
      <c r="CJ28" s="164">
        <v>2.88</v>
      </c>
      <c r="CK28" s="164">
        <v>6.4119999999999999</v>
      </c>
      <c r="CL28" s="164">
        <v>36.298999999999999</v>
      </c>
      <c r="CM28" s="164">
        <v>31.2</v>
      </c>
      <c r="CN28" s="164">
        <v>-5.3098999999999998</v>
      </c>
      <c r="CO28" s="164">
        <v>53.231000000000002</v>
      </c>
      <c r="CP28" s="164">
        <v>52.432000000000002</v>
      </c>
      <c r="CQ28" s="164">
        <v>51.161000000000001</v>
      </c>
      <c r="CR28" s="164">
        <v>59.289000000000001</v>
      </c>
      <c r="CS28" s="164">
        <v>59.652999999999999</v>
      </c>
      <c r="CT28" s="164">
        <v>-24.132999999999999</v>
      </c>
      <c r="CU28" s="164">
        <v>-64.36</v>
      </c>
      <c r="CV28" s="164">
        <v>5.7694999999999999</v>
      </c>
      <c r="CW28" s="164">
        <v>3.3254999999999999</v>
      </c>
      <c r="CX28" s="164">
        <v>37.209000000000003</v>
      </c>
      <c r="CY28" s="164">
        <v>23.26</v>
      </c>
      <c r="CZ28" s="165"/>
      <c r="DA28" s="164">
        <v>15.920999999999999</v>
      </c>
      <c r="DB28" s="164">
        <v>-12.228999999999999</v>
      </c>
      <c r="DC28" s="164">
        <v>25.512</v>
      </c>
      <c r="DD28" s="164">
        <v>0</v>
      </c>
      <c r="DE28" s="164">
        <v>0</v>
      </c>
      <c r="DF28" s="164">
        <v>25.77</v>
      </c>
      <c r="DG28" s="164">
        <v>1.3899999999999999E-2</v>
      </c>
      <c r="DH28" s="164">
        <v>-6.2939999999999996</v>
      </c>
      <c r="DI28" s="164">
        <v>-18.100000000000001</v>
      </c>
      <c r="DJ28" s="164">
        <v>-17.399000000000001</v>
      </c>
      <c r="DK28" s="164">
        <v>-2.1202999999999999</v>
      </c>
      <c r="DL28" s="164">
        <v>15.34</v>
      </c>
      <c r="DM28" s="164">
        <v>61.198</v>
      </c>
      <c r="DN28" s="164">
        <v>28.023</v>
      </c>
      <c r="DO28" s="164">
        <v>16.32</v>
      </c>
      <c r="DP28" s="164">
        <v>-8.2200000000000006</v>
      </c>
      <c r="DQ28" s="164">
        <v>13.419</v>
      </c>
      <c r="DR28" s="164">
        <v>-26.603999999999999</v>
      </c>
      <c r="DS28" s="164">
        <v>-1.23</v>
      </c>
      <c r="DT28" s="164">
        <v>-1.3099000000000001</v>
      </c>
      <c r="DU28" s="164">
        <v>16.11</v>
      </c>
      <c r="DV28" s="164">
        <v>28.45</v>
      </c>
      <c r="DW28" s="164">
        <v>-28.036000000000001</v>
      </c>
      <c r="DX28" s="164">
        <v>-14.308999999999999</v>
      </c>
      <c r="DY28" s="164">
        <v>-41.959000000000003</v>
      </c>
      <c r="DZ28" s="164">
        <v>-41.171999999999997</v>
      </c>
      <c r="EA28" s="164">
        <v>41.478999999999999</v>
      </c>
      <c r="EB28" s="164">
        <v>15.13</v>
      </c>
      <c r="EC28" s="164">
        <v>6.9008000000000003</v>
      </c>
      <c r="ED28" s="164">
        <v>7.4504999999999999</v>
      </c>
      <c r="EE28" s="164">
        <v>-7.3417000000000003</v>
      </c>
      <c r="EF28" s="164">
        <v>-18.888000000000002</v>
      </c>
      <c r="EG28" s="164">
        <v>-15.669</v>
      </c>
      <c r="EH28" s="164">
        <v>-53.969000000000001</v>
      </c>
      <c r="EI28" s="164">
        <v>-48.5</v>
      </c>
      <c r="EJ28" s="164">
        <v>0</v>
      </c>
      <c r="EK28" s="164">
        <v>-16.212</v>
      </c>
      <c r="EL28" s="164">
        <v>-14.676</v>
      </c>
      <c r="EM28" s="164">
        <v>33.283999999999999</v>
      </c>
      <c r="EN28" s="164">
        <v>-16.658000000000001</v>
      </c>
      <c r="EO28" s="164">
        <v>-15.481</v>
      </c>
      <c r="EP28" s="164">
        <v>-7.6840000000000002</v>
      </c>
      <c r="EQ28" s="164">
        <v>-27.044</v>
      </c>
      <c r="ER28" s="164">
        <v>-26.693999999999999</v>
      </c>
      <c r="ES28" s="164">
        <v>22.658999999999999</v>
      </c>
      <c r="ET28" s="164">
        <v>18.239000000000001</v>
      </c>
      <c r="EU28" s="164">
        <v>-15.239000000000001</v>
      </c>
      <c r="EV28" s="164">
        <v>1.8998999999999999</v>
      </c>
      <c r="EW28" s="164">
        <v>6.7005999999999997</v>
      </c>
      <c r="EX28" s="164">
        <v>-41.46</v>
      </c>
      <c r="EY28" s="164">
        <v>-11.204000000000001</v>
      </c>
      <c r="EZ28" s="164">
        <v>-11.388</v>
      </c>
      <c r="FA28" s="164">
        <v>5.9630999999999998</v>
      </c>
      <c r="FB28" s="164">
        <v>17.405000000000001</v>
      </c>
      <c r="FC28" s="164">
        <v>-27.657</v>
      </c>
      <c r="FD28" s="164">
        <v>5.7624000000000004</v>
      </c>
      <c r="FE28" s="164">
        <v>0</v>
      </c>
      <c r="FF28" s="164">
        <v>0</v>
      </c>
      <c r="FG28" s="164">
        <v>0</v>
      </c>
      <c r="FH28" s="164">
        <v>2.7021999999999999</v>
      </c>
      <c r="FI28" s="164">
        <v>2.7317999999999998</v>
      </c>
      <c r="FJ28" s="164">
        <v>7.8704000000000001</v>
      </c>
      <c r="FK28" s="164">
        <v>7.7028999999999996</v>
      </c>
      <c r="FL28" s="164">
        <v>31.146000000000001</v>
      </c>
      <c r="FM28" s="164">
        <v>28.097000000000001</v>
      </c>
      <c r="FN28" s="164">
        <v>28.402999999999999</v>
      </c>
      <c r="FO28" s="164">
        <v>33.631999999999998</v>
      </c>
      <c r="FP28" s="164">
        <v>42.253</v>
      </c>
      <c r="FQ28" s="164">
        <v>13.893000000000001</v>
      </c>
      <c r="FR28" s="164">
        <v>-12.939</v>
      </c>
      <c r="FS28" s="164">
        <v>-2.2078000000000002</v>
      </c>
      <c r="FT28" s="164">
        <v>0.30599999999999999</v>
      </c>
      <c r="FU28" s="164">
        <v>2.4300000000000002</v>
      </c>
      <c r="FV28" s="164">
        <v>2.5499999999999998</v>
      </c>
      <c r="FW28" s="164">
        <v>-15.137</v>
      </c>
      <c r="FX28" s="165"/>
      <c r="FY28" s="164">
        <v>4.7979000000000003</v>
      </c>
      <c r="FZ28" s="165"/>
      <c r="GA28" s="164">
        <v>0</v>
      </c>
      <c r="GB28" s="164">
        <v>18.568999999999999</v>
      </c>
      <c r="GC28" s="164">
        <v>-38.122</v>
      </c>
      <c r="GD28" s="164">
        <v>-27.02</v>
      </c>
      <c r="GE28" s="164">
        <v>-1.8599000000000001</v>
      </c>
      <c r="GF28" s="164">
        <v>25.701000000000001</v>
      </c>
      <c r="GG28" s="164">
        <v>-0.1</v>
      </c>
      <c r="GH28" s="164">
        <v>16.405999999999999</v>
      </c>
      <c r="GI28" s="164">
        <v>4.2889999999999997</v>
      </c>
      <c r="GJ28" s="164">
        <v>-4.6708999999999996</v>
      </c>
      <c r="GK28" s="165"/>
      <c r="GL28" s="164">
        <v>3.4500000000000003E-2</v>
      </c>
      <c r="GM28" s="165"/>
      <c r="GN28" s="164">
        <v>-10.82</v>
      </c>
      <c r="GO28" s="164">
        <v>-31.143999999999998</v>
      </c>
      <c r="GP28" s="164">
        <v>14.737</v>
      </c>
      <c r="GQ28" s="164">
        <v>-27.562000000000001</v>
      </c>
      <c r="GR28" s="164">
        <v>-16.625</v>
      </c>
      <c r="GS28" s="164">
        <v>-7.4466999999999999</v>
      </c>
      <c r="GT28" s="164">
        <v>136.29</v>
      </c>
      <c r="GU28" s="164">
        <v>-3.6114000000000002</v>
      </c>
      <c r="GV28" s="164">
        <v>-6.3074000000000003</v>
      </c>
      <c r="GW28" s="164">
        <v>7.9015000000000004</v>
      </c>
      <c r="GX28" s="164">
        <v>1.8481000000000001</v>
      </c>
      <c r="GY28" s="164">
        <v>11.568</v>
      </c>
      <c r="GZ28" s="164">
        <v>11.574</v>
      </c>
      <c r="HA28" s="164">
        <v>1</v>
      </c>
      <c r="HB28" s="164">
        <v>-8.1209000000000007</v>
      </c>
      <c r="HC28" s="164">
        <v>-7.4695</v>
      </c>
      <c r="HD28" s="164">
        <v>-12.989000000000001</v>
      </c>
      <c r="HE28" s="165"/>
      <c r="HF28" s="165"/>
      <c r="HG28" s="164">
        <v>41.817</v>
      </c>
      <c r="HH28" s="164">
        <v>42.771000000000001</v>
      </c>
      <c r="HI28" s="164">
        <v>34.770000000000003</v>
      </c>
      <c r="HJ28" s="164">
        <v>34.701999999999998</v>
      </c>
      <c r="HK28" s="164">
        <v>-5.2949999999999999</v>
      </c>
      <c r="HL28" s="164">
        <v>-6.3109999999999999</v>
      </c>
      <c r="HM28" s="164">
        <v>0</v>
      </c>
      <c r="HN28" s="164">
        <v>0</v>
      </c>
      <c r="HO28" s="164">
        <v>16.010000000000002</v>
      </c>
      <c r="HP28" s="164">
        <v>16.937000000000001</v>
      </c>
      <c r="HQ28" s="165"/>
      <c r="HR28" s="164">
        <v>-22.163</v>
      </c>
      <c r="HS28" s="164">
        <v>-18.466999999999999</v>
      </c>
      <c r="HT28" s="164">
        <v>-18.558</v>
      </c>
      <c r="HU28" s="164">
        <v>2.74</v>
      </c>
      <c r="HV28" s="164">
        <v>2.21</v>
      </c>
      <c r="HW28" s="164">
        <v>-20.2</v>
      </c>
      <c r="HX28" s="164">
        <v>-19.2</v>
      </c>
      <c r="HY28" s="164">
        <v>2.8317000000000001</v>
      </c>
      <c r="HZ28" s="165"/>
      <c r="IA28" s="164">
        <v>12.19</v>
      </c>
      <c r="IB28" s="164">
        <v>15.64</v>
      </c>
      <c r="IC28" s="164">
        <v>15.503</v>
      </c>
      <c r="ID28" s="164">
        <v>-13.1</v>
      </c>
      <c r="IE28" s="164">
        <v>-19.2</v>
      </c>
      <c r="IF28" s="164">
        <v>6.4</v>
      </c>
      <c r="IG28" s="164">
        <v>5.9</v>
      </c>
      <c r="IH28" s="164">
        <v>-17.532</v>
      </c>
      <c r="II28" s="164">
        <v>-17.559000000000001</v>
      </c>
      <c r="IJ28" s="164">
        <v>-71.587000000000003</v>
      </c>
      <c r="IK28" s="164">
        <v>28.023</v>
      </c>
      <c r="IL28" s="164">
        <v>-288.06</v>
      </c>
      <c r="IM28" s="164">
        <v>-15.709</v>
      </c>
      <c r="IN28" s="164">
        <v>-153.44999999999999</v>
      </c>
      <c r="IO28" s="164">
        <v>69.298000000000002</v>
      </c>
      <c r="IP28" s="164">
        <v>94.206000000000003</v>
      </c>
      <c r="IQ28" s="164">
        <v>161.41999999999999</v>
      </c>
      <c r="IR28" s="164">
        <v>0</v>
      </c>
      <c r="IS28" s="164">
        <v>1.6373</v>
      </c>
      <c r="IT28" s="164">
        <v>36.104999999999997</v>
      </c>
      <c r="IU28" s="164">
        <v>36.993000000000002</v>
      </c>
      <c r="IV28" s="164">
        <v>-53.393000000000001</v>
      </c>
      <c r="IW28" s="164">
        <v>193.23</v>
      </c>
      <c r="IX28" s="164">
        <v>-129.55000000000001</v>
      </c>
      <c r="IY28" s="164">
        <v>71.846999999999994</v>
      </c>
      <c r="IZ28" s="164">
        <v>-61.304000000000002</v>
      </c>
      <c r="JA28" s="164">
        <v>0.18920000000000001</v>
      </c>
      <c r="JB28" s="164">
        <v>8.8796999999999997</v>
      </c>
      <c r="JC28" s="164">
        <v>-8.0799000000000003</v>
      </c>
      <c r="JD28" s="164">
        <v>-0.90100000000000002</v>
      </c>
      <c r="JE28" s="164">
        <v>-0.88800000000000001</v>
      </c>
      <c r="JF28" s="164">
        <v>3.5998999999999999</v>
      </c>
      <c r="JG28" s="164">
        <v>0.16</v>
      </c>
      <c r="JH28" s="164">
        <v>-5.1440999999999999</v>
      </c>
      <c r="JI28" s="164">
        <v>-6.0044000000000004</v>
      </c>
      <c r="JJ28" s="164">
        <v>8.0581999999999994</v>
      </c>
      <c r="JK28" s="164">
        <v>-10.252000000000001</v>
      </c>
      <c r="JL28" s="164">
        <v>7.0998999999999999</v>
      </c>
      <c r="JM28" s="164">
        <v>2.0379999999999998</v>
      </c>
      <c r="JN28" s="164">
        <v>2.8780000000000001</v>
      </c>
      <c r="JO28" s="164">
        <v>0</v>
      </c>
      <c r="JP28" s="164">
        <v>0</v>
      </c>
      <c r="JQ28" s="164">
        <v>4.4535999999999998</v>
      </c>
      <c r="JR28" s="164">
        <v>4.8339999999999996</v>
      </c>
      <c r="JS28" s="164">
        <v>3.2991999999999999</v>
      </c>
      <c r="JT28" s="165"/>
      <c r="JU28" s="164">
        <v>4</v>
      </c>
      <c r="JV28" s="164">
        <v>7.5548999999999999</v>
      </c>
      <c r="JW28" s="164">
        <v>0.73</v>
      </c>
      <c r="JX28" s="164">
        <v>0.37</v>
      </c>
      <c r="JY28" s="164">
        <v>0</v>
      </c>
      <c r="JZ28" s="164">
        <v>-18.738</v>
      </c>
      <c r="KA28" s="164">
        <v>-21.495000000000001</v>
      </c>
      <c r="KB28" s="164">
        <v>4.8788999999999998</v>
      </c>
      <c r="KC28" s="164">
        <v>13.896000000000001</v>
      </c>
      <c r="KD28" s="164">
        <v>-16.373999999999999</v>
      </c>
      <c r="KE28" s="164">
        <v>2.2536</v>
      </c>
      <c r="KF28" s="164">
        <v>-6.4</v>
      </c>
      <c r="KG28" s="164">
        <v>-10.5</v>
      </c>
      <c r="KH28" s="164">
        <v>-9.1663999999999994</v>
      </c>
      <c r="KI28" s="165"/>
    </row>
    <row r="29" spans="1:295" ht="18" customHeight="1" x14ac:dyDescent="0.25">
      <c r="A29" s="161" t="s">
        <v>79</v>
      </c>
      <c r="B29" s="161" t="s">
        <v>761</v>
      </c>
      <c r="C29" s="164">
        <v>0</v>
      </c>
      <c r="D29" s="164">
        <v>4.5355999999999996</v>
      </c>
      <c r="E29" s="164">
        <v>-9.2376000000000005</v>
      </c>
      <c r="F29" s="164">
        <v>-7.4200000000000002E-2</v>
      </c>
      <c r="G29" s="164">
        <v>11.516999999999999</v>
      </c>
      <c r="H29" s="164">
        <v>0</v>
      </c>
      <c r="I29" s="164">
        <v>22.338000000000001</v>
      </c>
      <c r="J29" s="165"/>
      <c r="K29" s="164">
        <v>25.972000000000001</v>
      </c>
      <c r="L29" s="165"/>
      <c r="M29" s="164">
        <v>-10.81</v>
      </c>
      <c r="N29" s="164">
        <v>-11.1</v>
      </c>
      <c r="O29" s="164">
        <v>-24.2</v>
      </c>
      <c r="P29" s="164">
        <v>0</v>
      </c>
      <c r="Q29" s="164">
        <v>4.1398999999999999</v>
      </c>
      <c r="R29" s="164">
        <v>-15.398999999999999</v>
      </c>
      <c r="S29" s="164">
        <v>3.8805000000000001</v>
      </c>
      <c r="T29" s="164">
        <v>10.563000000000001</v>
      </c>
      <c r="U29" s="164">
        <v>4.5655999999999999</v>
      </c>
      <c r="V29" s="165"/>
      <c r="W29" s="164">
        <v>7.9598000000000004</v>
      </c>
      <c r="X29" s="164">
        <v>0</v>
      </c>
      <c r="Y29" s="164">
        <v>1.2630999999999999</v>
      </c>
      <c r="Z29" s="164">
        <v>1.1285000000000001</v>
      </c>
      <c r="AA29" s="165"/>
      <c r="AB29" s="164">
        <v>-0.97799999999999998</v>
      </c>
      <c r="AC29" s="164">
        <v>1.2159</v>
      </c>
      <c r="AD29" s="164">
        <v>1.2250000000000001</v>
      </c>
      <c r="AE29" s="164">
        <v>-0.129</v>
      </c>
      <c r="AF29" s="164">
        <v>-8.8800000000000008</v>
      </c>
      <c r="AG29" s="164">
        <v>-11</v>
      </c>
      <c r="AH29" s="164">
        <v>-0.32400000000000001</v>
      </c>
      <c r="AI29" s="164">
        <v>0.26400000000000001</v>
      </c>
      <c r="AJ29" s="164">
        <v>-9.4099000000000004</v>
      </c>
      <c r="AK29" s="164">
        <v>-9.34</v>
      </c>
      <c r="AL29" s="164">
        <v>-10</v>
      </c>
      <c r="AM29" s="164">
        <v>-10.119</v>
      </c>
      <c r="AN29" s="164">
        <v>-10.1</v>
      </c>
      <c r="AO29" s="164">
        <v>9.0431000000000008</v>
      </c>
      <c r="AP29" s="164">
        <v>3.2665000000000002</v>
      </c>
      <c r="AQ29" s="164">
        <v>18.744</v>
      </c>
      <c r="AR29" s="164">
        <v>20.472999999999999</v>
      </c>
      <c r="AS29" s="164">
        <v>-16.596</v>
      </c>
      <c r="AT29" s="164">
        <v>4.4206000000000003</v>
      </c>
      <c r="AU29" s="164">
        <v>0</v>
      </c>
      <c r="AV29" s="164">
        <v>17.363</v>
      </c>
      <c r="AW29" s="164">
        <v>15.5</v>
      </c>
      <c r="AX29" s="164">
        <v>-16.878</v>
      </c>
      <c r="AY29" s="164">
        <v>-14.734999999999999</v>
      </c>
      <c r="AZ29" s="164">
        <v>6.7195999999999998</v>
      </c>
      <c r="BA29" s="165"/>
      <c r="BB29" s="164">
        <v>63.963999999999999</v>
      </c>
      <c r="BC29" s="164">
        <v>2.1406000000000001</v>
      </c>
      <c r="BD29" s="164">
        <v>-4.2999000000000001</v>
      </c>
      <c r="BE29" s="164">
        <v>-4.2999000000000001</v>
      </c>
      <c r="BF29" s="164">
        <v>-25.058</v>
      </c>
      <c r="BG29" s="164">
        <v>0</v>
      </c>
      <c r="BH29" s="164">
        <v>-2.5295999999999998</v>
      </c>
      <c r="BI29" s="164">
        <v>1.3141</v>
      </c>
      <c r="BJ29" s="164">
        <v>2.2161</v>
      </c>
      <c r="BK29" s="164">
        <v>8.5318000000000005</v>
      </c>
      <c r="BL29" s="164">
        <v>6.4378000000000002</v>
      </c>
      <c r="BM29" s="164">
        <v>4.2382999999999997</v>
      </c>
      <c r="BN29" s="164">
        <v>-132.11000000000001</v>
      </c>
      <c r="BO29" s="164">
        <v>69.765000000000001</v>
      </c>
      <c r="BP29" s="164">
        <v>70.222999999999999</v>
      </c>
      <c r="BQ29" s="164">
        <v>-41.344000000000001</v>
      </c>
      <c r="BR29" s="164">
        <v>-106.58</v>
      </c>
      <c r="BS29" s="164">
        <v>-9.1669</v>
      </c>
      <c r="BT29" s="165"/>
      <c r="BU29" s="165"/>
      <c r="BV29" s="164">
        <v>33.152000000000001</v>
      </c>
      <c r="BW29" s="164">
        <v>12.92</v>
      </c>
      <c r="BX29" s="164">
        <v>9.6300000000000008</v>
      </c>
      <c r="BY29" s="164">
        <v>2.5998999999999999</v>
      </c>
      <c r="BZ29" s="165"/>
      <c r="CA29" s="164">
        <v>-16.472000000000001</v>
      </c>
      <c r="CB29" s="164">
        <v>-16.204000000000001</v>
      </c>
      <c r="CC29" s="164">
        <v>35.805</v>
      </c>
      <c r="CD29" s="164">
        <v>33.645000000000003</v>
      </c>
      <c r="CE29" s="164">
        <v>-5.8051000000000004</v>
      </c>
      <c r="CF29" s="164">
        <v>4.9837999999999996</v>
      </c>
      <c r="CG29" s="164">
        <v>5.1896000000000004</v>
      </c>
      <c r="CH29" s="164">
        <v>1.5785</v>
      </c>
      <c r="CI29" s="164">
        <v>0</v>
      </c>
      <c r="CJ29" s="164">
        <v>2.88</v>
      </c>
      <c r="CK29" s="164">
        <v>6.4119999999999999</v>
      </c>
      <c r="CL29" s="164">
        <v>37.798999999999999</v>
      </c>
      <c r="CM29" s="164">
        <v>32.4</v>
      </c>
      <c r="CN29" s="164">
        <v>-5.32</v>
      </c>
      <c r="CO29" s="164">
        <v>51.034999999999997</v>
      </c>
      <c r="CP29" s="164">
        <v>50.807000000000002</v>
      </c>
      <c r="CQ29" s="164">
        <v>49.585000000000001</v>
      </c>
      <c r="CR29" s="164">
        <v>53.52</v>
      </c>
      <c r="CS29" s="164">
        <v>54.234999999999999</v>
      </c>
      <c r="CT29" s="164">
        <v>-25.402999999999999</v>
      </c>
      <c r="CU29" s="164">
        <v>-62.494999999999997</v>
      </c>
      <c r="CV29" s="164">
        <v>6.6875</v>
      </c>
      <c r="CW29" s="164">
        <v>3.4868999999999999</v>
      </c>
      <c r="CX29" s="164">
        <v>39.97</v>
      </c>
      <c r="CY29" s="164">
        <v>24.6</v>
      </c>
      <c r="CZ29" s="165"/>
      <c r="DA29" s="164">
        <v>17.091999999999999</v>
      </c>
      <c r="DB29" s="164">
        <v>-13.069000000000001</v>
      </c>
      <c r="DC29" s="164">
        <v>25.512</v>
      </c>
      <c r="DD29" s="164">
        <v>0</v>
      </c>
      <c r="DE29" s="164">
        <v>0</v>
      </c>
      <c r="DF29" s="164">
        <v>25.515999999999998</v>
      </c>
      <c r="DG29" s="164">
        <v>1.38E-2</v>
      </c>
      <c r="DH29" s="164">
        <v>-6.8338000000000001</v>
      </c>
      <c r="DI29" s="164">
        <v>-20.399000000000001</v>
      </c>
      <c r="DJ29" s="164">
        <v>-20.2</v>
      </c>
      <c r="DK29" s="164">
        <v>-2.0274999999999999</v>
      </c>
      <c r="DL29" s="164">
        <v>16.649000000000001</v>
      </c>
      <c r="DM29" s="164">
        <v>62.774999999999999</v>
      </c>
      <c r="DN29" s="164">
        <v>29.507000000000001</v>
      </c>
      <c r="DO29" s="164">
        <v>17.47</v>
      </c>
      <c r="DP29" s="164">
        <v>-8.8000000000000007</v>
      </c>
      <c r="DQ29" s="164">
        <v>14.04</v>
      </c>
      <c r="DR29" s="164">
        <v>-26.998999999999999</v>
      </c>
      <c r="DS29" s="164">
        <v>-0.25</v>
      </c>
      <c r="DT29" s="164">
        <v>-0.28000000000000003</v>
      </c>
      <c r="DU29" s="164">
        <v>16.510000000000002</v>
      </c>
      <c r="DV29" s="164">
        <v>28.99</v>
      </c>
      <c r="DW29" s="164">
        <v>-28.126999999999999</v>
      </c>
      <c r="DX29" s="164">
        <v>-14.244999999999999</v>
      </c>
      <c r="DY29" s="164">
        <v>-40.270000000000003</v>
      </c>
      <c r="DZ29" s="164">
        <v>-39.609000000000002</v>
      </c>
      <c r="EA29" s="164">
        <v>46.246000000000002</v>
      </c>
      <c r="EB29" s="164">
        <v>18.954000000000001</v>
      </c>
      <c r="EC29" s="164">
        <v>10.879</v>
      </c>
      <c r="ED29" s="164">
        <v>10.445</v>
      </c>
      <c r="EE29" s="164">
        <v>-7.5885999999999996</v>
      </c>
      <c r="EF29" s="164">
        <v>-19.184000000000001</v>
      </c>
      <c r="EG29" s="164">
        <v>-16.771999999999998</v>
      </c>
      <c r="EH29" s="164">
        <v>-41.112000000000002</v>
      </c>
      <c r="EI29" s="164">
        <v>-49.033000000000001</v>
      </c>
      <c r="EJ29" s="164">
        <v>0</v>
      </c>
      <c r="EK29" s="164">
        <v>-16.567</v>
      </c>
      <c r="EL29" s="164">
        <v>-15.61</v>
      </c>
      <c r="EM29" s="164">
        <v>31.645</v>
      </c>
      <c r="EN29" s="164">
        <v>-17.076000000000001</v>
      </c>
      <c r="EO29" s="164">
        <v>-16.733000000000001</v>
      </c>
      <c r="EP29" s="164">
        <v>-5.6360000000000001</v>
      </c>
      <c r="EQ29" s="164">
        <v>-27.213999999999999</v>
      </c>
      <c r="ER29" s="164">
        <v>-26.344000000000001</v>
      </c>
      <c r="ES29" s="164">
        <v>20.582999999999998</v>
      </c>
      <c r="ET29" s="164">
        <v>18.719000000000001</v>
      </c>
      <c r="EU29" s="164">
        <v>-15.579000000000001</v>
      </c>
      <c r="EV29" s="164">
        <v>-2</v>
      </c>
      <c r="EW29" s="164">
        <v>6.7432999999999996</v>
      </c>
      <c r="EX29" s="164">
        <v>-41.539000000000001</v>
      </c>
      <c r="EY29" s="164">
        <v>-12.045</v>
      </c>
      <c r="EZ29" s="164">
        <v>-12.159000000000001</v>
      </c>
      <c r="FA29" s="164">
        <v>5.7003000000000004</v>
      </c>
      <c r="FB29" s="164">
        <v>15.613</v>
      </c>
      <c r="FC29" s="164">
        <v>-28.763000000000002</v>
      </c>
      <c r="FD29" s="164">
        <v>6.0248999999999997</v>
      </c>
      <c r="FE29" s="164">
        <v>0</v>
      </c>
      <c r="FF29" s="164">
        <v>0</v>
      </c>
      <c r="FG29" s="164">
        <v>0</v>
      </c>
      <c r="FH29" s="164">
        <v>3.7907000000000002</v>
      </c>
      <c r="FI29" s="164">
        <v>2.1322999999999999</v>
      </c>
      <c r="FJ29" s="164">
        <v>7.7028999999999996</v>
      </c>
      <c r="FK29" s="164">
        <v>7.8704000000000001</v>
      </c>
      <c r="FL29" s="164">
        <v>33.658000000000001</v>
      </c>
      <c r="FM29" s="164">
        <v>27.736999999999998</v>
      </c>
      <c r="FN29" s="164">
        <v>28.207999999999998</v>
      </c>
      <c r="FO29" s="164">
        <v>34.817</v>
      </c>
      <c r="FP29" s="164">
        <v>43.097999999999999</v>
      </c>
      <c r="FQ29" s="164">
        <v>14.449</v>
      </c>
      <c r="FR29" s="164">
        <v>-12.159000000000001</v>
      </c>
      <c r="FS29" s="164">
        <v>-2.7204999999999999</v>
      </c>
      <c r="FT29" s="164">
        <v>0.31519999999999998</v>
      </c>
      <c r="FU29" s="164">
        <v>2.15</v>
      </c>
      <c r="FV29" s="164">
        <v>1.52</v>
      </c>
      <c r="FW29" s="164">
        <v>-14.347</v>
      </c>
      <c r="FX29" s="165"/>
      <c r="FY29" s="164">
        <v>6.4409000000000001</v>
      </c>
      <c r="FZ29" s="165"/>
      <c r="GA29" s="164">
        <v>0</v>
      </c>
      <c r="GB29" s="164">
        <v>18.579000000000001</v>
      </c>
      <c r="GC29" s="164">
        <v>-38.143999999999998</v>
      </c>
      <c r="GD29" s="164">
        <v>-27.225999999999999</v>
      </c>
      <c r="GE29" s="164">
        <v>-1.9699</v>
      </c>
      <c r="GF29" s="164">
        <v>25.66</v>
      </c>
      <c r="GG29" s="164">
        <v>-0.1</v>
      </c>
      <c r="GH29" s="164">
        <v>15.061999999999999</v>
      </c>
      <c r="GI29" s="164">
        <v>3.9716</v>
      </c>
      <c r="GJ29" s="164">
        <v>-4.5354999999999999</v>
      </c>
      <c r="GK29" s="165"/>
      <c r="GL29" s="164">
        <v>6.5299999999999997E-2</v>
      </c>
      <c r="GM29" s="165"/>
      <c r="GN29" s="164">
        <v>-11.051</v>
      </c>
      <c r="GO29" s="164">
        <v>-34.521999999999998</v>
      </c>
      <c r="GP29" s="164">
        <v>15.25</v>
      </c>
      <c r="GQ29" s="164">
        <v>-24.369</v>
      </c>
      <c r="GR29" s="164">
        <v>-20.905000000000001</v>
      </c>
      <c r="GS29" s="164">
        <v>-4.7760999999999996</v>
      </c>
      <c r="GT29" s="164">
        <v>136.16999999999999</v>
      </c>
      <c r="GU29" s="164">
        <v>-2.3578000000000001</v>
      </c>
      <c r="GV29" s="164">
        <v>-5.4770000000000003</v>
      </c>
      <c r="GW29" s="164">
        <v>5.2736999999999998</v>
      </c>
      <c r="GX29" s="164">
        <v>2.0605000000000002</v>
      </c>
      <c r="GY29" s="164">
        <v>11.619</v>
      </c>
      <c r="GZ29" s="164">
        <v>11.709</v>
      </c>
      <c r="HA29" s="164">
        <v>1</v>
      </c>
      <c r="HB29" s="164">
        <v>-7.8731999999999998</v>
      </c>
      <c r="HC29" s="164">
        <v>-7.6837</v>
      </c>
      <c r="HD29" s="164">
        <v>-10.898999999999999</v>
      </c>
      <c r="HE29" s="165"/>
      <c r="HF29" s="165"/>
      <c r="HG29" s="164">
        <v>48.606000000000002</v>
      </c>
      <c r="HH29" s="164">
        <v>39.853000000000002</v>
      </c>
      <c r="HI29" s="164">
        <v>34.636000000000003</v>
      </c>
      <c r="HJ29" s="164">
        <v>34.225999999999999</v>
      </c>
      <c r="HK29" s="164">
        <v>0</v>
      </c>
      <c r="HL29" s="164">
        <v>-5.4241000000000001</v>
      </c>
      <c r="HM29" s="164">
        <v>0</v>
      </c>
      <c r="HN29" s="164">
        <v>-11.696999999999999</v>
      </c>
      <c r="HO29" s="164">
        <v>16.010000000000002</v>
      </c>
      <c r="HP29" s="164">
        <v>16.937000000000001</v>
      </c>
      <c r="HQ29" s="165"/>
      <c r="HR29" s="164">
        <v>-17.45</v>
      </c>
      <c r="HS29" s="164">
        <v>-24.896999999999998</v>
      </c>
      <c r="HT29" s="164">
        <v>-24.331</v>
      </c>
      <c r="HU29" s="164">
        <v>2.2698999999999998</v>
      </c>
      <c r="HV29" s="164">
        <v>2.16</v>
      </c>
      <c r="HW29" s="164">
        <v>-19.5</v>
      </c>
      <c r="HX29" s="164">
        <v>-19.899000000000001</v>
      </c>
      <c r="HY29" s="164">
        <v>4.3075999999999999</v>
      </c>
      <c r="HZ29" s="165"/>
      <c r="IA29" s="164">
        <v>3.9672000000000001</v>
      </c>
      <c r="IB29" s="164">
        <v>22.433</v>
      </c>
      <c r="IC29" s="164">
        <v>22.07</v>
      </c>
      <c r="ID29" s="164">
        <v>-13.1</v>
      </c>
      <c r="IE29" s="164">
        <v>-20.899000000000001</v>
      </c>
      <c r="IF29" s="164">
        <v>4.5998999999999999</v>
      </c>
      <c r="IG29" s="164">
        <v>3.7999000000000001</v>
      </c>
      <c r="IH29" s="164">
        <v>-17.628</v>
      </c>
      <c r="II29" s="164">
        <v>-17.724</v>
      </c>
      <c r="IJ29" s="164">
        <v>-71.081999999999994</v>
      </c>
      <c r="IK29" s="164">
        <v>27.231999999999999</v>
      </c>
      <c r="IL29" s="164">
        <v>-286.2</v>
      </c>
      <c r="IM29" s="164">
        <v>-16.393000000000001</v>
      </c>
      <c r="IN29" s="164">
        <v>-150.69999999999999</v>
      </c>
      <c r="IO29" s="164">
        <v>69.331000000000003</v>
      </c>
      <c r="IP29" s="164">
        <v>94.543000000000006</v>
      </c>
      <c r="IQ29" s="164">
        <v>151.29</v>
      </c>
      <c r="IR29" s="164">
        <v>0</v>
      </c>
      <c r="IS29" s="164">
        <v>-0.48099999999999998</v>
      </c>
      <c r="IT29" s="164">
        <v>38.944000000000003</v>
      </c>
      <c r="IU29" s="164">
        <v>37.621000000000002</v>
      </c>
      <c r="IV29" s="164">
        <v>-42.387</v>
      </c>
      <c r="IW29" s="164">
        <v>191.23</v>
      </c>
      <c r="IX29" s="164">
        <v>-124.42</v>
      </c>
      <c r="IY29" s="164">
        <v>74.822000000000003</v>
      </c>
      <c r="IZ29" s="164">
        <v>-67.066999999999993</v>
      </c>
      <c r="JA29" s="164">
        <v>0.9143</v>
      </c>
      <c r="JB29" s="164">
        <v>8.8796999999999997</v>
      </c>
      <c r="JC29" s="164">
        <v>-6.1599000000000004</v>
      </c>
      <c r="JD29" s="164">
        <v>-1.4750000000000001</v>
      </c>
      <c r="JE29" s="164">
        <v>-1.47</v>
      </c>
      <c r="JF29" s="164">
        <v>2.64</v>
      </c>
      <c r="JG29" s="164">
        <v>0.72</v>
      </c>
      <c r="JH29" s="164">
        <v>-4.8156999999999996</v>
      </c>
      <c r="JI29" s="164">
        <v>-6.9992999999999999</v>
      </c>
      <c r="JJ29" s="164">
        <v>8.9372000000000007</v>
      </c>
      <c r="JK29" s="164">
        <v>-10.811</v>
      </c>
      <c r="JL29" s="164">
        <v>6.5998999999999999</v>
      </c>
      <c r="JM29" s="164">
        <v>1.421</v>
      </c>
      <c r="JN29" s="164">
        <v>1.0939000000000001</v>
      </c>
      <c r="JO29" s="164">
        <v>0</v>
      </c>
      <c r="JP29" s="164">
        <v>0</v>
      </c>
      <c r="JQ29" s="164">
        <v>3.2968999999999999</v>
      </c>
      <c r="JR29" s="164">
        <v>2.9716</v>
      </c>
      <c r="JS29" s="164">
        <v>3.5794000000000001</v>
      </c>
      <c r="JT29" s="165"/>
      <c r="JU29" s="164">
        <v>5.1999000000000004</v>
      </c>
      <c r="JV29" s="164">
        <v>6.6406000000000001</v>
      </c>
      <c r="JW29" s="164">
        <v>0.86</v>
      </c>
      <c r="JX29" s="164">
        <v>0.37</v>
      </c>
      <c r="JY29" s="164">
        <v>0</v>
      </c>
      <c r="JZ29" s="164">
        <v>-18.890999999999998</v>
      </c>
      <c r="KA29" s="164">
        <v>-22.265999999999998</v>
      </c>
      <c r="KB29" s="164">
        <v>4.5263</v>
      </c>
      <c r="KC29" s="164">
        <v>14.212999999999999</v>
      </c>
      <c r="KD29" s="164">
        <v>-17.187000000000001</v>
      </c>
      <c r="KE29" s="164">
        <v>2.4394999999999998</v>
      </c>
      <c r="KF29" s="164">
        <v>-7.1999000000000004</v>
      </c>
      <c r="KG29" s="164">
        <v>-9.1</v>
      </c>
      <c r="KH29" s="164">
        <v>-14.279</v>
      </c>
      <c r="KI29" s="165"/>
    </row>
    <row r="30" spans="1:295" ht="18" customHeight="1" x14ac:dyDescent="0.25">
      <c r="A30" s="161" t="s">
        <v>79</v>
      </c>
      <c r="B30" s="161" t="s">
        <v>762</v>
      </c>
      <c r="C30" s="164">
        <v>0</v>
      </c>
      <c r="D30" s="164">
        <v>5.5724</v>
      </c>
      <c r="E30" s="164">
        <v>-11.606999999999999</v>
      </c>
      <c r="F30" s="164">
        <v>8.7954000000000008</v>
      </c>
      <c r="G30" s="164">
        <v>12.722</v>
      </c>
      <c r="H30" s="164">
        <v>0</v>
      </c>
      <c r="I30" s="164">
        <v>24.847000000000001</v>
      </c>
      <c r="J30" s="165"/>
      <c r="K30" s="164">
        <v>27.321000000000002</v>
      </c>
      <c r="L30" s="164">
        <v>12.144</v>
      </c>
      <c r="M30" s="164">
        <v>-11.428000000000001</v>
      </c>
      <c r="N30" s="164">
        <v>-13.319000000000001</v>
      </c>
      <c r="O30" s="164">
        <v>-24.2</v>
      </c>
      <c r="P30" s="164">
        <v>0</v>
      </c>
      <c r="Q30" s="164">
        <v>4.9679000000000002</v>
      </c>
      <c r="R30" s="164">
        <v>-15.398999999999999</v>
      </c>
      <c r="S30" s="164">
        <v>2.5442</v>
      </c>
      <c r="T30" s="164">
        <v>8.1127000000000002</v>
      </c>
      <c r="U30" s="164">
        <v>4.9558999999999997</v>
      </c>
      <c r="V30" s="164">
        <v>4.9009999999999998</v>
      </c>
      <c r="W30" s="164">
        <v>8.6013000000000002</v>
      </c>
      <c r="X30" s="164">
        <v>0</v>
      </c>
      <c r="Y30" s="164">
        <v>1.3962000000000001</v>
      </c>
      <c r="Z30" s="164">
        <v>1.1402000000000001</v>
      </c>
      <c r="AA30" s="165"/>
      <c r="AB30" s="164">
        <v>-1.0849</v>
      </c>
      <c r="AC30" s="164">
        <v>0.77400000000000002</v>
      </c>
      <c r="AD30" s="164">
        <v>0.73499999999999999</v>
      </c>
      <c r="AE30" s="164">
        <v>0.379</v>
      </c>
      <c r="AF30" s="164">
        <v>-8.8800000000000008</v>
      </c>
      <c r="AG30" s="164">
        <v>-11</v>
      </c>
      <c r="AH30" s="164">
        <v>-0.182</v>
      </c>
      <c r="AI30" s="164">
        <v>0.27900000000000003</v>
      </c>
      <c r="AJ30" s="164">
        <v>-11.579000000000001</v>
      </c>
      <c r="AK30" s="164">
        <v>-11.689</v>
      </c>
      <c r="AL30" s="164">
        <v>-10</v>
      </c>
      <c r="AM30" s="164">
        <v>-11.27</v>
      </c>
      <c r="AN30" s="164">
        <v>-11.64</v>
      </c>
      <c r="AO30" s="164">
        <v>9.2373999999999992</v>
      </c>
      <c r="AP30" s="164">
        <v>3.1412</v>
      </c>
      <c r="AQ30" s="164">
        <v>25.402000000000001</v>
      </c>
      <c r="AR30" s="164">
        <v>28.116</v>
      </c>
      <c r="AS30" s="164">
        <v>-12.801</v>
      </c>
      <c r="AT30" s="164">
        <v>2.6791</v>
      </c>
      <c r="AU30" s="164">
        <v>0</v>
      </c>
      <c r="AV30" s="164">
        <v>10.654999999999999</v>
      </c>
      <c r="AW30" s="164">
        <v>9.0122999999999998</v>
      </c>
      <c r="AX30" s="164">
        <v>-17.815999999999999</v>
      </c>
      <c r="AY30" s="164">
        <v>-13.127000000000001</v>
      </c>
      <c r="AZ30" s="164">
        <v>7.9032</v>
      </c>
      <c r="BA30" s="164">
        <v>45.71</v>
      </c>
      <c r="BB30" s="164">
        <v>58.139000000000003</v>
      </c>
      <c r="BC30" s="164">
        <v>3.2698</v>
      </c>
      <c r="BD30" s="164">
        <v>-4.8998999999999997</v>
      </c>
      <c r="BE30" s="164">
        <v>-4.8998999999999997</v>
      </c>
      <c r="BF30" s="164">
        <v>-28.45</v>
      </c>
      <c r="BG30" s="164">
        <v>0</v>
      </c>
      <c r="BH30" s="164">
        <v>-3.4462000000000002</v>
      </c>
      <c r="BI30" s="164">
        <v>1.3141</v>
      </c>
      <c r="BJ30" s="164">
        <v>1.2327999999999999</v>
      </c>
      <c r="BK30" s="164">
        <v>9.6876999999999995</v>
      </c>
      <c r="BL30" s="164">
        <v>6.0171000000000001</v>
      </c>
      <c r="BM30" s="164">
        <v>3.9849000000000001</v>
      </c>
      <c r="BN30" s="164">
        <v>-176.33</v>
      </c>
      <c r="BO30" s="164">
        <v>78.676000000000002</v>
      </c>
      <c r="BP30" s="164">
        <v>78.736999999999995</v>
      </c>
      <c r="BQ30" s="164">
        <v>-38.488999999999997</v>
      </c>
      <c r="BR30" s="164">
        <v>-119.43</v>
      </c>
      <c r="BS30" s="164">
        <v>-9.1669</v>
      </c>
      <c r="BT30" s="165"/>
      <c r="BU30" s="165"/>
      <c r="BV30" s="164">
        <v>36.045999999999999</v>
      </c>
      <c r="BW30" s="164">
        <v>12.97</v>
      </c>
      <c r="BX30" s="164">
        <v>9.5398999999999994</v>
      </c>
      <c r="BY30" s="164">
        <v>3.5099</v>
      </c>
      <c r="BZ30" s="164">
        <v>24.638999999999999</v>
      </c>
      <c r="CA30" s="164">
        <v>-15.936</v>
      </c>
      <c r="CB30" s="164">
        <v>-15.802</v>
      </c>
      <c r="CC30" s="164">
        <v>33.542999999999999</v>
      </c>
      <c r="CD30" s="164">
        <v>31.687999999999999</v>
      </c>
      <c r="CE30" s="164">
        <v>-4.9370000000000003</v>
      </c>
      <c r="CF30" s="164">
        <v>3.4270999999999998</v>
      </c>
      <c r="CG30" s="164">
        <v>3.8411</v>
      </c>
      <c r="CH30" s="164">
        <v>0.97240000000000004</v>
      </c>
      <c r="CI30" s="164">
        <v>0</v>
      </c>
      <c r="CJ30" s="164">
        <v>2.88</v>
      </c>
      <c r="CK30" s="164">
        <v>6.4119999999999999</v>
      </c>
      <c r="CL30" s="164">
        <v>40.098999999999997</v>
      </c>
      <c r="CM30" s="164">
        <v>34.298999999999999</v>
      </c>
      <c r="CN30" s="164">
        <v>-5.65</v>
      </c>
      <c r="CO30" s="164">
        <v>52.886000000000003</v>
      </c>
      <c r="CP30" s="164">
        <v>52.646000000000001</v>
      </c>
      <c r="CQ30" s="164">
        <v>50.533999999999999</v>
      </c>
      <c r="CR30" s="164">
        <v>56.91</v>
      </c>
      <c r="CS30" s="164">
        <v>57.005000000000003</v>
      </c>
      <c r="CT30" s="164">
        <v>-19.98</v>
      </c>
      <c r="CU30" s="164">
        <v>-68.953999999999994</v>
      </c>
      <c r="CV30" s="164">
        <v>9.4429999999999996</v>
      </c>
      <c r="CW30" s="164">
        <v>3.6839</v>
      </c>
      <c r="CX30" s="164">
        <v>40.119</v>
      </c>
      <c r="CY30" s="164">
        <v>25.568999999999999</v>
      </c>
      <c r="CZ30" s="164">
        <v>18.754000000000001</v>
      </c>
      <c r="DA30" s="164">
        <v>18.46</v>
      </c>
      <c r="DB30" s="164">
        <v>-13.96</v>
      </c>
      <c r="DC30" s="164">
        <v>25.512</v>
      </c>
      <c r="DD30" s="164">
        <v>0</v>
      </c>
      <c r="DE30" s="164">
        <v>0</v>
      </c>
      <c r="DF30" s="164">
        <v>29.445</v>
      </c>
      <c r="DG30" s="164">
        <v>1.35E-2</v>
      </c>
      <c r="DH30" s="164">
        <v>-7.2308000000000003</v>
      </c>
      <c r="DI30" s="164">
        <v>-23.1</v>
      </c>
      <c r="DJ30" s="164">
        <v>-22.5</v>
      </c>
      <c r="DK30" s="164">
        <v>-1.6870000000000001</v>
      </c>
      <c r="DL30" s="164">
        <v>17.396999999999998</v>
      </c>
      <c r="DM30" s="164">
        <v>61.670999999999999</v>
      </c>
      <c r="DN30" s="164">
        <v>30.806000000000001</v>
      </c>
      <c r="DO30" s="164">
        <v>18.45</v>
      </c>
      <c r="DP30" s="164">
        <v>-8.41</v>
      </c>
      <c r="DQ30" s="164">
        <v>15.754</v>
      </c>
      <c r="DR30" s="164">
        <v>-29.661000000000001</v>
      </c>
      <c r="DS30" s="164">
        <v>-0.04</v>
      </c>
      <c r="DT30" s="164">
        <v>-0.08</v>
      </c>
      <c r="DU30" s="164">
        <v>16.079000000000001</v>
      </c>
      <c r="DV30" s="164">
        <v>31.11</v>
      </c>
      <c r="DW30" s="164">
        <v>-30.327000000000002</v>
      </c>
      <c r="DX30" s="164">
        <v>-15.481</v>
      </c>
      <c r="DY30" s="164">
        <v>-40.743000000000002</v>
      </c>
      <c r="DZ30" s="164">
        <v>-39.771999999999998</v>
      </c>
      <c r="EA30" s="164">
        <v>48.104999999999997</v>
      </c>
      <c r="EB30" s="164">
        <v>20.100999999999999</v>
      </c>
      <c r="EC30" s="164">
        <v>10.895</v>
      </c>
      <c r="ED30" s="164">
        <v>11.013999999999999</v>
      </c>
      <c r="EE30" s="164">
        <v>-3.2038000000000002</v>
      </c>
      <c r="EF30" s="164">
        <v>-22.292999999999999</v>
      </c>
      <c r="EG30" s="164">
        <v>-17.559999999999999</v>
      </c>
      <c r="EH30" s="164">
        <v>-44.905000000000001</v>
      </c>
      <c r="EI30" s="164">
        <v>-40.848999999999997</v>
      </c>
      <c r="EJ30" s="164">
        <v>0</v>
      </c>
      <c r="EK30" s="164">
        <v>-14.439</v>
      </c>
      <c r="EL30" s="164">
        <v>-13.532999999999999</v>
      </c>
      <c r="EM30" s="164">
        <v>31.724</v>
      </c>
      <c r="EN30" s="164">
        <v>-17.908000000000001</v>
      </c>
      <c r="EO30" s="164">
        <v>-15.487</v>
      </c>
      <c r="EP30" s="164">
        <v>-12.804</v>
      </c>
      <c r="EQ30" s="164">
        <v>-27.864999999999998</v>
      </c>
      <c r="ER30" s="164">
        <v>-27.92</v>
      </c>
      <c r="ES30" s="164">
        <v>24.942</v>
      </c>
      <c r="ET30" s="164">
        <v>17.818999999999999</v>
      </c>
      <c r="EU30" s="164">
        <v>-15.519</v>
      </c>
      <c r="EV30" s="164">
        <v>-1.7</v>
      </c>
      <c r="EW30" s="164">
        <v>6.7451999999999996</v>
      </c>
      <c r="EX30" s="164">
        <v>-44.923999999999999</v>
      </c>
      <c r="EY30" s="164">
        <v>-12.031000000000001</v>
      </c>
      <c r="EZ30" s="164">
        <v>-12.231</v>
      </c>
      <c r="FA30" s="164">
        <v>6.5476000000000001</v>
      </c>
      <c r="FB30" s="164">
        <v>11.065</v>
      </c>
      <c r="FC30" s="164">
        <v>-23.481000000000002</v>
      </c>
      <c r="FD30" s="164">
        <v>5.7074999999999996</v>
      </c>
      <c r="FE30" s="164">
        <v>0</v>
      </c>
      <c r="FF30" s="164">
        <v>0</v>
      </c>
      <c r="FG30" s="164">
        <v>0</v>
      </c>
      <c r="FH30" s="164">
        <v>3.8746</v>
      </c>
      <c r="FI30" s="164">
        <v>2.1766000000000001</v>
      </c>
      <c r="FJ30" s="164">
        <v>8.3727999999999998</v>
      </c>
      <c r="FK30" s="164">
        <v>8.0379000000000005</v>
      </c>
      <c r="FL30" s="164">
        <v>38.347000000000001</v>
      </c>
      <c r="FM30" s="164">
        <v>27.905000000000001</v>
      </c>
      <c r="FN30" s="164">
        <v>28.273</v>
      </c>
      <c r="FO30" s="164">
        <v>38.027999999999999</v>
      </c>
      <c r="FP30" s="164">
        <v>44.338000000000001</v>
      </c>
      <c r="FQ30" s="164">
        <v>11.705</v>
      </c>
      <c r="FR30" s="164">
        <v>-10.138999999999999</v>
      </c>
      <c r="FS30" s="164">
        <v>-3.1067999999999998</v>
      </c>
      <c r="FT30" s="164">
        <v>0.3417</v>
      </c>
      <c r="FU30" s="164">
        <v>2.36</v>
      </c>
      <c r="FV30" s="164">
        <v>1.34</v>
      </c>
      <c r="FW30" s="164">
        <v>-12.077</v>
      </c>
      <c r="FX30" s="164">
        <v>1.4109</v>
      </c>
      <c r="FY30" s="164">
        <v>7.6388999999999996</v>
      </c>
      <c r="FZ30" s="164">
        <v>0.248</v>
      </c>
      <c r="GA30" s="164">
        <v>0</v>
      </c>
      <c r="GB30" s="164">
        <v>17.298999999999999</v>
      </c>
      <c r="GC30" s="164">
        <v>-33.655999999999999</v>
      </c>
      <c r="GD30" s="164">
        <v>-23.303999999999998</v>
      </c>
      <c r="GE30" s="164">
        <v>-1.8199000000000001</v>
      </c>
      <c r="GF30" s="164">
        <v>24.707000000000001</v>
      </c>
      <c r="GG30" s="164">
        <v>-0.1</v>
      </c>
      <c r="GH30" s="164">
        <v>15.86</v>
      </c>
      <c r="GI30" s="164">
        <v>3.1286</v>
      </c>
      <c r="GJ30" s="164">
        <v>-3.5148000000000001</v>
      </c>
      <c r="GK30" s="164">
        <v>2.6932</v>
      </c>
      <c r="GL30" s="164">
        <v>6.5299999999999997E-2</v>
      </c>
      <c r="GM30" s="165"/>
      <c r="GN30" s="164">
        <v>-11.051</v>
      </c>
      <c r="GO30" s="164">
        <v>-37.116</v>
      </c>
      <c r="GP30" s="164">
        <v>15.03</v>
      </c>
      <c r="GQ30" s="164">
        <v>-24.789000000000001</v>
      </c>
      <c r="GR30" s="164">
        <v>-17.821000000000002</v>
      </c>
      <c r="GS30" s="164">
        <v>-6.1763000000000003</v>
      </c>
      <c r="GT30" s="164">
        <v>124.77</v>
      </c>
      <c r="GU30" s="164">
        <v>-2.2035999999999998</v>
      </c>
      <c r="GV30" s="164">
        <v>-8.1644000000000005</v>
      </c>
      <c r="GW30" s="164">
        <v>4.7380000000000004</v>
      </c>
      <c r="GX30" s="164">
        <v>1.6834</v>
      </c>
      <c r="GY30" s="164">
        <v>11.319000000000001</v>
      </c>
      <c r="GZ30" s="164">
        <v>11.353</v>
      </c>
      <c r="HA30" s="164">
        <v>1.2769999999999999</v>
      </c>
      <c r="HB30" s="164">
        <v>-4.3703000000000003</v>
      </c>
      <c r="HC30" s="164">
        <v>-4.6460999999999997</v>
      </c>
      <c r="HD30" s="164">
        <v>-9.6399000000000008</v>
      </c>
      <c r="HE30" s="164">
        <v>3.6219000000000001</v>
      </c>
      <c r="HF30" s="164">
        <v>0</v>
      </c>
      <c r="HG30" s="164">
        <v>53.18</v>
      </c>
      <c r="HH30" s="164">
        <v>46.323999999999998</v>
      </c>
      <c r="HI30" s="164">
        <v>38.137999999999998</v>
      </c>
      <c r="HJ30" s="164">
        <v>38.767000000000003</v>
      </c>
      <c r="HK30" s="164">
        <v>-5.9135</v>
      </c>
      <c r="HL30" s="164">
        <v>-7.0228000000000002</v>
      </c>
      <c r="HM30" s="164">
        <v>0</v>
      </c>
      <c r="HN30" s="164">
        <v>0</v>
      </c>
      <c r="HO30" s="164">
        <v>16.010000000000002</v>
      </c>
      <c r="HP30" s="164">
        <v>16.937000000000001</v>
      </c>
      <c r="HQ30" s="164">
        <v>-17.713999999999999</v>
      </c>
      <c r="HR30" s="164">
        <v>-16.956</v>
      </c>
      <c r="HS30" s="164">
        <v>-23.600999999999999</v>
      </c>
      <c r="HT30" s="164">
        <v>-22.687000000000001</v>
      </c>
      <c r="HU30" s="164">
        <v>1.7</v>
      </c>
      <c r="HV30" s="164">
        <v>1.69</v>
      </c>
      <c r="HW30" s="164">
        <v>-18.2</v>
      </c>
      <c r="HX30" s="164">
        <v>-18.399000000000001</v>
      </c>
      <c r="HY30" s="164">
        <v>4.2196999999999996</v>
      </c>
      <c r="HZ30" s="164">
        <v>-0.8</v>
      </c>
      <c r="IA30" s="164">
        <v>5.7003000000000004</v>
      </c>
      <c r="IB30" s="164">
        <v>22.263000000000002</v>
      </c>
      <c r="IC30" s="164">
        <v>22.202999999999999</v>
      </c>
      <c r="ID30" s="164">
        <v>-13.1</v>
      </c>
      <c r="IE30" s="164">
        <v>-21.298999999999999</v>
      </c>
      <c r="IF30" s="164">
        <v>4.3</v>
      </c>
      <c r="IG30" s="164">
        <v>3.4</v>
      </c>
      <c r="IH30" s="164">
        <v>-17.414000000000001</v>
      </c>
      <c r="II30" s="164">
        <v>-17.462</v>
      </c>
      <c r="IJ30" s="164">
        <v>-63.243000000000002</v>
      </c>
      <c r="IK30" s="164">
        <v>29.812000000000001</v>
      </c>
      <c r="IL30" s="164">
        <v>-286.02999999999997</v>
      </c>
      <c r="IM30" s="164">
        <v>-17.838999999999999</v>
      </c>
      <c r="IN30" s="164">
        <v>-142.19999999999999</v>
      </c>
      <c r="IO30" s="164">
        <v>79.87</v>
      </c>
      <c r="IP30" s="164">
        <v>82.563000000000002</v>
      </c>
      <c r="IQ30" s="164">
        <v>138.68</v>
      </c>
      <c r="IR30" s="164">
        <v>0</v>
      </c>
      <c r="IS30" s="164">
        <v>9.0990000000000002</v>
      </c>
      <c r="IT30" s="164">
        <v>40.845999999999997</v>
      </c>
      <c r="IU30" s="164">
        <v>38.045000000000002</v>
      </c>
      <c r="IV30" s="164">
        <v>-30.417000000000002</v>
      </c>
      <c r="IW30" s="164">
        <v>203.32</v>
      </c>
      <c r="IX30" s="164">
        <v>-127.69</v>
      </c>
      <c r="IY30" s="164">
        <v>85.492000000000004</v>
      </c>
      <c r="IZ30" s="164">
        <v>-73.652000000000001</v>
      </c>
      <c r="JA30" s="164">
        <v>0.67989999999999995</v>
      </c>
      <c r="JB30" s="164">
        <v>8.8796999999999997</v>
      </c>
      <c r="JC30" s="164">
        <v>-6</v>
      </c>
      <c r="JD30" s="164">
        <v>-1.6659999999999999</v>
      </c>
      <c r="JE30" s="164">
        <v>-1.661</v>
      </c>
      <c r="JF30" s="164">
        <v>2.0798999999999999</v>
      </c>
      <c r="JG30" s="164">
        <v>1.1200000000000001</v>
      </c>
      <c r="JH30" s="164">
        <v>-4.8914</v>
      </c>
      <c r="JI30" s="164">
        <v>-7.0297999999999998</v>
      </c>
      <c r="JJ30" s="164">
        <v>9.1416000000000004</v>
      </c>
      <c r="JK30" s="164">
        <v>-10.371</v>
      </c>
      <c r="JL30" s="164">
        <v>7.1999000000000004</v>
      </c>
      <c r="JM30" s="164">
        <v>-0.34899999999999998</v>
      </c>
      <c r="JN30" s="164">
        <v>0.92</v>
      </c>
      <c r="JO30" s="164">
        <v>0</v>
      </c>
      <c r="JP30" s="164">
        <v>0</v>
      </c>
      <c r="JQ30" s="164">
        <v>4.4626999999999999</v>
      </c>
      <c r="JR30" s="164">
        <v>3.0125999999999999</v>
      </c>
      <c r="JS30" s="164">
        <v>3.9561000000000002</v>
      </c>
      <c r="JT30" s="165"/>
      <c r="JU30" s="164">
        <v>5.6999000000000004</v>
      </c>
      <c r="JV30" s="164">
        <v>7.1336000000000004</v>
      </c>
      <c r="JW30" s="164">
        <v>0.86</v>
      </c>
      <c r="JX30" s="164">
        <v>0.37</v>
      </c>
      <c r="JY30" s="164">
        <v>0</v>
      </c>
      <c r="JZ30" s="164">
        <v>-17.207999999999998</v>
      </c>
      <c r="KA30" s="164">
        <v>-20.914999999999999</v>
      </c>
      <c r="KB30" s="164">
        <v>1.9012</v>
      </c>
      <c r="KC30" s="164">
        <v>12.598000000000001</v>
      </c>
      <c r="KD30" s="164">
        <v>-15.124000000000001</v>
      </c>
      <c r="KE30" s="164">
        <v>2.0085999999999999</v>
      </c>
      <c r="KF30" s="164">
        <v>-7.3</v>
      </c>
      <c r="KG30" s="164">
        <v>-9.3999000000000006</v>
      </c>
      <c r="KH30" s="164">
        <v>-13.574999999999999</v>
      </c>
      <c r="KI30" s="164">
        <v>-106.94</v>
      </c>
    </row>
    <row r="31" spans="1:295" ht="18" customHeight="1" x14ac:dyDescent="0.25">
      <c r="A31" s="161" t="s">
        <v>79</v>
      </c>
      <c r="B31" s="161" t="s">
        <v>763</v>
      </c>
      <c r="C31" s="164">
        <v>0</v>
      </c>
      <c r="D31" s="164">
        <v>4.9650999999999996</v>
      </c>
      <c r="E31" s="164">
        <v>-10.465</v>
      </c>
      <c r="F31" s="164">
        <v>7.0598000000000001</v>
      </c>
      <c r="G31" s="164">
        <v>13.038</v>
      </c>
      <c r="H31" s="164">
        <v>0</v>
      </c>
      <c r="I31" s="165"/>
      <c r="J31" s="165"/>
      <c r="K31" s="165"/>
      <c r="L31" s="164">
        <v>12.499000000000001</v>
      </c>
      <c r="M31" s="164">
        <v>-12.106999999999999</v>
      </c>
      <c r="N31" s="164">
        <v>-13.319000000000001</v>
      </c>
      <c r="O31" s="164">
        <v>-22</v>
      </c>
      <c r="P31" s="164">
        <v>-2.2000000000000002</v>
      </c>
      <c r="Q31" s="164">
        <v>4.9679000000000002</v>
      </c>
      <c r="R31" s="164">
        <v>-13.199</v>
      </c>
      <c r="S31" s="164">
        <v>3.5272000000000001</v>
      </c>
      <c r="T31" s="164">
        <v>10.254</v>
      </c>
      <c r="U31" s="164">
        <v>5.0472000000000001</v>
      </c>
      <c r="V31" s="164">
        <v>4.8010999999999999</v>
      </c>
      <c r="W31" s="165"/>
      <c r="X31" s="164">
        <v>0</v>
      </c>
      <c r="Y31" s="164">
        <v>0.92369999999999997</v>
      </c>
      <c r="Z31" s="164">
        <v>1.1474</v>
      </c>
      <c r="AA31" s="165"/>
      <c r="AB31" s="164">
        <v>-1.0436000000000001</v>
      </c>
      <c r="AC31" s="164">
        <v>0.53900000000000003</v>
      </c>
      <c r="AD31" s="164">
        <v>0.56699999999999995</v>
      </c>
      <c r="AE31" s="164">
        <v>0.77700000000000002</v>
      </c>
      <c r="AF31" s="164">
        <v>-6.6599000000000004</v>
      </c>
      <c r="AG31" s="164">
        <v>-11</v>
      </c>
      <c r="AH31" s="164">
        <v>-0.184</v>
      </c>
      <c r="AI31" s="164">
        <v>0.29199999999999998</v>
      </c>
      <c r="AJ31" s="164">
        <v>-11.189</v>
      </c>
      <c r="AK31" s="164">
        <v>-11.17</v>
      </c>
      <c r="AL31" s="164">
        <v>-10</v>
      </c>
      <c r="AM31" s="164">
        <v>-12.05</v>
      </c>
      <c r="AN31" s="164">
        <v>-11.939</v>
      </c>
      <c r="AO31" s="164">
        <v>9.2868999999999993</v>
      </c>
      <c r="AP31" s="164">
        <v>3.2778</v>
      </c>
      <c r="AQ31" s="164">
        <v>25.638000000000002</v>
      </c>
      <c r="AR31" s="164">
        <v>30.218</v>
      </c>
      <c r="AS31" s="164">
        <v>-11.454000000000001</v>
      </c>
      <c r="AT31" s="164">
        <v>1.0716000000000001</v>
      </c>
      <c r="AU31" s="164">
        <v>0</v>
      </c>
      <c r="AV31" s="164">
        <v>10.958</v>
      </c>
      <c r="AW31" s="164">
        <v>10.332000000000001</v>
      </c>
      <c r="AX31" s="164">
        <v>-17.815999999999999</v>
      </c>
      <c r="AY31" s="164">
        <v>-17.012</v>
      </c>
      <c r="AZ31" s="164">
        <v>7.5087000000000002</v>
      </c>
      <c r="BA31" s="164">
        <v>41.124000000000002</v>
      </c>
      <c r="BB31" s="164">
        <v>54.545999999999999</v>
      </c>
      <c r="BC31" s="165"/>
      <c r="BD31" s="164">
        <v>-5.2999000000000001</v>
      </c>
      <c r="BE31" s="164">
        <v>-5.2999000000000001</v>
      </c>
      <c r="BF31" s="164">
        <v>-28.449000000000002</v>
      </c>
      <c r="BG31" s="164">
        <v>0</v>
      </c>
      <c r="BH31" s="164">
        <v>-3.6067999999999998</v>
      </c>
      <c r="BI31" s="164">
        <v>1.3141</v>
      </c>
      <c r="BJ31" s="164">
        <v>1.6453</v>
      </c>
      <c r="BK31" s="164">
        <v>9.8440999999999992</v>
      </c>
      <c r="BL31" s="164">
        <v>5.8978999999999999</v>
      </c>
      <c r="BM31" s="164">
        <v>3.9085000000000001</v>
      </c>
      <c r="BN31" s="164">
        <v>-169.34</v>
      </c>
      <c r="BO31" s="164">
        <v>78.706999999999994</v>
      </c>
      <c r="BP31" s="164">
        <v>78.614999999999995</v>
      </c>
      <c r="BQ31" s="164">
        <v>-38.83</v>
      </c>
      <c r="BR31" s="164">
        <v>-107.56</v>
      </c>
      <c r="BS31" s="164">
        <v>-9.1669</v>
      </c>
      <c r="BT31" s="165"/>
      <c r="BU31" s="165"/>
      <c r="BV31" s="164">
        <v>37.822000000000003</v>
      </c>
      <c r="BW31" s="164">
        <v>13.199</v>
      </c>
      <c r="BX31" s="165"/>
      <c r="BY31" s="164">
        <v>3.97</v>
      </c>
      <c r="BZ31" s="164">
        <v>24.568999999999999</v>
      </c>
      <c r="CA31" s="164">
        <v>-16.204000000000001</v>
      </c>
      <c r="CB31" s="164">
        <v>-15.802</v>
      </c>
      <c r="CC31" s="164">
        <v>32.473999999999997</v>
      </c>
      <c r="CD31" s="164">
        <v>30.033000000000001</v>
      </c>
      <c r="CE31" s="164">
        <v>-4.7935999999999996</v>
      </c>
      <c r="CF31" s="164">
        <v>-4.4340999999999999</v>
      </c>
      <c r="CG31" s="164">
        <v>-4.6810999999999998</v>
      </c>
      <c r="CH31" s="164">
        <v>1.4854000000000001</v>
      </c>
      <c r="CI31" s="164">
        <v>0</v>
      </c>
      <c r="CJ31" s="164">
        <v>2.88</v>
      </c>
      <c r="CK31" s="164">
        <v>6.4119999999999999</v>
      </c>
      <c r="CL31" s="164">
        <v>40.598999999999997</v>
      </c>
      <c r="CM31" s="164">
        <v>35</v>
      </c>
      <c r="CN31" s="164">
        <v>-5.6199000000000003</v>
      </c>
      <c r="CO31" s="164">
        <v>50.743000000000002</v>
      </c>
      <c r="CP31" s="164">
        <v>50.462000000000003</v>
      </c>
      <c r="CQ31" s="164">
        <v>48.514000000000003</v>
      </c>
      <c r="CR31" s="164">
        <v>56.247999999999998</v>
      </c>
      <c r="CS31" s="164">
        <v>56.792999999999999</v>
      </c>
      <c r="CT31" s="164">
        <v>-20.283000000000001</v>
      </c>
      <c r="CU31" s="164">
        <v>-68.638000000000005</v>
      </c>
      <c r="CV31" s="164">
        <v>9.5708000000000002</v>
      </c>
      <c r="CW31" s="164">
        <v>3.6600999999999999</v>
      </c>
      <c r="CX31" s="164">
        <v>45.04</v>
      </c>
      <c r="CY31" s="164">
        <v>25.079000000000001</v>
      </c>
      <c r="CZ31" s="164">
        <v>19.379000000000001</v>
      </c>
      <c r="DA31" s="164">
        <v>19.143000000000001</v>
      </c>
      <c r="DB31" s="164">
        <v>-14.539</v>
      </c>
      <c r="DC31" s="164">
        <v>25.512</v>
      </c>
      <c r="DD31" s="164">
        <v>0</v>
      </c>
      <c r="DE31" s="164">
        <v>0</v>
      </c>
      <c r="DF31" s="164">
        <v>21.29</v>
      </c>
      <c r="DG31" s="164">
        <v>1.37E-2</v>
      </c>
      <c r="DH31" s="164">
        <v>-7.609</v>
      </c>
      <c r="DI31" s="165"/>
      <c r="DJ31" s="164">
        <v>-22.5</v>
      </c>
      <c r="DK31" s="165"/>
      <c r="DL31" s="164">
        <v>18.145</v>
      </c>
      <c r="DM31" s="164">
        <v>63.09</v>
      </c>
      <c r="DN31" s="164">
        <v>31.919</v>
      </c>
      <c r="DO31" s="164">
        <v>19.3</v>
      </c>
      <c r="DP31" s="164">
        <v>-8.6300000000000008</v>
      </c>
      <c r="DQ31" s="164">
        <v>14.795999999999999</v>
      </c>
      <c r="DR31" s="164">
        <v>-22.401</v>
      </c>
      <c r="DS31" s="164">
        <v>0.24</v>
      </c>
      <c r="DT31" s="164">
        <v>0.19</v>
      </c>
      <c r="DU31" s="164">
        <v>16.14</v>
      </c>
      <c r="DV31" s="164">
        <v>4.17</v>
      </c>
      <c r="DW31" s="164">
        <v>-24.363</v>
      </c>
      <c r="DX31" s="164">
        <v>-11.827</v>
      </c>
      <c r="DY31" s="164">
        <v>-37.731999999999999</v>
      </c>
      <c r="DZ31" s="164">
        <v>-36.917999999999999</v>
      </c>
      <c r="EA31" s="164">
        <v>42.954000000000001</v>
      </c>
      <c r="EB31" s="164">
        <v>17.838999999999999</v>
      </c>
      <c r="EC31" s="164">
        <v>8.6856000000000009</v>
      </c>
      <c r="ED31" s="164">
        <v>9.4131999999999998</v>
      </c>
      <c r="EE31" s="164">
        <v>-13.12</v>
      </c>
      <c r="EF31" s="164">
        <v>-27.588000000000001</v>
      </c>
      <c r="EG31" s="164">
        <v>-17.38</v>
      </c>
      <c r="EH31" s="165"/>
      <c r="EI31" s="164">
        <v>-56.042999999999999</v>
      </c>
      <c r="EJ31" s="164">
        <v>0</v>
      </c>
      <c r="EK31" s="164">
        <v>-11.647</v>
      </c>
      <c r="EL31" s="164">
        <v>-13.164999999999999</v>
      </c>
      <c r="EM31" s="164">
        <v>31.896999999999998</v>
      </c>
      <c r="EN31" s="164">
        <v>-11.651999999999999</v>
      </c>
      <c r="EO31" s="164">
        <v>-10.318</v>
      </c>
      <c r="EP31" s="164">
        <v>12.816000000000001</v>
      </c>
      <c r="EQ31" s="164">
        <v>-27.922999999999998</v>
      </c>
      <c r="ER31" s="164">
        <v>-27.847999999999999</v>
      </c>
      <c r="ES31" s="164">
        <v>20.033000000000001</v>
      </c>
      <c r="ET31" s="164">
        <v>12.199</v>
      </c>
      <c r="EU31" s="164">
        <v>-19.079000000000001</v>
      </c>
      <c r="EV31" s="164">
        <v>2.1</v>
      </c>
      <c r="EW31" s="164">
        <v>7.2744</v>
      </c>
      <c r="EX31" s="164">
        <v>-33.799999999999997</v>
      </c>
      <c r="EY31" s="165"/>
      <c r="EZ31" s="164">
        <v>-12.342000000000001</v>
      </c>
      <c r="FA31" s="164">
        <v>6.7004000000000001</v>
      </c>
      <c r="FB31" s="164">
        <v>15.249000000000001</v>
      </c>
      <c r="FC31" s="164">
        <v>-26.181000000000001</v>
      </c>
      <c r="FD31" s="164">
        <v>6.0187999999999997</v>
      </c>
      <c r="FE31" s="164">
        <v>0</v>
      </c>
      <c r="FF31" s="164">
        <v>0</v>
      </c>
      <c r="FG31" s="164">
        <v>2.4144999999999999</v>
      </c>
      <c r="FH31" s="164">
        <v>2.9268000000000001</v>
      </c>
      <c r="FI31" s="164">
        <v>1.8936999999999999</v>
      </c>
      <c r="FJ31" s="164">
        <v>8.8750999999999998</v>
      </c>
      <c r="FK31" s="164">
        <v>8.8750999999999998</v>
      </c>
      <c r="FL31" s="164">
        <v>36.840000000000003</v>
      </c>
      <c r="FM31" s="164">
        <v>26.187999999999999</v>
      </c>
      <c r="FN31" s="164">
        <v>25.989000000000001</v>
      </c>
      <c r="FO31" s="164">
        <v>36.603000000000002</v>
      </c>
      <c r="FP31" s="164">
        <v>42.954000000000001</v>
      </c>
      <c r="FQ31" s="164">
        <v>12.442</v>
      </c>
      <c r="FR31" s="164">
        <v>-9.9398999999999997</v>
      </c>
      <c r="FS31" s="164">
        <v>-2.5081000000000002</v>
      </c>
      <c r="FT31" s="164">
        <v>0.3024</v>
      </c>
      <c r="FU31" s="164">
        <v>2.4300000000000002</v>
      </c>
      <c r="FV31" s="164">
        <v>1.82</v>
      </c>
      <c r="FW31" s="164">
        <v>-13.303000000000001</v>
      </c>
      <c r="FX31" s="164">
        <v>1.4728000000000001</v>
      </c>
      <c r="FY31" s="165"/>
      <c r="FZ31" s="164">
        <v>0.25900000000000001</v>
      </c>
      <c r="GA31" s="164">
        <v>0</v>
      </c>
      <c r="GB31" s="164">
        <v>17.239000000000001</v>
      </c>
      <c r="GC31" s="164">
        <v>-35.398000000000003</v>
      </c>
      <c r="GD31" s="164">
        <v>-25.236000000000001</v>
      </c>
      <c r="GE31" s="164">
        <v>-1.8998999999999999</v>
      </c>
      <c r="GF31" s="164">
        <v>25.109000000000002</v>
      </c>
      <c r="GG31" s="164">
        <v>-0.1</v>
      </c>
      <c r="GH31" s="164">
        <v>16.803999999999998</v>
      </c>
      <c r="GI31" s="164">
        <v>3.86</v>
      </c>
      <c r="GJ31" s="165"/>
      <c r="GK31" s="164">
        <v>2.7442000000000002</v>
      </c>
      <c r="GL31" s="165"/>
      <c r="GM31" s="165"/>
      <c r="GN31" s="164">
        <v>-11.593999999999999</v>
      </c>
      <c r="GO31" s="164">
        <v>-29.234999999999999</v>
      </c>
      <c r="GP31" s="164">
        <v>14.106999999999999</v>
      </c>
      <c r="GQ31" s="164">
        <v>-26.553999999999998</v>
      </c>
      <c r="GR31" s="164">
        <v>-17.241</v>
      </c>
      <c r="GS31" s="164">
        <v>-7.6173000000000002</v>
      </c>
      <c r="GT31" s="164">
        <v>129.24</v>
      </c>
      <c r="GU31" s="164">
        <v>-2.1688000000000001</v>
      </c>
      <c r="GV31" s="164">
        <v>-7.7446000000000002</v>
      </c>
      <c r="GW31" s="164">
        <v>6.6254</v>
      </c>
      <c r="GX31" s="164">
        <v>2.1429999999999998</v>
      </c>
      <c r="GY31" s="164">
        <v>11.186</v>
      </c>
      <c r="GZ31" s="165"/>
      <c r="HA31" s="164">
        <v>1</v>
      </c>
      <c r="HB31" s="164">
        <v>-7.8216000000000001</v>
      </c>
      <c r="HC31" s="165"/>
      <c r="HD31" s="164">
        <v>-12.989000000000001</v>
      </c>
      <c r="HE31" s="164">
        <v>7.7111000000000001</v>
      </c>
      <c r="HF31" s="164">
        <v>9.0816999999999997</v>
      </c>
      <c r="HG31" s="164">
        <v>45.423999999999999</v>
      </c>
      <c r="HH31" s="164">
        <v>40.137</v>
      </c>
      <c r="HI31" s="164">
        <v>33.512999999999998</v>
      </c>
      <c r="HJ31" s="164">
        <v>33.85</v>
      </c>
      <c r="HK31" s="164">
        <v>0</v>
      </c>
      <c r="HL31" s="164">
        <v>-6.2891000000000004</v>
      </c>
      <c r="HM31" s="164">
        <v>-10.965</v>
      </c>
      <c r="HN31" s="164">
        <v>-13.169</v>
      </c>
      <c r="HO31" s="164">
        <v>19.132000000000001</v>
      </c>
      <c r="HP31" s="164">
        <v>16.539000000000001</v>
      </c>
      <c r="HQ31" s="164">
        <v>-20.916</v>
      </c>
      <c r="HR31" s="164">
        <v>-20.515000000000001</v>
      </c>
      <c r="HS31" s="164">
        <v>-24.001000000000001</v>
      </c>
      <c r="HT31" s="164">
        <v>-23.885000000000002</v>
      </c>
      <c r="HU31" s="164">
        <v>4.2398999999999996</v>
      </c>
      <c r="HV31" s="164">
        <v>4.4099000000000004</v>
      </c>
      <c r="HW31" s="164">
        <v>-18.798999999999999</v>
      </c>
      <c r="HX31" s="164">
        <v>-18.7</v>
      </c>
      <c r="HY31" s="164">
        <v>4.3258999999999999</v>
      </c>
      <c r="HZ31" s="164">
        <v>-0.8</v>
      </c>
      <c r="IA31" s="164">
        <v>14.042</v>
      </c>
      <c r="IB31" s="164">
        <v>24.326000000000001</v>
      </c>
      <c r="IC31" s="164">
        <v>24.375</v>
      </c>
      <c r="ID31" s="164">
        <v>-12.699</v>
      </c>
      <c r="IE31" s="164">
        <v>-20.5</v>
      </c>
      <c r="IF31" s="164">
        <v>4.1999000000000004</v>
      </c>
      <c r="IG31" s="164">
        <v>3.2999000000000001</v>
      </c>
      <c r="IH31" s="164">
        <v>-17.613</v>
      </c>
      <c r="II31" s="164">
        <v>-17.681000000000001</v>
      </c>
      <c r="IJ31" s="165"/>
      <c r="IK31" s="164">
        <v>23.855</v>
      </c>
      <c r="IL31" s="164">
        <v>-281.52</v>
      </c>
      <c r="IM31" s="164">
        <v>-10.332000000000001</v>
      </c>
      <c r="IN31" s="164">
        <v>-134.97</v>
      </c>
      <c r="IO31" s="164">
        <v>58.768999999999998</v>
      </c>
      <c r="IP31" s="164">
        <v>104.32</v>
      </c>
      <c r="IQ31" s="164">
        <v>130.58000000000001</v>
      </c>
      <c r="IR31" s="164">
        <v>0</v>
      </c>
      <c r="IS31" s="164">
        <v>-11.907999999999999</v>
      </c>
      <c r="IT31" s="164">
        <v>37.585000000000001</v>
      </c>
      <c r="IU31" s="164">
        <v>38.216000000000001</v>
      </c>
      <c r="IV31" s="164">
        <v>-21.603999999999999</v>
      </c>
      <c r="IW31" s="164">
        <v>175.26</v>
      </c>
      <c r="IX31" s="164">
        <v>-111.74</v>
      </c>
      <c r="IY31" s="164">
        <v>75.899000000000001</v>
      </c>
      <c r="IZ31" s="164">
        <v>-64.186000000000007</v>
      </c>
      <c r="JA31" s="164">
        <v>0.84599999999999997</v>
      </c>
      <c r="JB31" s="164">
        <v>8.8796999999999997</v>
      </c>
      <c r="JC31" s="164">
        <v>-6.5598999999999998</v>
      </c>
      <c r="JD31" s="164">
        <v>-1.587</v>
      </c>
      <c r="JE31" s="165"/>
      <c r="JF31" s="164">
        <v>2.16</v>
      </c>
      <c r="JG31" s="164">
        <v>0.64</v>
      </c>
      <c r="JH31" s="164">
        <v>-4.6028000000000002</v>
      </c>
      <c r="JI31" s="164">
        <v>-6.8253000000000004</v>
      </c>
      <c r="JJ31" s="164">
        <v>8.4702000000000002</v>
      </c>
      <c r="JK31" s="164">
        <v>-10.282999999999999</v>
      </c>
      <c r="JL31" s="164">
        <v>7.8</v>
      </c>
      <c r="JM31" s="164">
        <v>1.5129999999999999</v>
      </c>
      <c r="JN31" s="164">
        <v>1.49</v>
      </c>
      <c r="JO31" s="164">
        <v>0</v>
      </c>
      <c r="JP31" s="164">
        <v>0</v>
      </c>
      <c r="JQ31" s="164">
        <v>3.9329999999999998</v>
      </c>
      <c r="JR31" s="164">
        <v>3.4361000000000002</v>
      </c>
      <c r="JS31" s="164">
        <v>3.8915999999999999</v>
      </c>
      <c r="JT31" s="165"/>
      <c r="JU31" s="164">
        <v>5.5998999999999999</v>
      </c>
      <c r="JV31" s="164">
        <v>6.8224999999999998</v>
      </c>
      <c r="JW31" s="164">
        <v>0.81</v>
      </c>
      <c r="JX31" s="164">
        <v>0.37</v>
      </c>
      <c r="JY31" s="164">
        <v>2.7341000000000002</v>
      </c>
      <c r="JZ31" s="164">
        <v>-17.887</v>
      </c>
      <c r="KA31" s="164">
        <v>-22.149000000000001</v>
      </c>
      <c r="KB31" s="164">
        <v>4.9150999999999998</v>
      </c>
      <c r="KC31" s="164">
        <v>13.596</v>
      </c>
      <c r="KD31" s="164">
        <v>-17.398</v>
      </c>
      <c r="KE31" s="164">
        <v>2.9390999999999998</v>
      </c>
      <c r="KF31" s="164">
        <v>-7.1999000000000004</v>
      </c>
      <c r="KG31" s="164">
        <v>-9.3999000000000006</v>
      </c>
      <c r="KH31" s="164">
        <v>-15.865</v>
      </c>
      <c r="KI31" s="164">
        <v>-99.372</v>
      </c>
    </row>
    <row r="32" spans="1:295" ht="18" customHeight="1" x14ac:dyDescent="0.25">
      <c r="A32" s="161" t="s">
        <v>79</v>
      </c>
      <c r="B32" s="161" t="s">
        <v>764</v>
      </c>
      <c r="C32" s="168">
        <v>0</v>
      </c>
      <c r="D32" s="168">
        <v>5.6368</v>
      </c>
      <c r="E32" s="168">
        <v>-11.771000000000001</v>
      </c>
      <c r="F32" s="168">
        <v>4.2301000000000002</v>
      </c>
      <c r="G32" s="168">
        <v>14.105</v>
      </c>
      <c r="H32" s="168">
        <v>0</v>
      </c>
      <c r="I32" s="169"/>
      <c r="J32" s="169"/>
      <c r="K32" s="169"/>
      <c r="L32" s="168">
        <v>13.12</v>
      </c>
      <c r="M32" s="168">
        <v>-12.628</v>
      </c>
      <c r="N32" s="168">
        <v>-15.539</v>
      </c>
      <c r="O32" s="168">
        <v>-22</v>
      </c>
      <c r="P32" s="168">
        <v>-2.2000000000000002</v>
      </c>
      <c r="Q32" s="168">
        <v>4.1398999999999999</v>
      </c>
      <c r="R32" s="168">
        <v>-13.199</v>
      </c>
      <c r="S32" s="168">
        <v>3.2831000000000001</v>
      </c>
      <c r="T32" s="168">
        <v>14.629</v>
      </c>
      <c r="U32" s="168">
        <v>4.7866999999999997</v>
      </c>
      <c r="V32" s="168">
        <v>4.7511999999999999</v>
      </c>
      <c r="W32" s="169"/>
      <c r="X32" s="168">
        <v>0</v>
      </c>
      <c r="Y32" s="168">
        <v>1.3802000000000001</v>
      </c>
      <c r="Z32" s="168">
        <v>1.1156999999999999</v>
      </c>
      <c r="AA32" s="169"/>
      <c r="AB32" s="168">
        <v>-1.038</v>
      </c>
      <c r="AC32" s="168">
        <v>0.44900000000000001</v>
      </c>
      <c r="AD32" s="168">
        <v>0.436</v>
      </c>
      <c r="AE32" s="168">
        <v>0.66</v>
      </c>
      <c r="AF32" s="168">
        <v>-6.6599000000000004</v>
      </c>
      <c r="AG32" s="168">
        <v>-11</v>
      </c>
      <c r="AH32" s="168">
        <v>-0.15</v>
      </c>
      <c r="AI32" s="168">
        <v>0.28299999999999997</v>
      </c>
      <c r="AJ32" s="168">
        <v>-13.02</v>
      </c>
      <c r="AK32" s="168">
        <v>-12.909000000000001</v>
      </c>
      <c r="AL32" s="168">
        <v>-10</v>
      </c>
      <c r="AM32" s="168">
        <v>-11.289</v>
      </c>
      <c r="AN32" s="168">
        <v>-11.199</v>
      </c>
      <c r="AO32" s="168">
        <v>9.7308000000000003</v>
      </c>
      <c r="AP32" s="168">
        <v>3.3531</v>
      </c>
      <c r="AQ32" s="168">
        <v>25.545999999999999</v>
      </c>
      <c r="AR32" s="168">
        <v>30.263999999999999</v>
      </c>
      <c r="AS32" s="168">
        <v>-10.939</v>
      </c>
      <c r="AT32" s="168">
        <v>3.6168999999999998</v>
      </c>
      <c r="AU32" s="168">
        <v>0</v>
      </c>
      <c r="AV32" s="168">
        <v>0.81869999999999998</v>
      </c>
      <c r="AW32" s="168">
        <v>0.8377</v>
      </c>
      <c r="AX32" s="168">
        <v>-14.467000000000001</v>
      </c>
      <c r="AY32" s="168">
        <v>-11.922000000000001</v>
      </c>
      <c r="AZ32" s="168">
        <v>5.9305000000000003</v>
      </c>
      <c r="BA32" s="168">
        <v>29.855</v>
      </c>
      <c r="BB32" s="168">
        <v>59.646000000000001</v>
      </c>
      <c r="BC32" s="169"/>
      <c r="BD32" s="168">
        <v>-5.5998999999999999</v>
      </c>
      <c r="BE32" s="168">
        <v>-5.4999000000000002</v>
      </c>
      <c r="BF32" s="168">
        <v>-30.585000000000001</v>
      </c>
      <c r="BG32" s="169"/>
      <c r="BH32" s="168">
        <v>-3.5737000000000001</v>
      </c>
      <c r="BI32" s="168">
        <v>1.3141</v>
      </c>
      <c r="BJ32" s="168">
        <v>5.3970000000000002</v>
      </c>
      <c r="BK32" s="168">
        <v>9.7858000000000001</v>
      </c>
      <c r="BL32" s="168">
        <v>5.8886000000000003</v>
      </c>
      <c r="BM32" s="168">
        <v>3.8858000000000001</v>
      </c>
      <c r="BN32" s="168">
        <v>-173.28</v>
      </c>
      <c r="BO32" s="168">
        <v>79.713999999999999</v>
      </c>
      <c r="BP32" s="168">
        <v>80.355000000000004</v>
      </c>
      <c r="BQ32" s="168">
        <v>-36.356000000000002</v>
      </c>
      <c r="BR32" s="168">
        <v>-111.62</v>
      </c>
      <c r="BS32" s="168">
        <v>-9.1669</v>
      </c>
      <c r="BT32" s="169"/>
      <c r="BU32" s="169"/>
      <c r="BV32" s="168">
        <v>42.521999999999998</v>
      </c>
      <c r="BW32" s="168">
        <v>0</v>
      </c>
      <c r="BX32" s="169"/>
      <c r="BY32" s="168">
        <v>-4.42</v>
      </c>
      <c r="BZ32" s="168">
        <v>27.84</v>
      </c>
      <c r="CA32" s="168">
        <v>-15.802</v>
      </c>
      <c r="CB32" s="168">
        <v>-15.266</v>
      </c>
      <c r="CC32" s="168">
        <v>33.261000000000003</v>
      </c>
      <c r="CD32" s="168">
        <v>31.11</v>
      </c>
      <c r="CE32" s="168">
        <v>-4.1407999999999996</v>
      </c>
      <c r="CF32" s="168">
        <v>-7.9371999999999998</v>
      </c>
      <c r="CG32" s="168">
        <v>-8.0151000000000003</v>
      </c>
      <c r="CH32" s="168">
        <v>5.0488999999999997</v>
      </c>
      <c r="CI32" s="168">
        <v>0</v>
      </c>
      <c r="CJ32" s="168">
        <v>2.88</v>
      </c>
      <c r="CK32" s="168">
        <v>6.4119999999999999</v>
      </c>
      <c r="CL32" s="168">
        <v>41.598999999999997</v>
      </c>
      <c r="CM32" s="168">
        <v>36</v>
      </c>
      <c r="CN32" s="168">
        <v>-5.5399000000000003</v>
      </c>
      <c r="CO32" s="168">
        <v>49.143999999999998</v>
      </c>
      <c r="CP32" s="168">
        <v>49.171999999999997</v>
      </c>
      <c r="CQ32" s="168">
        <v>47.225000000000001</v>
      </c>
      <c r="CR32" s="168">
        <v>53.286999999999999</v>
      </c>
      <c r="CS32" s="168">
        <v>54.625</v>
      </c>
      <c r="CT32" s="168">
        <v>-20.968</v>
      </c>
      <c r="CU32" s="168">
        <v>-69.593000000000004</v>
      </c>
      <c r="CV32" s="168">
        <v>9.8549000000000007</v>
      </c>
      <c r="CW32" s="168">
        <v>3.512</v>
      </c>
      <c r="CX32" s="168">
        <v>44.83</v>
      </c>
      <c r="CY32" s="168">
        <v>25.079000000000001</v>
      </c>
      <c r="CZ32" s="168">
        <v>19.379000000000001</v>
      </c>
      <c r="DA32" s="168">
        <v>19.045999999999999</v>
      </c>
      <c r="DB32" s="168">
        <v>-14.67</v>
      </c>
      <c r="DC32" s="168">
        <v>25.512</v>
      </c>
      <c r="DD32" s="168">
        <v>0</v>
      </c>
      <c r="DE32" s="168">
        <v>0</v>
      </c>
      <c r="DF32" s="168">
        <v>20.55</v>
      </c>
      <c r="DG32" s="168">
        <v>1.37E-2</v>
      </c>
      <c r="DH32" s="168">
        <v>-7.5208000000000004</v>
      </c>
      <c r="DI32" s="169"/>
      <c r="DJ32" s="168">
        <v>-19.798999999999999</v>
      </c>
      <c r="DK32" s="169"/>
      <c r="DL32" s="168">
        <v>18.706</v>
      </c>
      <c r="DM32" s="168">
        <v>63.564</v>
      </c>
      <c r="DN32" s="168">
        <v>32.661999999999999</v>
      </c>
      <c r="DO32" s="168">
        <v>19.55</v>
      </c>
      <c r="DP32" s="168">
        <v>-8.4600000000000009</v>
      </c>
      <c r="DQ32" s="168">
        <v>14.62</v>
      </c>
      <c r="DR32" s="168">
        <v>-22.433</v>
      </c>
      <c r="DS32" s="168">
        <v>0.31</v>
      </c>
      <c r="DT32" s="168">
        <v>0.25</v>
      </c>
      <c r="DU32" s="168">
        <v>17.11</v>
      </c>
      <c r="DV32" s="168">
        <v>3.92</v>
      </c>
      <c r="DW32" s="168">
        <v>-23.181000000000001</v>
      </c>
      <c r="DX32" s="168">
        <v>-11.59</v>
      </c>
      <c r="DY32" s="168">
        <v>-36.704000000000001</v>
      </c>
      <c r="DZ32" s="168">
        <v>-36.844999999999999</v>
      </c>
      <c r="EA32" s="168">
        <v>41.886000000000003</v>
      </c>
      <c r="EB32" s="168">
        <v>17.498000000000001</v>
      </c>
      <c r="EC32" s="168">
        <v>9.5267999999999997</v>
      </c>
      <c r="ED32" s="168">
        <v>9.5783000000000005</v>
      </c>
      <c r="EE32" s="168">
        <v>-5.827</v>
      </c>
      <c r="EF32" s="168">
        <v>-19.010000000000002</v>
      </c>
      <c r="EG32" s="168">
        <v>-16.721</v>
      </c>
      <c r="EH32" s="169"/>
      <c r="EI32" s="168">
        <v>-62.39</v>
      </c>
      <c r="EJ32" s="168">
        <v>0</v>
      </c>
      <c r="EK32" s="168">
        <v>-12.253</v>
      </c>
      <c r="EL32" s="168">
        <v>-12.727</v>
      </c>
      <c r="EM32" s="168">
        <v>28.716999999999999</v>
      </c>
      <c r="EN32" s="168">
        <v>-14.779</v>
      </c>
      <c r="EO32" s="168">
        <v>-13.829000000000001</v>
      </c>
      <c r="EP32" s="168">
        <v>10.768000000000001</v>
      </c>
      <c r="EQ32" s="168">
        <v>-25.812000000000001</v>
      </c>
      <c r="ER32" s="168">
        <v>-25.626999999999999</v>
      </c>
      <c r="ES32" s="168">
        <v>16.559999999999999</v>
      </c>
      <c r="ET32" s="168">
        <v>0</v>
      </c>
      <c r="EU32" s="168">
        <v>-16.52</v>
      </c>
      <c r="EV32" s="168">
        <v>1.1000000000000001</v>
      </c>
      <c r="EW32" s="168">
        <v>7.0867000000000004</v>
      </c>
      <c r="EX32" s="168">
        <v>-38.606999999999999</v>
      </c>
      <c r="EY32" s="169"/>
      <c r="EZ32" s="168">
        <v>-12.378</v>
      </c>
      <c r="FA32" s="168">
        <v>5.8898999999999999</v>
      </c>
      <c r="FB32" s="168">
        <v>11.391999999999999</v>
      </c>
      <c r="FC32" s="168">
        <v>-23.949000000000002</v>
      </c>
      <c r="FD32" s="169"/>
      <c r="FE32" s="168">
        <v>0</v>
      </c>
      <c r="FF32" s="168">
        <v>0</v>
      </c>
      <c r="FG32" s="168">
        <v>2.8536000000000001</v>
      </c>
      <c r="FH32" s="168">
        <v>3.4268000000000001</v>
      </c>
      <c r="FI32" s="168">
        <v>2.1406999999999998</v>
      </c>
      <c r="FJ32" s="168">
        <v>9.3774999999999995</v>
      </c>
      <c r="FK32" s="168">
        <v>8.2052999999999994</v>
      </c>
      <c r="FL32" s="168">
        <v>33.826000000000001</v>
      </c>
      <c r="FM32" s="168">
        <v>26.75</v>
      </c>
      <c r="FN32" s="168">
        <v>27.04</v>
      </c>
      <c r="FO32" s="168">
        <v>32.802999999999997</v>
      </c>
      <c r="FP32" s="168">
        <v>38.506</v>
      </c>
      <c r="FQ32" s="168">
        <v>9.0930999999999997</v>
      </c>
      <c r="FR32" s="168">
        <v>-9.5699000000000005</v>
      </c>
      <c r="FS32" s="168">
        <v>-3.6194999999999999</v>
      </c>
      <c r="FT32" s="168">
        <v>0.35449999999999998</v>
      </c>
      <c r="FU32" s="168">
        <v>2.7</v>
      </c>
      <c r="FV32" s="168">
        <v>1.57</v>
      </c>
      <c r="FW32" s="168">
        <v>-9.2838999999999992</v>
      </c>
      <c r="FX32" s="168">
        <v>0</v>
      </c>
      <c r="FY32" s="169"/>
      <c r="FZ32" s="168">
        <v>0.379</v>
      </c>
      <c r="GA32" s="168">
        <v>-1.1673</v>
      </c>
      <c r="GB32" s="168">
        <v>17.18</v>
      </c>
      <c r="GC32" s="168">
        <v>-36.273000000000003</v>
      </c>
      <c r="GD32" s="168">
        <v>-25.745000000000001</v>
      </c>
      <c r="GE32" s="168">
        <v>-2.2099000000000002</v>
      </c>
      <c r="GF32" s="168">
        <v>25.623999999999999</v>
      </c>
      <c r="GG32" s="168">
        <v>-0.1</v>
      </c>
      <c r="GH32" s="168">
        <v>18.931999999999999</v>
      </c>
      <c r="GI32" s="168">
        <v>5.7159000000000004</v>
      </c>
      <c r="GJ32" s="169"/>
      <c r="GK32" s="168">
        <v>2.7635999999999998</v>
      </c>
      <c r="GL32" s="169"/>
      <c r="GM32" s="169"/>
      <c r="GN32" s="168">
        <v>-11.29</v>
      </c>
      <c r="GO32" s="168">
        <v>-25.76</v>
      </c>
      <c r="GP32" s="168">
        <v>14.414999999999999</v>
      </c>
      <c r="GQ32" s="168">
        <v>-29.831</v>
      </c>
      <c r="GR32" s="168">
        <v>-17.783000000000001</v>
      </c>
      <c r="GS32" s="168">
        <v>-9.5458999999999996</v>
      </c>
      <c r="GT32" s="168">
        <v>141.85</v>
      </c>
      <c r="GU32" s="168">
        <v>-1.8996999999999999</v>
      </c>
      <c r="GV32" s="168">
        <v>-6.81</v>
      </c>
      <c r="GW32" s="168">
        <v>7.4420000000000002</v>
      </c>
      <c r="GX32" s="168">
        <v>2.1772</v>
      </c>
      <c r="GY32" s="168">
        <v>11.253</v>
      </c>
      <c r="GZ32" s="169"/>
      <c r="HA32" s="168">
        <v>1.5623</v>
      </c>
      <c r="HB32" s="168">
        <v>-14.496</v>
      </c>
      <c r="HC32" s="169"/>
      <c r="HD32" s="168">
        <v>-15.92</v>
      </c>
      <c r="HE32" s="168">
        <v>10.525</v>
      </c>
      <c r="HF32" s="168">
        <v>12.728</v>
      </c>
      <c r="HG32" s="168">
        <v>34.801000000000002</v>
      </c>
      <c r="HH32" s="168">
        <v>37.933</v>
      </c>
      <c r="HI32" s="168">
        <v>26.449000000000002</v>
      </c>
      <c r="HJ32" s="168">
        <v>27.312000000000001</v>
      </c>
      <c r="HK32" s="168">
        <v>0</v>
      </c>
      <c r="HL32" s="168">
        <v>-5.1646999999999998</v>
      </c>
      <c r="HM32" s="168">
        <v>0</v>
      </c>
      <c r="HN32" s="168">
        <v>-11.249000000000001</v>
      </c>
      <c r="HO32" s="168">
        <v>7.1025999999999998</v>
      </c>
      <c r="HP32" s="168">
        <v>16.539000000000001</v>
      </c>
      <c r="HQ32" s="168">
        <v>-18.071000000000002</v>
      </c>
      <c r="HR32" s="168">
        <v>-17.306999999999999</v>
      </c>
      <c r="HS32" s="168">
        <v>-24.99</v>
      </c>
      <c r="HT32" s="168">
        <v>-25.588000000000001</v>
      </c>
      <c r="HU32" s="168">
        <v>5.2698999999999998</v>
      </c>
      <c r="HV32" s="168">
        <v>5.46</v>
      </c>
      <c r="HW32" s="168">
        <v>-20.798999999999999</v>
      </c>
      <c r="HX32" s="168">
        <v>-20.298999999999999</v>
      </c>
      <c r="HY32" s="168">
        <v>4.1135000000000002</v>
      </c>
      <c r="HZ32" s="168">
        <v>3.3599000000000001</v>
      </c>
      <c r="IA32" s="168">
        <v>11.28</v>
      </c>
      <c r="IB32" s="168">
        <v>23.846</v>
      </c>
      <c r="IC32" s="168">
        <v>23.677</v>
      </c>
      <c r="ID32" s="168">
        <v>-13</v>
      </c>
      <c r="IE32" s="168">
        <v>-21.798999999999999</v>
      </c>
      <c r="IF32" s="168">
        <v>2.5998999999999999</v>
      </c>
      <c r="IG32" s="168">
        <v>1.6</v>
      </c>
      <c r="IH32" s="168">
        <v>-17.613</v>
      </c>
      <c r="II32" s="168">
        <v>-17.681999999999999</v>
      </c>
      <c r="IJ32" s="169"/>
      <c r="IK32" s="168">
        <v>17.295000000000002</v>
      </c>
      <c r="IL32" s="168">
        <v>-273.43</v>
      </c>
      <c r="IM32" s="168">
        <v>-3.9550999999999998</v>
      </c>
      <c r="IN32" s="168">
        <v>-150.37</v>
      </c>
      <c r="IO32" s="168">
        <v>36.85</v>
      </c>
      <c r="IP32" s="168">
        <v>126.3</v>
      </c>
      <c r="IQ32" s="168">
        <v>121.18</v>
      </c>
      <c r="IR32" s="168">
        <v>-50.036000000000001</v>
      </c>
      <c r="IS32" s="168">
        <v>-34.872999999999998</v>
      </c>
      <c r="IT32" s="168">
        <v>33.215000000000003</v>
      </c>
      <c r="IU32" s="168">
        <v>33.548999999999999</v>
      </c>
      <c r="IV32" s="168">
        <v>-14.119</v>
      </c>
      <c r="IW32" s="168">
        <v>151.02000000000001</v>
      </c>
      <c r="IX32" s="168">
        <v>-91.906999999999996</v>
      </c>
      <c r="IY32" s="168">
        <v>67.043999999999997</v>
      </c>
      <c r="IZ32" s="168">
        <v>-58.396000000000001</v>
      </c>
      <c r="JA32" s="168">
        <v>0.82150000000000001</v>
      </c>
      <c r="JB32" s="169"/>
      <c r="JC32" s="168">
        <v>-7.0399000000000003</v>
      </c>
      <c r="JD32" s="168">
        <v>-1.4869000000000001</v>
      </c>
      <c r="JE32" s="169"/>
      <c r="JF32" s="168">
        <v>2.72</v>
      </c>
      <c r="JG32" s="168">
        <v>0</v>
      </c>
      <c r="JH32" s="168">
        <v>-4.7889999999999997</v>
      </c>
      <c r="JI32" s="168">
        <v>-6.0624000000000002</v>
      </c>
      <c r="JJ32" s="168">
        <v>7.3563000000000001</v>
      </c>
      <c r="JK32" s="168">
        <v>-9.9320000000000004</v>
      </c>
      <c r="JL32" s="168">
        <v>8.1</v>
      </c>
      <c r="JM32" s="168">
        <v>0.96199999999999997</v>
      </c>
      <c r="JN32" s="168">
        <v>0.34100000000000003</v>
      </c>
      <c r="JO32" s="168">
        <v>0</v>
      </c>
      <c r="JP32" s="169"/>
      <c r="JQ32" s="168">
        <v>4.2835000000000001</v>
      </c>
      <c r="JR32" s="168">
        <v>3.3683999999999998</v>
      </c>
      <c r="JS32" s="168">
        <v>3.2608000000000001</v>
      </c>
      <c r="JT32" s="169"/>
      <c r="JU32" s="168">
        <v>6.8</v>
      </c>
      <c r="JV32" s="168">
        <v>6.319</v>
      </c>
      <c r="JW32" s="168">
        <v>0.8</v>
      </c>
      <c r="JX32" s="168">
        <v>0.37</v>
      </c>
      <c r="JY32" s="168">
        <v>4.2565</v>
      </c>
      <c r="JZ32" s="168">
        <v>-19.521000000000001</v>
      </c>
      <c r="KA32" s="168">
        <v>-23.545000000000002</v>
      </c>
      <c r="KB32" s="168">
        <v>6.8882000000000003</v>
      </c>
      <c r="KC32" s="168">
        <v>14.833</v>
      </c>
      <c r="KD32" s="168">
        <v>-18.030999999999999</v>
      </c>
      <c r="KE32" s="168">
        <v>2.8473999999999999</v>
      </c>
      <c r="KF32" s="168">
        <v>-8.6998999999999995</v>
      </c>
      <c r="KG32" s="168">
        <v>-8.1</v>
      </c>
      <c r="KH32" s="168">
        <v>-14.606999999999999</v>
      </c>
      <c r="KI32" s="168">
        <v>-95.123000000000005</v>
      </c>
    </row>
    <row r="33" spans="1:295" ht="18" customHeight="1" x14ac:dyDescent="0.25">
      <c r="A33" s="161" t="s">
        <v>79</v>
      </c>
      <c r="B33" s="161" t="s">
        <v>765</v>
      </c>
      <c r="C33" s="162">
        <v>0</v>
      </c>
      <c r="D33" s="162">
        <v>6.1688000000000001</v>
      </c>
      <c r="E33" s="162">
        <v>-13.163</v>
      </c>
      <c r="F33" s="162">
        <v>6.3670999999999998</v>
      </c>
      <c r="G33" s="162">
        <v>14.471</v>
      </c>
      <c r="H33" s="162">
        <v>0</v>
      </c>
      <c r="I33" s="163"/>
      <c r="J33" s="163"/>
      <c r="K33" s="163"/>
      <c r="L33" s="162">
        <v>13.382999999999999</v>
      </c>
      <c r="M33" s="162">
        <v>-12.928000000000001</v>
      </c>
      <c r="N33" s="162">
        <v>-15.539</v>
      </c>
      <c r="O33" s="162">
        <v>-24.2</v>
      </c>
      <c r="P33" s="162">
        <v>0</v>
      </c>
      <c r="Q33" s="162">
        <v>3.3119999999999998</v>
      </c>
      <c r="R33" s="162">
        <v>-15.398999999999999</v>
      </c>
      <c r="S33" s="162">
        <v>3.9377</v>
      </c>
      <c r="T33" s="162">
        <v>11.925000000000001</v>
      </c>
      <c r="U33" s="162">
        <v>4.9960000000000004</v>
      </c>
      <c r="V33" s="162">
        <v>4.8121</v>
      </c>
      <c r="W33" s="163"/>
      <c r="X33" s="162">
        <v>0</v>
      </c>
      <c r="Y33" s="162">
        <v>1.5209999999999999</v>
      </c>
      <c r="Z33" s="162">
        <v>1.0956999999999999</v>
      </c>
      <c r="AA33" s="163"/>
      <c r="AB33" s="162">
        <v>-0.95120000000000005</v>
      </c>
      <c r="AC33" s="162">
        <v>0.623</v>
      </c>
      <c r="AD33" s="162">
        <v>0.67</v>
      </c>
      <c r="AE33" s="162">
        <v>0.106</v>
      </c>
      <c r="AF33" s="162">
        <v>-4.4400000000000004</v>
      </c>
      <c r="AG33" s="162">
        <v>-11</v>
      </c>
      <c r="AH33" s="162">
        <v>-0.11</v>
      </c>
      <c r="AI33" s="162">
        <v>0.26200000000000001</v>
      </c>
      <c r="AJ33" s="162">
        <v>-13.13</v>
      </c>
      <c r="AK33" s="162">
        <v>-12.77</v>
      </c>
      <c r="AL33" s="162">
        <v>-10</v>
      </c>
      <c r="AM33" s="162">
        <v>-11.039</v>
      </c>
      <c r="AN33" s="162">
        <v>-10.89</v>
      </c>
      <c r="AO33" s="162">
        <v>8.8177000000000003</v>
      </c>
      <c r="AP33" s="162">
        <v>3.7313999999999998</v>
      </c>
      <c r="AQ33" s="162">
        <v>24.748000000000001</v>
      </c>
      <c r="AR33" s="162">
        <v>29.041</v>
      </c>
      <c r="AS33" s="162">
        <v>-11.254</v>
      </c>
      <c r="AT33" s="162">
        <v>8.0374999999999996</v>
      </c>
      <c r="AU33" s="162">
        <v>0</v>
      </c>
      <c r="AV33" s="162">
        <v>12.962999999999999</v>
      </c>
      <c r="AW33" s="162">
        <v>16.161000000000001</v>
      </c>
      <c r="AX33" s="162">
        <v>-17.681999999999999</v>
      </c>
      <c r="AY33" s="162">
        <v>-15.539</v>
      </c>
      <c r="AZ33" s="162">
        <v>8.2978000000000005</v>
      </c>
      <c r="BA33" s="162">
        <v>41.457000000000001</v>
      </c>
      <c r="BB33" s="162">
        <v>55.954000000000001</v>
      </c>
      <c r="BC33" s="163"/>
      <c r="BD33" s="162">
        <v>-4.1999000000000004</v>
      </c>
      <c r="BE33" s="162">
        <v>-4.1999000000000004</v>
      </c>
      <c r="BF33" s="162">
        <v>-31.818000000000001</v>
      </c>
      <c r="BG33" s="163"/>
      <c r="BH33" s="162">
        <v>-3.3883000000000001</v>
      </c>
      <c r="BI33" s="162">
        <v>1.3141</v>
      </c>
      <c r="BJ33" s="162">
        <v>11.569000000000001</v>
      </c>
      <c r="BK33" s="162">
        <v>9.2196999999999996</v>
      </c>
      <c r="BL33" s="162">
        <v>6.6554000000000002</v>
      </c>
      <c r="BM33" s="162">
        <v>4.3121999999999998</v>
      </c>
      <c r="BN33" s="162">
        <v>-169.59</v>
      </c>
      <c r="BO33" s="162">
        <v>81.453000000000003</v>
      </c>
      <c r="BP33" s="162">
        <v>81.971999999999994</v>
      </c>
      <c r="BQ33" s="162">
        <v>-48.465000000000003</v>
      </c>
      <c r="BR33" s="162">
        <v>-108.74</v>
      </c>
      <c r="BS33" s="162">
        <v>-9.1669</v>
      </c>
      <c r="BT33" s="163"/>
      <c r="BU33" s="163"/>
      <c r="BV33" s="162">
        <v>40.366999999999997</v>
      </c>
      <c r="BW33" s="162">
        <v>0</v>
      </c>
      <c r="BX33" s="163"/>
      <c r="BY33" s="162">
        <v>-4.5</v>
      </c>
      <c r="BZ33" s="162">
        <v>26.61</v>
      </c>
      <c r="CA33" s="162">
        <v>-17.678000000000001</v>
      </c>
      <c r="CB33" s="162">
        <v>-16.873999999999999</v>
      </c>
      <c r="CC33" s="162">
        <v>31.094000000000001</v>
      </c>
      <c r="CD33" s="162">
        <v>28.154</v>
      </c>
      <c r="CE33" s="162">
        <v>-1.7881</v>
      </c>
      <c r="CF33" s="162">
        <v>-4.8441999999999998</v>
      </c>
      <c r="CG33" s="162">
        <v>-4.9663000000000004</v>
      </c>
      <c r="CH33" s="162">
        <v>11.276999999999999</v>
      </c>
      <c r="CI33" s="162">
        <v>0</v>
      </c>
      <c r="CJ33" s="162">
        <v>2.88</v>
      </c>
      <c r="CK33" s="162">
        <v>6.4119999999999999</v>
      </c>
      <c r="CL33" s="162">
        <v>41.798999999999999</v>
      </c>
      <c r="CM33" s="162">
        <v>36</v>
      </c>
      <c r="CN33" s="162">
        <v>-5.7698999999999998</v>
      </c>
      <c r="CO33" s="162">
        <v>50.033000000000001</v>
      </c>
      <c r="CP33" s="162">
        <v>50.084000000000003</v>
      </c>
      <c r="CQ33" s="162">
        <v>48.026000000000003</v>
      </c>
      <c r="CR33" s="162">
        <v>51.603999999999999</v>
      </c>
      <c r="CS33" s="162">
        <v>51.656999999999996</v>
      </c>
      <c r="CT33" s="162">
        <v>-19.710999999999999</v>
      </c>
      <c r="CU33" s="162">
        <v>-72.578000000000003</v>
      </c>
      <c r="CV33" s="162">
        <v>8.5406999999999993</v>
      </c>
      <c r="CW33" s="162">
        <v>3.5194000000000001</v>
      </c>
      <c r="CX33" s="162">
        <v>43.45</v>
      </c>
      <c r="CY33" s="162">
        <v>24.489000000000001</v>
      </c>
      <c r="CZ33" s="162">
        <v>19.222999999999999</v>
      </c>
      <c r="DA33" s="162">
        <v>18.850000000000001</v>
      </c>
      <c r="DB33" s="162">
        <v>-14.439</v>
      </c>
      <c r="DC33" s="162">
        <v>25.512</v>
      </c>
      <c r="DD33" s="162">
        <v>0</v>
      </c>
      <c r="DE33" s="162">
        <v>0</v>
      </c>
      <c r="DF33" s="162">
        <v>16.934000000000001</v>
      </c>
      <c r="DG33" s="162">
        <v>1.3599999999999999E-2</v>
      </c>
      <c r="DH33" s="162">
        <v>-7.5373000000000001</v>
      </c>
      <c r="DI33" s="163"/>
      <c r="DJ33" s="162">
        <v>-19.798999999999999</v>
      </c>
      <c r="DK33" s="163"/>
      <c r="DL33" s="162">
        <v>18.706</v>
      </c>
      <c r="DM33" s="162">
        <v>63.564</v>
      </c>
      <c r="DN33" s="162">
        <v>32.661999999999999</v>
      </c>
      <c r="DO33" s="162">
        <v>19.63</v>
      </c>
      <c r="DP33" s="162">
        <v>-8.5</v>
      </c>
      <c r="DQ33" s="162">
        <v>13.135</v>
      </c>
      <c r="DR33" s="162">
        <v>-17.158999999999999</v>
      </c>
      <c r="DS33" s="162">
        <v>0.2</v>
      </c>
      <c r="DT33" s="162">
        <v>0.19</v>
      </c>
      <c r="DU33" s="162">
        <v>16.55</v>
      </c>
      <c r="DV33" s="162">
        <v>2.72</v>
      </c>
      <c r="DW33" s="162">
        <v>-20.053999999999998</v>
      </c>
      <c r="DX33" s="162">
        <v>-8.9908999999999999</v>
      </c>
      <c r="DY33" s="162">
        <v>-36.057000000000002</v>
      </c>
      <c r="DZ33" s="162">
        <v>-35.253999999999998</v>
      </c>
      <c r="EA33" s="162">
        <v>43.356999999999999</v>
      </c>
      <c r="EB33" s="162">
        <v>19.885000000000002</v>
      </c>
      <c r="EC33" s="162">
        <v>11.231</v>
      </c>
      <c r="ED33" s="162">
        <v>11.359</v>
      </c>
      <c r="EE33" s="162">
        <v>-10.342000000000001</v>
      </c>
      <c r="EF33" s="162">
        <v>-18.027000000000001</v>
      </c>
      <c r="EG33" s="162">
        <v>-16.254000000000001</v>
      </c>
      <c r="EH33" s="163"/>
      <c r="EI33" s="162">
        <v>-62.902999999999999</v>
      </c>
      <c r="EJ33" s="162">
        <v>0</v>
      </c>
      <c r="EK33" s="162">
        <v>-9.8783999999999992</v>
      </c>
      <c r="EL33" s="162">
        <v>-11.141</v>
      </c>
      <c r="EM33" s="162">
        <v>29.632000000000001</v>
      </c>
      <c r="EN33" s="162">
        <v>-15.218999999999999</v>
      </c>
      <c r="EO33" s="162">
        <v>-13.462</v>
      </c>
      <c r="EP33" s="162">
        <v>-5.6360000000000001</v>
      </c>
      <c r="EQ33" s="162">
        <v>-24.521000000000001</v>
      </c>
      <c r="ER33" s="162">
        <v>-24.553000000000001</v>
      </c>
      <c r="ES33" s="162">
        <v>15.493</v>
      </c>
      <c r="ET33" s="162">
        <v>0</v>
      </c>
      <c r="EU33" s="162">
        <v>-20.189</v>
      </c>
      <c r="EV33" s="162">
        <v>-0.8</v>
      </c>
      <c r="EW33" s="162">
        <v>6.8498999999999999</v>
      </c>
      <c r="EX33" s="162">
        <v>-39.674999999999997</v>
      </c>
      <c r="EY33" s="163"/>
      <c r="EZ33" s="162">
        <v>-11.852</v>
      </c>
      <c r="FA33" s="162">
        <v>5.4337999999999997</v>
      </c>
      <c r="FB33" s="162">
        <v>11.193</v>
      </c>
      <c r="FC33" s="162">
        <v>-21.817</v>
      </c>
      <c r="FD33" s="163"/>
      <c r="FE33" s="162">
        <v>0</v>
      </c>
      <c r="FF33" s="162">
        <v>0</v>
      </c>
      <c r="FG33" s="162">
        <v>0</v>
      </c>
      <c r="FH33" s="162">
        <v>3.4070999999999998</v>
      </c>
      <c r="FI33" s="162">
        <v>1.9962</v>
      </c>
      <c r="FJ33" s="162">
        <v>10.717000000000001</v>
      </c>
      <c r="FK33" s="162">
        <v>10.717000000000001</v>
      </c>
      <c r="FL33" s="162">
        <v>35.164999999999999</v>
      </c>
      <c r="FM33" s="162">
        <v>28.846</v>
      </c>
      <c r="FN33" s="162">
        <v>27.887</v>
      </c>
      <c r="FO33" s="162">
        <v>21.536000000000001</v>
      </c>
      <c r="FP33" s="162">
        <v>40.527000000000001</v>
      </c>
      <c r="FQ33" s="162">
        <v>10.728</v>
      </c>
      <c r="FR33" s="162">
        <v>-9.9498999999999995</v>
      </c>
      <c r="FS33" s="162">
        <v>-4.0058999999999996</v>
      </c>
      <c r="FT33" s="162">
        <v>0.35089999999999999</v>
      </c>
      <c r="FU33" s="162">
        <v>2.63</v>
      </c>
      <c r="FV33" s="162">
        <v>0.53</v>
      </c>
      <c r="FW33" s="162">
        <v>-10.538</v>
      </c>
      <c r="FX33" s="162">
        <v>0</v>
      </c>
      <c r="FY33" s="163"/>
      <c r="FZ33" s="162">
        <v>0.23799999999999999</v>
      </c>
      <c r="GA33" s="162">
        <v>-1.2475000000000001</v>
      </c>
      <c r="GB33" s="162">
        <v>15.88</v>
      </c>
      <c r="GC33" s="162">
        <v>-34.067</v>
      </c>
      <c r="GD33" s="162">
        <v>-24.495999999999999</v>
      </c>
      <c r="GE33" s="162">
        <v>-2.4098999999999999</v>
      </c>
      <c r="GF33" s="162">
        <v>24.315999999999999</v>
      </c>
      <c r="GG33" s="162">
        <v>-0.1</v>
      </c>
      <c r="GH33" s="162">
        <v>18.286999999999999</v>
      </c>
      <c r="GI33" s="162">
        <v>5.4138000000000002</v>
      </c>
      <c r="GJ33" s="163"/>
      <c r="GK33" s="162">
        <v>2.6983000000000001</v>
      </c>
      <c r="GL33" s="163"/>
      <c r="GM33" s="163"/>
      <c r="GN33" s="162">
        <v>-10.957000000000001</v>
      </c>
      <c r="GO33" s="162">
        <v>-24.039000000000001</v>
      </c>
      <c r="GP33" s="162">
        <v>13.77</v>
      </c>
      <c r="GQ33" s="162">
        <v>-29.663</v>
      </c>
      <c r="GR33" s="162">
        <v>-19.867000000000001</v>
      </c>
      <c r="GS33" s="162">
        <v>-6.8268000000000004</v>
      </c>
      <c r="GT33" s="162">
        <v>136.30000000000001</v>
      </c>
      <c r="GU33" s="162">
        <v>-2.3348</v>
      </c>
      <c r="GV33" s="162">
        <v>-6.1657000000000002</v>
      </c>
      <c r="GW33" s="162">
        <v>7.5225999999999997</v>
      </c>
      <c r="GX33" s="162">
        <v>2.3917999999999999</v>
      </c>
      <c r="GY33" s="162">
        <v>11.083</v>
      </c>
      <c r="GZ33" s="163"/>
      <c r="HA33" s="162">
        <v>2</v>
      </c>
      <c r="HB33" s="162">
        <v>-14.269</v>
      </c>
      <c r="HC33" s="163"/>
      <c r="HD33" s="162">
        <v>-14.25</v>
      </c>
      <c r="HE33" s="162">
        <v>11.648</v>
      </c>
      <c r="HF33" s="162">
        <v>12.01</v>
      </c>
      <c r="HG33" s="162">
        <v>36.238999999999997</v>
      </c>
      <c r="HH33" s="162">
        <v>33.832000000000001</v>
      </c>
      <c r="HI33" s="162">
        <v>28.504999999999999</v>
      </c>
      <c r="HJ33" s="162">
        <v>29.146000000000001</v>
      </c>
      <c r="HK33" s="162">
        <v>0</v>
      </c>
      <c r="HL33" s="162">
        <v>0</v>
      </c>
      <c r="HM33" s="162">
        <v>0</v>
      </c>
      <c r="HN33" s="162">
        <v>0</v>
      </c>
      <c r="HO33" s="162">
        <v>7.1025999999999998</v>
      </c>
      <c r="HP33" s="162">
        <v>5.5791000000000004</v>
      </c>
      <c r="HQ33" s="162">
        <v>-18.542999999999999</v>
      </c>
      <c r="HR33" s="162">
        <v>-17.901</v>
      </c>
      <c r="HS33" s="162">
        <v>-22.878</v>
      </c>
      <c r="HT33" s="162">
        <v>-23.295999999999999</v>
      </c>
      <c r="HU33" s="162">
        <v>4.3699000000000003</v>
      </c>
      <c r="HV33" s="162">
        <v>4.1199000000000003</v>
      </c>
      <c r="HW33" s="162">
        <v>-21.1</v>
      </c>
      <c r="HX33" s="162">
        <v>-20.6</v>
      </c>
      <c r="HY33" s="162">
        <v>4.3258999999999999</v>
      </c>
      <c r="HZ33" s="162">
        <v>2.3199000000000001</v>
      </c>
      <c r="IA33" s="162">
        <v>11.052</v>
      </c>
      <c r="IB33" s="162">
        <v>24.137</v>
      </c>
      <c r="IC33" s="162">
        <v>23.184999999999999</v>
      </c>
      <c r="ID33" s="162">
        <v>-12.3</v>
      </c>
      <c r="IE33" s="162">
        <v>-22.6</v>
      </c>
      <c r="IF33" s="162">
        <v>3.4</v>
      </c>
      <c r="IG33" s="162">
        <v>2.7999000000000001</v>
      </c>
      <c r="IH33" s="162">
        <v>-17.613</v>
      </c>
      <c r="II33" s="162">
        <v>-17.472999999999999</v>
      </c>
      <c r="IJ33" s="163"/>
      <c r="IK33" s="162">
        <v>21.350999999999999</v>
      </c>
      <c r="IL33" s="162">
        <v>-276.64</v>
      </c>
      <c r="IM33" s="162">
        <v>-5.8403</v>
      </c>
      <c r="IN33" s="162">
        <v>-116.17</v>
      </c>
      <c r="IO33" s="162">
        <v>43.444000000000003</v>
      </c>
      <c r="IP33" s="162">
        <v>117.99</v>
      </c>
      <c r="IQ33" s="162">
        <v>110.5</v>
      </c>
      <c r="IR33" s="162">
        <v>-42.905000000000001</v>
      </c>
      <c r="IS33" s="162">
        <v>-26.385000000000002</v>
      </c>
      <c r="IT33" s="162">
        <v>36.555</v>
      </c>
      <c r="IU33" s="162">
        <v>32.036000000000001</v>
      </c>
      <c r="IV33" s="162">
        <v>-5.1830999999999996</v>
      </c>
      <c r="IW33" s="162">
        <v>161.19</v>
      </c>
      <c r="IX33" s="162">
        <v>-97.9</v>
      </c>
      <c r="IY33" s="162">
        <v>72.343000000000004</v>
      </c>
      <c r="IZ33" s="162">
        <v>-59.908000000000001</v>
      </c>
      <c r="JA33" s="162">
        <v>-0.16239999999999999</v>
      </c>
      <c r="JB33" s="163"/>
      <c r="JC33" s="162">
        <v>-7.5998999999999999</v>
      </c>
      <c r="JD33" s="162">
        <v>-1.587</v>
      </c>
      <c r="JE33" s="163"/>
      <c r="JF33" s="162">
        <v>3.3599000000000001</v>
      </c>
      <c r="JG33" s="162">
        <v>0.32</v>
      </c>
      <c r="JH33" s="162">
        <v>-5.0968</v>
      </c>
      <c r="JI33" s="162">
        <v>-6.6787999999999998</v>
      </c>
      <c r="JJ33" s="162">
        <v>7.5303000000000004</v>
      </c>
      <c r="JK33" s="162">
        <v>-10.048</v>
      </c>
      <c r="JL33" s="162">
        <v>7.8</v>
      </c>
      <c r="JM33" s="162">
        <v>0.629</v>
      </c>
      <c r="JN33" s="162">
        <v>0.89300000000000002</v>
      </c>
      <c r="JO33" s="162">
        <v>0</v>
      </c>
      <c r="JP33" s="163"/>
      <c r="JQ33" s="162">
        <v>2.8639000000000001</v>
      </c>
      <c r="JR33" s="162">
        <v>3.6231</v>
      </c>
      <c r="JS33" s="162">
        <v>2.2957000000000001</v>
      </c>
      <c r="JT33" s="163"/>
      <c r="JU33" s="162">
        <v>7</v>
      </c>
      <c r="JV33" s="162">
        <v>5.0879000000000003</v>
      </c>
      <c r="JW33" s="162">
        <v>0.67</v>
      </c>
      <c r="JX33" s="162">
        <v>0.37</v>
      </c>
      <c r="JY33" s="162">
        <v>4.0199999999999996</v>
      </c>
      <c r="JZ33" s="162">
        <v>-20.027000000000001</v>
      </c>
      <c r="KA33" s="162">
        <v>-23.42</v>
      </c>
      <c r="KB33" s="162">
        <v>5.9474</v>
      </c>
      <c r="KC33" s="162">
        <v>15.803000000000001</v>
      </c>
      <c r="KD33" s="162">
        <v>-18.387</v>
      </c>
      <c r="KE33" s="162">
        <v>2.1932</v>
      </c>
      <c r="KF33" s="162">
        <v>-8.3000000000000007</v>
      </c>
      <c r="KG33" s="162">
        <v>-8.1998999999999995</v>
      </c>
      <c r="KH33" s="162">
        <v>-18.04</v>
      </c>
      <c r="KI33" s="162">
        <v>-92.841999999999999</v>
      </c>
    </row>
    <row r="34" spans="1:295" ht="18" customHeight="1" x14ac:dyDescent="0.25">
      <c r="A34" s="161" t="s">
        <v>79</v>
      </c>
      <c r="B34" s="161" t="s">
        <v>766</v>
      </c>
      <c r="C34" s="164">
        <v>0</v>
      </c>
      <c r="D34" s="164">
        <v>6.5134999999999996</v>
      </c>
      <c r="E34" s="164">
        <v>-13.756</v>
      </c>
      <c r="F34" s="164">
        <v>8.2360000000000007</v>
      </c>
      <c r="G34" s="164">
        <v>14.121</v>
      </c>
      <c r="H34" s="164">
        <v>0</v>
      </c>
      <c r="I34" s="165"/>
      <c r="J34" s="165"/>
      <c r="K34" s="165"/>
      <c r="L34" s="164">
        <v>12.436</v>
      </c>
      <c r="M34" s="164">
        <v>-12.085000000000001</v>
      </c>
      <c r="N34" s="164">
        <v>-13.319000000000001</v>
      </c>
      <c r="O34" s="164">
        <v>-22</v>
      </c>
      <c r="P34" s="164">
        <v>-2.2000000000000002</v>
      </c>
      <c r="Q34" s="164">
        <v>2.4839000000000002</v>
      </c>
      <c r="R34" s="164">
        <v>-13.199</v>
      </c>
      <c r="S34" s="164">
        <v>3.5661</v>
      </c>
      <c r="T34" s="164">
        <v>12.25</v>
      </c>
      <c r="U34" s="164">
        <v>4.577</v>
      </c>
      <c r="V34" s="164">
        <v>4.4961000000000002</v>
      </c>
      <c r="W34" s="165"/>
      <c r="X34" s="164">
        <v>0</v>
      </c>
      <c r="Y34" s="164">
        <v>1.5346</v>
      </c>
      <c r="Z34" s="164">
        <v>1.1193</v>
      </c>
      <c r="AA34" s="165"/>
      <c r="AB34" s="164">
        <v>-0.95760000000000001</v>
      </c>
      <c r="AC34" s="164">
        <v>0.40200000000000002</v>
      </c>
      <c r="AD34" s="164">
        <v>0.41499999999999998</v>
      </c>
      <c r="AE34" s="164">
        <v>-0.185</v>
      </c>
      <c r="AF34" s="164">
        <v>-6.6599000000000004</v>
      </c>
      <c r="AG34" s="164">
        <v>-11</v>
      </c>
      <c r="AH34" s="164">
        <v>-0.128</v>
      </c>
      <c r="AI34" s="164">
        <v>0.25700000000000001</v>
      </c>
      <c r="AJ34" s="164">
        <v>-13.228999999999999</v>
      </c>
      <c r="AK34" s="164">
        <v>-13.18</v>
      </c>
      <c r="AL34" s="164">
        <v>-10</v>
      </c>
      <c r="AM34" s="164">
        <v>-11.76</v>
      </c>
      <c r="AN34" s="164">
        <v>-11.93</v>
      </c>
      <c r="AO34" s="164">
        <v>8.7249999999999996</v>
      </c>
      <c r="AP34" s="164">
        <v>3.6274999999999999</v>
      </c>
      <c r="AQ34" s="164">
        <v>26.638000000000002</v>
      </c>
      <c r="AR34" s="164">
        <v>30.95</v>
      </c>
      <c r="AS34" s="164">
        <v>-10.353</v>
      </c>
      <c r="AT34" s="164">
        <v>7.9036</v>
      </c>
      <c r="AU34" s="164">
        <v>0</v>
      </c>
      <c r="AV34" s="164">
        <v>13.829000000000001</v>
      </c>
      <c r="AW34" s="164">
        <v>17.600000000000001</v>
      </c>
      <c r="AX34" s="164">
        <v>-17.28</v>
      </c>
      <c r="AY34" s="164">
        <v>-15.807</v>
      </c>
      <c r="AZ34" s="164">
        <v>8.2978000000000005</v>
      </c>
      <c r="BA34" s="164">
        <v>40.396000000000001</v>
      </c>
      <c r="BB34" s="164">
        <v>52.965000000000003</v>
      </c>
      <c r="BC34" s="165"/>
      <c r="BD34" s="164">
        <v>-5.3998999999999997</v>
      </c>
      <c r="BE34" s="164">
        <v>-5.3998999999999997</v>
      </c>
      <c r="BF34" s="164">
        <v>-32.86</v>
      </c>
      <c r="BG34" s="165"/>
      <c r="BH34" s="164">
        <v>-3.3258000000000001</v>
      </c>
      <c r="BI34" s="164">
        <v>1.3141</v>
      </c>
      <c r="BJ34" s="164">
        <v>9.7613000000000003</v>
      </c>
      <c r="BK34" s="164">
        <v>9.1303000000000001</v>
      </c>
      <c r="BL34" s="164">
        <v>6.2371999999999996</v>
      </c>
      <c r="BM34" s="164">
        <v>4.3727999999999998</v>
      </c>
      <c r="BN34" s="164">
        <v>-185.85</v>
      </c>
      <c r="BO34" s="164">
        <v>82.522000000000006</v>
      </c>
      <c r="BP34" s="164">
        <v>83.680999999999997</v>
      </c>
      <c r="BQ34" s="164">
        <v>-41.302</v>
      </c>
      <c r="BR34" s="164">
        <v>-120.9</v>
      </c>
      <c r="BS34" s="164">
        <v>-9.1669</v>
      </c>
      <c r="BT34" s="165"/>
      <c r="BU34" s="165"/>
      <c r="BV34" s="164">
        <v>38.441000000000003</v>
      </c>
      <c r="BW34" s="164">
        <v>0</v>
      </c>
      <c r="BX34" s="165"/>
      <c r="BY34" s="164">
        <v>-5.57</v>
      </c>
      <c r="BZ34" s="164">
        <v>25.969000000000001</v>
      </c>
      <c r="CA34" s="164">
        <v>-16.606000000000002</v>
      </c>
      <c r="CB34" s="164">
        <v>-16.739999999999998</v>
      </c>
      <c r="CC34" s="164">
        <v>31.145</v>
      </c>
      <c r="CD34" s="164">
        <v>28.186</v>
      </c>
      <c r="CE34" s="164">
        <v>-2.7014999999999998</v>
      </c>
      <c r="CF34" s="164">
        <v>-4.6322999999999999</v>
      </c>
      <c r="CG34" s="164">
        <v>-4.3133999999999997</v>
      </c>
      <c r="CH34" s="164">
        <v>9.8062000000000005</v>
      </c>
      <c r="CI34" s="164">
        <v>0</v>
      </c>
      <c r="CJ34" s="164">
        <v>2.88</v>
      </c>
      <c r="CK34" s="164">
        <v>6.4119999999999999</v>
      </c>
      <c r="CL34" s="164">
        <v>42.4</v>
      </c>
      <c r="CM34" s="164">
        <v>36.700000000000003</v>
      </c>
      <c r="CN34" s="164">
        <v>-5.63</v>
      </c>
      <c r="CO34" s="164">
        <v>50.427999999999997</v>
      </c>
      <c r="CP34" s="164">
        <v>49.804000000000002</v>
      </c>
      <c r="CQ34" s="164">
        <v>47.691000000000003</v>
      </c>
      <c r="CR34" s="164">
        <v>53.984000000000002</v>
      </c>
      <c r="CS34" s="164">
        <v>54.393000000000001</v>
      </c>
      <c r="CT34" s="164">
        <v>1</v>
      </c>
      <c r="CU34" s="164">
        <v>-74.108000000000004</v>
      </c>
      <c r="CV34" s="164">
        <v>8.1926000000000005</v>
      </c>
      <c r="CW34" s="164">
        <v>3.5781999999999998</v>
      </c>
      <c r="CX34" s="164">
        <v>43.24</v>
      </c>
      <c r="CY34" s="164">
        <v>24.048999999999999</v>
      </c>
      <c r="CZ34" s="164">
        <v>18.286000000000001</v>
      </c>
      <c r="DA34" s="164">
        <v>18.167000000000002</v>
      </c>
      <c r="DB34" s="164">
        <v>-13.789</v>
      </c>
      <c r="DC34" s="164">
        <v>25.512</v>
      </c>
      <c r="DD34" s="164">
        <v>0</v>
      </c>
      <c r="DE34" s="164">
        <v>0</v>
      </c>
      <c r="DF34" s="164">
        <v>17.591000000000001</v>
      </c>
      <c r="DG34" s="164">
        <v>1.3599999999999999E-2</v>
      </c>
      <c r="DH34" s="164">
        <v>-7.1490999999999998</v>
      </c>
      <c r="DI34" s="165"/>
      <c r="DJ34" s="164">
        <v>-19.798999999999999</v>
      </c>
      <c r="DK34" s="165"/>
      <c r="DL34" s="164">
        <v>19.079999999999998</v>
      </c>
      <c r="DM34" s="164">
        <v>63.09</v>
      </c>
      <c r="DN34" s="164">
        <v>32.847000000000001</v>
      </c>
      <c r="DO34" s="164">
        <v>19.95</v>
      </c>
      <c r="DP34" s="164">
        <v>-8.52</v>
      </c>
      <c r="DQ34" s="164">
        <v>13.27</v>
      </c>
      <c r="DR34" s="164">
        <v>-19.812999999999999</v>
      </c>
      <c r="DS34" s="164">
        <v>-0.76</v>
      </c>
      <c r="DT34" s="164">
        <v>-0.84</v>
      </c>
      <c r="DU34" s="164">
        <v>17.920000000000002</v>
      </c>
      <c r="DV34" s="164">
        <v>3.85</v>
      </c>
      <c r="DW34" s="164">
        <v>-21.472000000000001</v>
      </c>
      <c r="DX34" s="164">
        <v>-10.29</v>
      </c>
      <c r="DY34" s="164">
        <v>-35.912999999999997</v>
      </c>
      <c r="DZ34" s="164">
        <v>-35.171999999999997</v>
      </c>
      <c r="EA34" s="164">
        <v>42.405000000000001</v>
      </c>
      <c r="EB34" s="164">
        <v>18.646999999999998</v>
      </c>
      <c r="EC34" s="164">
        <v>11.211</v>
      </c>
      <c r="ED34" s="164">
        <v>12.06</v>
      </c>
      <c r="EE34" s="164">
        <v>-7.2653999999999996</v>
      </c>
      <c r="EF34" s="164">
        <v>-16.827999999999999</v>
      </c>
      <c r="EG34" s="164">
        <v>-15.441000000000001</v>
      </c>
      <c r="EH34" s="165"/>
      <c r="EI34" s="164">
        <v>-57.008000000000003</v>
      </c>
      <c r="EJ34" s="164">
        <v>0</v>
      </c>
      <c r="EK34" s="164">
        <v>-10.388</v>
      </c>
      <c r="EL34" s="164">
        <v>-11.82</v>
      </c>
      <c r="EM34" s="164">
        <v>32.819000000000003</v>
      </c>
      <c r="EN34" s="164">
        <v>-17.492999999999999</v>
      </c>
      <c r="EO34" s="164">
        <v>-16.356000000000002</v>
      </c>
      <c r="EP34" s="164">
        <v>19.984000000000002</v>
      </c>
      <c r="EQ34" s="164">
        <v>-25.69</v>
      </c>
      <c r="ER34" s="164">
        <v>-26.041</v>
      </c>
      <c r="ES34" s="164">
        <v>15.4</v>
      </c>
      <c r="ET34" s="164">
        <v>0</v>
      </c>
      <c r="EU34" s="164">
        <v>-21.029</v>
      </c>
      <c r="EV34" s="164">
        <v>8.4</v>
      </c>
      <c r="EW34" s="164">
        <v>6.5789999999999997</v>
      </c>
      <c r="EX34" s="164">
        <v>-43.847999999999999</v>
      </c>
      <c r="EY34" s="165"/>
      <c r="EZ34" s="164">
        <v>-11.737</v>
      </c>
      <c r="FA34" s="164">
        <v>5.7130000000000001</v>
      </c>
      <c r="FB34" s="164">
        <v>7.3747999999999996</v>
      </c>
      <c r="FC34" s="164">
        <v>-24.911000000000001</v>
      </c>
      <c r="FD34" s="165"/>
      <c r="FE34" s="164">
        <v>0</v>
      </c>
      <c r="FF34" s="164">
        <v>0</v>
      </c>
      <c r="FG34" s="164">
        <v>2.5331000000000001</v>
      </c>
      <c r="FH34" s="164">
        <v>3.1021999999999998</v>
      </c>
      <c r="FI34" s="164">
        <v>2.8521999999999998</v>
      </c>
      <c r="FJ34" s="164">
        <v>10.548999999999999</v>
      </c>
      <c r="FK34" s="164">
        <v>9.7124000000000006</v>
      </c>
      <c r="FL34" s="164">
        <v>36.840000000000003</v>
      </c>
      <c r="FM34" s="164">
        <v>25.728999999999999</v>
      </c>
      <c r="FN34" s="164">
        <v>25.530999999999999</v>
      </c>
      <c r="FO34" s="164">
        <v>36.247</v>
      </c>
      <c r="FP34" s="164">
        <v>41.05</v>
      </c>
      <c r="FQ34" s="164">
        <v>10.733000000000001</v>
      </c>
      <c r="FR34" s="164">
        <v>-9.5699000000000005</v>
      </c>
      <c r="FS34" s="164">
        <v>-3.4070999999999998</v>
      </c>
      <c r="FT34" s="164">
        <v>0.32519999999999999</v>
      </c>
      <c r="FU34" s="164">
        <v>2.75</v>
      </c>
      <c r="FV34" s="164">
        <v>0.98</v>
      </c>
      <c r="FW34" s="164">
        <v>-11.269</v>
      </c>
      <c r="FX34" s="164">
        <v>0</v>
      </c>
      <c r="FY34" s="165"/>
      <c r="FZ34" s="164">
        <v>0.51200000000000001</v>
      </c>
      <c r="GA34" s="164">
        <v>-1.2776000000000001</v>
      </c>
      <c r="GB34" s="164">
        <v>15.489000000000001</v>
      </c>
      <c r="GC34" s="164">
        <v>-34.384</v>
      </c>
      <c r="GD34" s="164">
        <v>-23.693999999999999</v>
      </c>
      <c r="GE34" s="164">
        <v>-2.5798999999999999</v>
      </c>
      <c r="GF34" s="164">
        <v>23.939</v>
      </c>
      <c r="GG34" s="164">
        <v>-0.1</v>
      </c>
      <c r="GH34" s="164">
        <v>18.347000000000001</v>
      </c>
      <c r="GI34" s="164">
        <v>5.0495999999999999</v>
      </c>
      <c r="GJ34" s="165"/>
      <c r="GK34" s="164">
        <v>2.6356999999999999</v>
      </c>
      <c r="GL34" s="165"/>
      <c r="GM34" s="165"/>
      <c r="GN34" s="164">
        <v>-10.666</v>
      </c>
      <c r="GO34" s="164">
        <v>-22.940999999999999</v>
      </c>
      <c r="GP34" s="164">
        <v>12.951000000000001</v>
      </c>
      <c r="GQ34" s="164">
        <v>-29.998999999999999</v>
      </c>
      <c r="GR34" s="164">
        <v>-17.920000000000002</v>
      </c>
      <c r="GS34" s="164">
        <v>-8.1204000000000001</v>
      </c>
      <c r="GT34" s="164">
        <v>135.11000000000001</v>
      </c>
      <c r="GU34" s="164">
        <v>-2.2282999999999999</v>
      </c>
      <c r="GV34" s="164">
        <v>-6.9806999999999997</v>
      </c>
      <c r="GW34" s="164">
        <v>7.6449999999999996</v>
      </c>
      <c r="GX34" s="164">
        <v>1.956</v>
      </c>
      <c r="GY34" s="164">
        <v>10.849</v>
      </c>
      <c r="GZ34" s="165"/>
      <c r="HA34" s="164">
        <v>1</v>
      </c>
      <c r="HB34" s="164">
        <v>-13.471</v>
      </c>
      <c r="HC34" s="165"/>
      <c r="HD34" s="164">
        <v>-15.089</v>
      </c>
      <c r="HE34" s="164">
        <v>9.1542999999999992</v>
      </c>
      <c r="HF34" s="164">
        <v>11.159000000000001</v>
      </c>
      <c r="HG34" s="164">
        <v>37.904000000000003</v>
      </c>
      <c r="HH34" s="164">
        <v>38.520000000000003</v>
      </c>
      <c r="HI34" s="164">
        <v>29.927</v>
      </c>
      <c r="HJ34" s="164">
        <v>29.959</v>
      </c>
      <c r="HK34" s="164">
        <v>0</v>
      </c>
      <c r="HL34" s="164">
        <v>0</v>
      </c>
      <c r="HM34" s="164">
        <v>-11.204000000000001</v>
      </c>
      <c r="HN34" s="164">
        <v>0</v>
      </c>
      <c r="HO34" s="164">
        <v>7.1025999999999998</v>
      </c>
      <c r="HP34" s="164">
        <v>5.5791000000000004</v>
      </c>
      <c r="HQ34" s="164">
        <v>-18.494</v>
      </c>
      <c r="HR34" s="164">
        <v>-17.856999999999999</v>
      </c>
      <c r="HS34" s="164">
        <v>-22.739000000000001</v>
      </c>
      <c r="HT34" s="164">
        <v>-21.773</v>
      </c>
      <c r="HU34" s="164">
        <v>5.9</v>
      </c>
      <c r="HV34" s="164">
        <v>6.0598999999999998</v>
      </c>
      <c r="HW34" s="164">
        <v>-22.7</v>
      </c>
      <c r="HX34" s="164">
        <v>-23.6</v>
      </c>
      <c r="HY34" s="164">
        <v>4.2728000000000002</v>
      </c>
      <c r="HZ34" s="164">
        <v>2.2400000000000002</v>
      </c>
      <c r="IA34" s="164">
        <v>14.363</v>
      </c>
      <c r="IB34" s="164">
        <v>21.481000000000002</v>
      </c>
      <c r="IC34" s="164">
        <v>21.324000000000002</v>
      </c>
      <c r="ID34" s="164">
        <v>-12.699</v>
      </c>
      <c r="IE34" s="164">
        <v>-23</v>
      </c>
      <c r="IF34" s="164">
        <v>3.9</v>
      </c>
      <c r="IG34" s="164">
        <v>3.2999000000000001</v>
      </c>
      <c r="IH34" s="164">
        <v>-17.727</v>
      </c>
      <c r="II34" s="164">
        <v>-17.602</v>
      </c>
      <c r="IJ34" s="165"/>
      <c r="IK34" s="164">
        <v>20.416</v>
      </c>
      <c r="IL34" s="164">
        <v>-275.10000000000002</v>
      </c>
      <c r="IM34" s="164">
        <v>-6.0892999999999997</v>
      </c>
      <c r="IN34" s="164">
        <v>-100.05</v>
      </c>
      <c r="IO34" s="164">
        <v>49.883000000000003</v>
      </c>
      <c r="IP34" s="164">
        <v>115.68</v>
      </c>
      <c r="IQ34" s="164">
        <v>110.75</v>
      </c>
      <c r="IR34" s="164">
        <v>0</v>
      </c>
      <c r="IS34" s="164">
        <v>-20.451000000000001</v>
      </c>
      <c r="IT34" s="164">
        <v>36.670999999999999</v>
      </c>
      <c r="IU34" s="164">
        <v>38.47</v>
      </c>
      <c r="IV34" s="164">
        <v>-7.9245999999999999</v>
      </c>
      <c r="IW34" s="164">
        <v>165.38</v>
      </c>
      <c r="IX34" s="164">
        <v>-102.1</v>
      </c>
      <c r="IY34" s="164">
        <v>75.150000000000006</v>
      </c>
      <c r="IZ34" s="164">
        <v>-63.473999999999997</v>
      </c>
      <c r="JA34" s="164">
        <v>-0.79469999999999996</v>
      </c>
      <c r="JB34" s="165"/>
      <c r="JC34" s="164">
        <v>-7.5198999999999998</v>
      </c>
      <c r="JD34" s="164">
        <v>-1.4819</v>
      </c>
      <c r="JE34" s="165"/>
      <c r="JF34" s="164">
        <v>3.5198999999999998</v>
      </c>
      <c r="JG34" s="164">
        <v>0.24</v>
      </c>
      <c r="JH34" s="164">
        <v>-4.7690000000000001</v>
      </c>
      <c r="JI34" s="164">
        <v>-6.5018000000000002</v>
      </c>
      <c r="JJ34" s="164">
        <v>8.5282</v>
      </c>
      <c r="JK34" s="164">
        <v>-10.252000000000001</v>
      </c>
      <c r="JL34" s="164">
        <v>7.1999000000000004</v>
      </c>
      <c r="JM34" s="164">
        <v>-1.8380000000000001</v>
      </c>
      <c r="JN34" s="164">
        <v>-1.3028999999999999</v>
      </c>
      <c r="JO34" s="164">
        <v>0</v>
      </c>
      <c r="JP34" s="165"/>
      <c r="JQ34" s="164">
        <v>4.0762</v>
      </c>
      <c r="JR34" s="164">
        <v>4.0129999999999999</v>
      </c>
      <c r="JS34" s="164">
        <v>3.5377000000000001</v>
      </c>
      <c r="JT34" s="165"/>
      <c r="JU34" s="164">
        <v>7.9</v>
      </c>
      <c r="JV34" s="164">
        <v>6.1390000000000002</v>
      </c>
      <c r="JW34" s="164">
        <v>0.59</v>
      </c>
      <c r="JX34" s="164">
        <v>0.37</v>
      </c>
      <c r="JY34" s="164">
        <v>2.9318</v>
      </c>
      <c r="JZ34" s="164">
        <v>-19.440000000000001</v>
      </c>
      <c r="KA34" s="164">
        <v>-22.423999999999999</v>
      </c>
      <c r="KB34" s="164">
        <v>6.3079999999999998</v>
      </c>
      <c r="KC34" s="164">
        <v>15.677</v>
      </c>
      <c r="KD34" s="164">
        <v>-17.585000000000001</v>
      </c>
      <c r="KE34" s="164">
        <v>1.4315</v>
      </c>
      <c r="KF34" s="164">
        <v>-9.8999000000000006</v>
      </c>
      <c r="KG34" s="164">
        <v>-7.3</v>
      </c>
      <c r="KH34" s="164">
        <v>-15.795999999999999</v>
      </c>
      <c r="KI34" s="164">
        <v>-100.35</v>
      </c>
    </row>
    <row r="35" spans="1:295" ht="18" customHeight="1" x14ac:dyDescent="0.25">
      <c r="A35" s="161" t="s">
        <v>79</v>
      </c>
      <c r="B35" s="161" t="s">
        <v>767</v>
      </c>
      <c r="C35" s="164">
        <v>0</v>
      </c>
      <c r="D35" s="164">
        <v>6.8719000000000001</v>
      </c>
      <c r="E35" s="164">
        <v>-14.303000000000001</v>
      </c>
      <c r="F35" s="164">
        <v>10.907999999999999</v>
      </c>
      <c r="G35" s="164">
        <v>13.834</v>
      </c>
      <c r="H35" s="164">
        <v>0</v>
      </c>
      <c r="I35" s="165"/>
      <c r="J35" s="165"/>
      <c r="K35" s="165"/>
      <c r="L35" s="164">
        <v>11.24</v>
      </c>
      <c r="M35" s="164">
        <v>-10.901</v>
      </c>
      <c r="N35" s="164">
        <v>-11.1</v>
      </c>
      <c r="O35" s="164">
        <v>-22</v>
      </c>
      <c r="P35" s="164">
        <v>-2.2000000000000002</v>
      </c>
      <c r="Q35" s="164">
        <v>2.4839000000000002</v>
      </c>
      <c r="R35" s="164">
        <v>-13.199</v>
      </c>
      <c r="S35" s="164">
        <v>3.9594999999999998</v>
      </c>
      <c r="T35" s="164">
        <v>11.791</v>
      </c>
      <c r="U35" s="164">
        <v>4.1993999999999998</v>
      </c>
      <c r="V35" s="164">
        <v>4.069</v>
      </c>
      <c r="W35" s="165"/>
      <c r="X35" s="164">
        <v>0</v>
      </c>
      <c r="Y35" s="164">
        <v>1.3953</v>
      </c>
      <c r="Z35" s="164">
        <v>1.1105</v>
      </c>
      <c r="AA35" s="165"/>
      <c r="AB35" s="164">
        <v>-1.0065999999999999</v>
      </c>
      <c r="AC35" s="164">
        <v>0.28799999999999998</v>
      </c>
      <c r="AD35" s="164">
        <v>0.32200000000000001</v>
      </c>
      <c r="AE35" s="164">
        <v>0.28899999999999998</v>
      </c>
      <c r="AF35" s="164">
        <v>-8.8800000000000008</v>
      </c>
      <c r="AG35" s="164">
        <v>-11</v>
      </c>
      <c r="AH35" s="164">
        <v>-0.18</v>
      </c>
      <c r="AI35" s="164">
        <v>0.26500000000000001</v>
      </c>
      <c r="AJ35" s="164">
        <v>-13.478999999999999</v>
      </c>
      <c r="AK35" s="164">
        <v>-13.52</v>
      </c>
      <c r="AL35" s="164">
        <v>-10</v>
      </c>
      <c r="AM35" s="164">
        <v>-12.5</v>
      </c>
      <c r="AN35" s="164">
        <v>-12.52</v>
      </c>
      <c r="AO35" s="164">
        <v>9.3918999999999997</v>
      </c>
      <c r="AP35" s="164">
        <v>3.4077999999999999</v>
      </c>
      <c r="AQ35" s="164">
        <v>30.186</v>
      </c>
      <c r="AR35" s="164">
        <v>34.325000000000003</v>
      </c>
      <c r="AS35" s="164">
        <v>-10.534000000000001</v>
      </c>
      <c r="AT35" s="164">
        <v>9.1091999999999995</v>
      </c>
      <c r="AU35" s="164">
        <v>0</v>
      </c>
      <c r="AV35" s="164">
        <v>0.45419999999999999</v>
      </c>
      <c r="AW35" s="164">
        <v>1.4295</v>
      </c>
      <c r="AX35" s="164">
        <v>-15.003</v>
      </c>
      <c r="AY35" s="164">
        <v>-12.994</v>
      </c>
      <c r="AZ35" s="164">
        <v>6.3250000000000002</v>
      </c>
      <c r="BA35" s="164">
        <v>33.146999999999998</v>
      </c>
      <c r="BB35" s="164">
        <v>60.048000000000002</v>
      </c>
      <c r="BC35" s="165"/>
      <c r="BD35" s="164">
        <v>-7.1999000000000004</v>
      </c>
      <c r="BE35" s="164">
        <v>-7.0998999999999999</v>
      </c>
      <c r="BF35" s="164">
        <v>-36.473999999999997</v>
      </c>
      <c r="BG35" s="165"/>
      <c r="BH35" s="164">
        <v>-3.391</v>
      </c>
      <c r="BI35" s="164">
        <v>1.3141</v>
      </c>
      <c r="BJ35" s="164">
        <v>9.4558</v>
      </c>
      <c r="BK35" s="164">
        <v>9.6102000000000007</v>
      </c>
      <c r="BL35" s="164">
        <v>6.2934999999999999</v>
      </c>
      <c r="BM35" s="164">
        <v>4.2024999999999997</v>
      </c>
      <c r="BN35" s="164">
        <v>-199.25</v>
      </c>
      <c r="BO35" s="164">
        <v>83.498000000000005</v>
      </c>
      <c r="BP35" s="164">
        <v>83.650999999999996</v>
      </c>
      <c r="BQ35" s="164">
        <v>-33.677999999999997</v>
      </c>
      <c r="BR35" s="164">
        <v>-134.44</v>
      </c>
      <c r="BS35" s="164">
        <v>-9.1669</v>
      </c>
      <c r="BT35" s="165"/>
      <c r="BU35" s="165"/>
      <c r="BV35" s="164">
        <v>37.512999999999998</v>
      </c>
      <c r="BW35" s="164">
        <v>0</v>
      </c>
      <c r="BX35" s="165"/>
      <c r="BY35" s="164">
        <v>-6.19</v>
      </c>
      <c r="BZ35" s="164">
        <v>25.969000000000001</v>
      </c>
      <c r="CA35" s="164">
        <v>-17.544</v>
      </c>
      <c r="CB35" s="164">
        <v>-17.544</v>
      </c>
      <c r="CC35" s="164">
        <v>28.831</v>
      </c>
      <c r="CD35" s="164">
        <v>26.321000000000002</v>
      </c>
      <c r="CE35" s="164">
        <v>-0.77669999999999995</v>
      </c>
      <c r="CF35" s="164">
        <v>-2.8039999999999998</v>
      </c>
      <c r="CG35" s="164">
        <v>-2.5876999999999999</v>
      </c>
      <c r="CH35" s="164">
        <v>9.5997000000000003</v>
      </c>
      <c r="CI35" s="164">
        <v>0</v>
      </c>
      <c r="CJ35" s="164">
        <v>2.88</v>
      </c>
      <c r="CK35" s="164">
        <v>6.4119999999999999</v>
      </c>
      <c r="CL35" s="164">
        <v>41.798999999999999</v>
      </c>
      <c r="CM35" s="164">
        <v>36.098999999999997</v>
      </c>
      <c r="CN35" s="164">
        <v>-5.7398999999999996</v>
      </c>
      <c r="CO35" s="164">
        <v>50.944000000000003</v>
      </c>
      <c r="CP35" s="164">
        <v>49.999000000000002</v>
      </c>
      <c r="CQ35" s="164">
        <v>48.206000000000003</v>
      </c>
      <c r="CR35" s="164">
        <v>58.262999999999998</v>
      </c>
      <c r="CS35" s="164">
        <v>58.689</v>
      </c>
      <c r="CT35" s="164">
        <v>1</v>
      </c>
      <c r="CU35" s="164">
        <v>-78.305999999999997</v>
      </c>
      <c r="CV35" s="164">
        <v>9.0516000000000005</v>
      </c>
      <c r="CW35" s="164">
        <v>3.5989</v>
      </c>
      <c r="CX35" s="164">
        <v>39.819000000000003</v>
      </c>
      <c r="CY35" s="164">
        <v>21.649000000000001</v>
      </c>
      <c r="CZ35" s="164">
        <v>17.661000000000001</v>
      </c>
      <c r="DA35" s="164">
        <v>17.581</v>
      </c>
      <c r="DB35" s="164">
        <v>-13.239000000000001</v>
      </c>
      <c r="DC35" s="164">
        <v>25.512</v>
      </c>
      <c r="DD35" s="164">
        <v>0</v>
      </c>
      <c r="DE35" s="164">
        <v>0</v>
      </c>
      <c r="DF35" s="164">
        <v>21.062000000000001</v>
      </c>
      <c r="DG35" s="164">
        <v>1.3899999999999999E-2</v>
      </c>
      <c r="DH35" s="164">
        <v>-6.8689999999999998</v>
      </c>
      <c r="DI35" s="165"/>
      <c r="DJ35" s="164">
        <v>-17.399000000000001</v>
      </c>
      <c r="DK35" s="165"/>
      <c r="DL35" s="164">
        <v>18.332000000000001</v>
      </c>
      <c r="DM35" s="164">
        <v>62.143999999999998</v>
      </c>
      <c r="DN35" s="164">
        <v>32.29</v>
      </c>
      <c r="DO35" s="164">
        <v>19.27</v>
      </c>
      <c r="DP35" s="164">
        <v>-7.97</v>
      </c>
      <c r="DQ35" s="164">
        <v>14.026</v>
      </c>
      <c r="DR35" s="164">
        <v>-21.178000000000001</v>
      </c>
      <c r="DS35" s="164">
        <v>-1.38</v>
      </c>
      <c r="DT35" s="164">
        <v>-1.45</v>
      </c>
      <c r="DU35" s="164">
        <v>19.920000000000002</v>
      </c>
      <c r="DV35" s="164">
        <v>3.38</v>
      </c>
      <c r="DW35" s="164">
        <v>-23.381</v>
      </c>
      <c r="DX35" s="164">
        <v>-11.853999999999999</v>
      </c>
      <c r="DY35" s="164">
        <v>-36.284999999999997</v>
      </c>
      <c r="DZ35" s="164">
        <v>-35.436</v>
      </c>
      <c r="EA35" s="164">
        <v>41.247</v>
      </c>
      <c r="EB35" s="164">
        <v>16.324000000000002</v>
      </c>
      <c r="EC35" s="164">
        <v>8.6936</v>
      </c>
      <c r="ED35" s="164">
        <v>8.7645</v>
      </c>
      <c r="EE35" s="164">
        <v>-6.4366000000000003</v>
      </c>
      <c r="EF35" s="164">
        <v>-14.115</v>
      </c>
      <c r="EG35" s="164">
        <v>-15.039</v>
      </c>
      <c r="EH35" s="165"/>
      <c r="EI35" s="164">
        <v>-49.814999999999998</v>
      </c>
      <c r="EJ35" s="164">
        <v>0</v>
      </c>
      <c r="EK35" s="164">
        <v>-10.625999999999999</v>
      </c>
      <c r="EL35" s="164">
        <v>-11.347</v>
      </c>
      <c r="EM35" s="164">
        <v>30.558</v>
      </c>
      <c r="EN35" s="164">
        <v>-17.920999999999999</v>
      </c>
      <c r="EO35" s="164">
        <v>-17.114999999999998</v>
      </c>
      <c r="EP35" s="164">
        <v>17.423999999999999</v>
      </c>
      <c r="EQ35" s="164">
        <v>-26.547999999999998</v>
      </c>
      <c r="ER35" s="164">
        <v>-26.247</v>
      </c>
      <c r="ES35" s="164">
        <v>16.896999999999998</v>
      </c>
      <c r="ET35" s="164">
        <v>0</v>
      </c>
      <c r="EU35" s="164">
        <v>-20.709</v>
      </c>
      <c r="EV35" s="164">
        <v>0.3</v>
      </c>
      <c r="EW35" s="164">
        <v>6.4252000000000002</v>
      </c>
      <c r="EX35" s="164">
        <v>-42.151000000000003</v>
      </c>
      <c r="EY35" s="165"/>
      <c r="EZ35" s="164">
        <v>-12.01</v>
      </c>
      <c r="FA35" s="164">
        <v>6.7256999999999998</v>
      </c>
      <c r="FB35" s="164">
        <v>10.225</v>
      </c>
      <c r="FC35" s="164">
        <v>-25.009</v>
      </c>
      <c r="FD35" s="165"/>
      <c r="FE35" s="164">
        <v>0</v>
      </c>
      <c r="FF35" s="164">
        <v>0</v>
      </c>
      <c r="FG35" s="164">
        <v>0</v>
      </c>
      <c r="FH35" s="164">
        <v>2.7721</v>
      </c>
      <c r="FI35" s="164">
        <v>2.7136999999999998</v>
      </c>
      <c r="FJ35" s="164">
        <v>10.548999999999999</v>
      </c>
      <c r="FK35" s="164">
        <v>9.8798999999999992</v>
      </c>
      <c r="FL35" s="164">
        <v>37.006999999999998</v>
      </c>
      <c r="FM35" s="164">
        <v>25.183</v>
      </c>
      <c r="FN35" s="164">
        <v>25.048999999999999</v>
      </c>
      <c r="FO35" s="164">
        <v>36.56</v>
      </c>
      <c r="FP35" s="164">
        <v>41.939</v>
      </c>
      <c r="FQ35" s="164">
        <v>10.308</v>
      </c>
      <c r="FR35" s="164">
        <v>-10.159000000000001</v>
      </c>
      <c r="FS35" s="164">
        <v>-3.1067999999999998</v>
      </c>
      <c r="FT35" s="164">
        <v>0.35089999999999999</v>
      </c>
      <c r="FU35" s="164">
        <v>2.4</v>
      </c>
      <c r="FV35" s="164">
        <v>1.76</v>
      </c>
      <c r="FW35" s="164">
        <v>-11.087</v>
      </c>
      <c r="FX35" s="164">
        <v>0</v>
      </c>
      <c r="FY35" s="165"/>
      <c r="FZ35" s="164">
        <v>-0.13800000000000001</v>
      </c>
      <c r="GA35" s="164">
        <v>0</v>
      </c>
      <c r="GB35" s="164">
        <v>16.068000000000001</v>
      </c>
      <c r="GC35" s="164">
        <v>-34.631</v>
      </c>
      <c r="GD35" s="164">
        <v>-24.378</v>
      </c>
      <c r="GE35" s="164">
        <v>-2.5798999999999999</v>
      </c>
      <c r="GF35" s="164">
        <v>24.783000000000001</v>
      </c>
      <c r="GG35" s="164">
        <v>-0.1</v>
      </c>
      <c r="GH35" s="164">
        <v>19.010999999999999</v>
      </c>
      <c r="GI35" s="164">
        <v>4.9941000000000004</v>
      </c>
      <c r="GJ35" s="165"/>
      <c r="GK35" s="164">
        <v>2.6337000000000002</v>
      </c>
      <c r="GL35" s="165"/>
      <c r="GM35" s="165"/>
      <c r="GN35" s="164">
        <v>-10.846</v>
      </c>
      <c r="GO35" s="164">
        <v>-24.047999999999998</v>
      </c>
      <c r="GP35" s="164">
        <v>13.976000000000001</v>
      </c>
      <c r="GQ35" s="164">
        <v>-30.335000000000001</v>
      </c>
      <c r="GR35" s="164">
        <v>-16.634</v>
      </c>
      <c r="GS35" s="164">
        <v>-8.8640000000000008</v>
      </c>
      <c r="GT35" s="164">
        <v>131.44</v>
      </c>
      <c r="GU35" s="164">
        <v>-1.9712000000000001</v>
      </c>
      <c r="GV35" s="164">
        <v>-7.6195000000000004</v>
      </c>
      <c r="GW35" s="164">
        <v>7.7869999999999999</v>
      </c>
      <c r="GX35" s="164">
        <v>2.0546000000000002</v>
      </c>
      <c r="GY35" s="164">
        <v>9.9995999999999992</v>
      </c>
      <c r="GZ35" s="165"/>
      <c r="HA35" s="164">
        <v>2</v>
      </c>
      <c r="HB35" s="164">
        <v>-10.048999999999999</v>
      </c>
      <c r="HC35" s="165"/>
      <c r="HD35" s="164">
        <v>-13.829000000000001</v>
      </c>
      <c r="HE35" s="164">
        <v>9.1021999999999998</v>
      </c>
      <c r="HF35" s="164">
        <v>12.734999999999999</v>
      </c>
      <c r="HG35" s="164">
        <v>38.658000000000001</v>
      </c>
      <c r="HH35" s="164">
        <v>42.11</v>
      </c>
      <c r="HI35" s="164">
        <v>34.786999999999999</v>
      </c>
      <c r="HJ35" s="164">
        <v>35.366</v>
      </c>
      <c r="HK35" s="164">
        <v>-5.2319000000000004</v>
      </c>
      <c r="HL35" s="164">
        <v>-6.1753999999999998</v>
      </c>
      <c r="HM35" s="164">
        <v>0</v>
      </c>
      <c r="HN35" s="164">
        <v>-12.898999999999999</v>
      </c>
      <c r="HO35" s="164">
        <v>15.664999999999999</v>
      </c>
      <c r="HP35" s="164">
        <v>13.098000000000001</v>
      </c>
      <c r="HQ35" s="164">
        <v>-19.768000000000001</v>
      </c>
      <c r="HR35" s="164">
        <v>-19.141999999999999</v>
      </c>
      <c r="HS35" s="164">
        <v>-20.978999999999999</v>
      </c>
      <c r="HT35" s="164">
        <v>-20.983000000000001</v>
      </c>
      <c r="HU35" s="164">
        <v>3.93</v>
      </c>
      <c r="HV35" s="164">
        <v>3.3498999999999999</v>
      </c>
      <c r="HW35" s="164">
        <v>-21.7</v>
      </c>
      <c r="HX35" s="164">
        <v>-21.6</v>
      </c>
      <c r="HY35" s="164">
        <v>2.5148999999999999</v>
      </c>
      <c r="HZ35" s="164">
        <v>1.6798999999999999</v>
      </c>
      <c r="IA35" s="164">
        <v>16.818000000000001</v>
      </c>
      <c r="IB35" s="164">
        <v>21.152000000000001</v>
      </c>
      <c r="IC35" s="164">
        <v>20.855</v>
      </c>
      <c r="ID35" s="164">
        <v>-12.3</v>
      </c>
      <c r="IE35" s="164">
        <v>-22.2</v>
      </c>
      <c r="IF35" s="164">
        <v>5.1999000000000004</v>
      </c>
      <c r="IG35" s="164">
        <v>4.5998999999999999</v>
      </c>
      <c r="IH35" s="164">
        <v>-17.727</v>
      </c>
      <c r="II35" s="164">
        <v>-17.602</v>
      </c>
      <c r="IJ35" s="165"/>
      <c r="IK35" s="164">
        <v>23.85</v>
      </c>
      <c r="IL35" s="164">
        <v>-281.43</v>
      </c>
      <c r="IM35" s="164">
        <v>-9.6173999999999999</v>
      </c>
      <c r="IN35" s="164">
        <v>-89.415000000000006</v>
      </c>
      <c r="IO35" s="164">
        <v>64.262</v>
      </c>
      <c r="IP35" s="164">
        <v>99.058999999999997</v>
      </c>
      <c r="IQ35" s="164">
        <v>125.91</v>
      </c>
      <c r="IR35" s="164">
        <v>0</v>
      </c>
      <c r="IS35" s="164">
        <v>-5.6007999999999996</v>
      </c>
      <c r="IT35" s="164">
        <v>37.177</v>
      </c>
      <c r="IU35" s="164">
        <v>36.750999999999998</v>
      </c>
      <c r="IV35" s="164">
        <v>-19.117000000000001</v>
      </c>
      <c r="IW35" s="164">
        <v>182.48</v>
      </c>
      <c r="IX35" s="164">
        <v>-115.65</v>
      </c>
      <c r="IY35" s="164">
        <v>79.122</v>
      </c>
      <c r="IZ35" s="164">
        <v>-67.057000000000002</v>
      </c>
      <c r="JA35" s="164">
        <v>-0.5383</v>
      </c>
      <c r="JB35" s="165"/>
      <c r="JC35" s="164">
        <v>-6.7199</v>
      </c>
      <c r="JD35" s="164">
        <v>-0.92100000000000004</v>
      </c>
      <c r="JE35" s="165"/>
      <c r="JF35" s="164">
        <v>2</v>
      </c>
      <c r="JG35" s="164">
        <v>0.64</v>
      </c>
      <c r="JH35" s="164">
        <v>-4.6928000000000001</v>
      </c>
      <c r="JI35" s="164">
        <v>-6.6208</v>
      </c>
      <c r="JJ35" s="164">
        <v>8.3512000000000004</v>
      </c>
      <c r="JK35" s="164">
        <v>-10.077999999999999</v>
      </c>
      <c r="JL35" s="164">
        <v>7.4</v>
      </c>
      <c r="JM35" s="164">
        <v>-0.54600000000000004</v>
      </c>
      <c r="JN35" s="164">
        <v>-0.54300000000000004</v>
      </c>
      <c r="JO35" s="164">
        <v>0</v>
      </c>
      <c r="JP35" s="165"/>
      <c r="JQ35" s="164">
        <v>3.3024</v>
      </c>
      <c r="JR35" s="164">
        <v>3.1686000000000001</v>
      </c>
      <c r="JS35" s="164">
        <v>2.6133999999999999</v>
      </c>
      <c r="JT35" s="165"/>
      <c r="JU35" s="164">
        <v>6.5998999999999999</v>
      </c>
      <c r="JV35" s="164">
        <v>7.1597</v>
      </c>
      <c r="JW35" s="164">
        <v>0.57999999999999996</v>
      </c>
      <c r="JX35" s="164">
        <v>0.37</v>
      </c>
      <c r="JY35" s="164">
        <v>0</v>
      </c>
      <c r="JZ35" s="164">
        <v>-19.428999999999998</v>
      </c>
      <c r="KA35" s="164">
        <v>-21.451000000000001</v>
      </c>
      <c r="KB35" s="164">
        <v>4.1452999999999998</v>
      </c>
      <c r="KC35" s="164">
        <v>14.183999999999999</v>
      </c>
      <c r="KD35" s="164">
        <v>-16.013000000000002</v>
      </c>
      <c r="KE35" s="164">
        <v>0</v>
      </c>
      <c r="KF35" s="164">
        <v>-7.8</v>
      </c>
      <c r="KG35" s="164">
        <v>-8.8999000000000006</v>
      </c>
      <c r="KH35" s="164">
        <v>-8.8689999999999998</v>
      </c>
      <c r="KI35" s="164">
        <v>-110.62</v>
      </c>
    </row>
    <row r="36" spans="1:295" ht="18" customHeight="1" x14ac:dyDescent="0.25">
      <c r="A36" s="161" t="s">
        <v>79</v>
      </c>
      <c r="B36" s="161" t="s">
        <v>768</v>
      </c>
      <c r="C36" s="164">
        <v>0</v>
      </c>
      <c r="D36" s="164">
        <v>8.6842000000000006</v>
      </c>
      <c r="E36" s="164">
        <v>-17.975999999999999</v>
      </c>
      <c r="F36" s="164">
        <v>8.8011999999999997</v>
      </c>
      <c r="G36" s="164">
        <v>13.423</v>
      </c>
      <c r="H36" s="164">
        <v>0</v>
      </c>
      <c r="I36" s="165"/>
      <c r="J36" s="165"/>
      <c r="K36" s="165"/>
      <c r="L36" s="164">
        <v>11.436</v>
      </c>
      <c r="M36" s="164">
        <v>-11.009</v>
      </c>
      <c r="N36" s="164">
        <v>-13.319000000000001</v>
      </c>
      <c r="O36" s="164">
        <v>-22</v>
      </c>
      <c r="P36" s="164">
        <v>-2.2000000000000002</v>
      </c>
      <c r="Q36" s="164">
        <v>2.4839000000000002</v>
      </c>
      <c r="R36" s="164">
        <v>-13.199</v>
      </c>
      <c r="S36" s="164">
        <v>3.9874999999999998</v>
      </c>
      <c r="T36" s="164">
        <v>10.663</v>
      </c>
      <c r="U36" s="164">
        <v>4.2870999999999997</v>
      </c>
      <c r="V36" s="164">
        <v>4.1976000000000004</v>
      </c>
      <c r="W36" s="165"/>
      <c r="X36" s="164">
        <v>0</v>
      </c>
      <c r="Y36" s="164">
        <v>1.7325999999999999</v>
      </c>
      <c r="Z36" s="164">
        <v>1.1128</v>
      </c>
      <c r="AA36" s="165"/>
      <c r="AB36" s="164">
        <v>-1.0266</v>
      </c>
      <c r="AC36" s="164">
        <v>0.26800000000000002</v>
      </c>
      <c r="AD36" s="164">
        <v>0.35499999999999998</v>
      </c>
      <c r="AE36" s="164">
        <v>0.52900000000000003</v>
      </c>
      <c r="AF36" s="164">
        <v>-8.8800000000000008</v>
      </c>
      <c r="AG36" s="164">
        <v>-11</v>
      </c>
      <c r="AH36" s="164">
        <v>-0.122</v>
      </c>
      <c r="AI36" s="164">
        <v>0.27300000000000002</v>
      </c>
      <c r="AJ36" s="164">
        <v>-12.84</v>
      </c>
      <c r="AK36" s="164">
        <v>-12.789</v>
      </c>
      <c r="AL36" s="164">
        <v>-10</v>
      </c>
      <c r="AM36" s="164">
        <v>-12.47</v>
      </c>
      <c r="AN36" s="164">
        <v>-12.539</v>
      </c>
      <c r="AO36" s="164">
        <v>9.4171999999999993</v>
      </c>
      <c r="AP36" s="164">
        <v>3.5889000000000002</v>
      </c>
      <c r="AQ36" s="164">
        <v>29.018999999999998</v>
      </c>
      <c r="AR36" s="164">
        <v>32.323</v>
      </c>
      <c r="AS36" s="164">
        <v>-11.611000000000001</v>
      </c>
      <c r="AT36" s="164">
        <v>7.9036</v>
      </c>
      <c r="AU36" s="164">
        <v>0</v>
      </c>
      <c r="AV36" s="164">
        <v>3.1728000000000001</v>
      </c>
      <c r="AW36" s="164">
        <v>18.504000000000001</v>
      </c>
      <c r="AX36" s="164">
        <v>-17.681999999999999</v>
      </c>
      <c r="AY36" s="164">
        <v>-15.807</v>
      </c>
      <c r="AZ36" s="164">
        <v>7.1140999999999996</v>
      </c>
      <c r="BA36" s="164">
        <v>40.264000000000003</v>
      </c>
      <c r="BB36" s="164">
        <v>57.844999999999999</v>
      </c>
      <c r="BC36" s="165"/>
      <c r="BD36" s="164">
        <v>-6.7999000000000001</v>
      </c>
      <c r="BE36" s="164">
        <v>-6.8998999999999997</v>
      </c>
      <c r="BF36" s="164">
        <v>-35.438000000000002</v>
      </c>
      <c r="BG36" s="165"/>
      <c r="BH36" s="164">
        <v>-3.3418999999999999</v>
      </c>
      <c r="BI36" s="164">
        <v>1.3141</v>
      </c>
      <c r="BJ36" s="164">
        <v>8.9319000000000006</v>
      </c>
      <c r="BK36" s="164">
        <v>9.6311999999999998</v>
      </c>
      <c r="BL36" s="164">
        <v>6.6654</v>
      </c>
      <c r="BM36" s="164">
        <v>4.4528999999999996</v>
      </c>
      <c r="BN36" s="164">
        <v>-187.9</v>
      </c>
      <c r="BO36" s="164">
        <v>82.277000000000001</v>
      </c>
      <c r="BP36" s="164">
        <v>82.491</v>
      </c>
      <c r="BQ36" s="164">
        <v>-36.244999999999997</v>
      </c>
      <c r="BR36" s="164">
        <v>-129.28</v>
      </c>
      <c r="BS36" s="164">
        <v>-9.1669</v>
      </c>
      <c r="BT36" s="165"/>
      <c r="BU36" s="165"/>
      <c r="BV36" s="164">
        <v>38.070999999999998</v>
      </c>
      <c r="BW36" s="164">
        <v>0</v>
      </c>
      <c r="BX36" s="165"/>
      <c r="BY36" s="164">
        <v>-5.3498999999999999</v>
      </c>
      <c r="BZ36" s="164">
        <v>26.52</v>
      </c>
      <c r="CA36" s="164">
        <v>-18.347000000000001</v>
      </c>
      <c r="CB36" s="164">
        <v>-18.079999999999998</v>
      </c>
      <c r="CC36" s="164">
        <v>28.05</v>
      </c>
      <c r="CD36" s="164">
        <v>26.209</v>
      </c>
      <c r="CE36" s="164">
        <v>-1.6814</v>
      </c>
      <c r="CF36" s="164">
        <v>-2.6734</v>
      </c>
      <c r="CG36" s="164">
        <v>-3.0646</v>
      </c>
      <c r="CH36" s="164">
        <v>8.7172999999999998</v>
      </c>
      <c r="CI36" s="164">
        <v>0</v>
      </c>
      <c r="CJ36" s="164">
        <v>2.88</v>
      </c>
      <c r="CK36" s="164">
        <v>6.4119999999999999</v>
      </c>
      <c r="CL36" s="164">
        <v>41.9</v>
      </c>
      <c r="CM36" s="164">
        <v>36.298999999999999</v>
      </c>
      <c r="CN36" s="164">
        <v>-5.6798999999999999</v>
      </c>
      <c r="CO36" s="164">
        <v>50.7</v>
      </c>
      <c r="CP36" s="164">
        <v>50.478000000000002</v>
      </c>
      <c r="CQ36" s="164">
        <v>48.198999999999998</v>
      </c>
      <c r="CR36" s="164">
        <v>57.47</v>
      </c>
      <c r="CS36" s="164">
        <v>58.186</v>
      </c>
      <c r="CT36" s="165"/>
      <c r="CU36" s="164">
        <v>-78.078999999999994</v>
      </c>
      <c r="CV36" s="164">
        <v>9.2622999999999998</v>
      </c>
      <c r="CW36" s="164">
        <v>3.4626000000000001</v>
      </c>
      <c r="CX36" s="164">
        <v>40.639000000000003</v>
      </c>
      <c r="CY36" s="164">
        <v>22.17</v>
      </c>
      <c r="CZ36" s="164">
        <v>17.504000000000001</v>
      </c>
      <c r="DA36" s="164">
        <v>17.483000000000001</v>
      </c>
      <c r="DB36" s="164">
        <v>-13.099</v>
      </c>
      <c r="DC36" s="164">
        <v>25.512</v>
      </c>
      <c r="DD36" s="164">
        <v>0</v>
      </c>
      <c r="DE36" s="164">
        <v>0</v>
      </c>
      <c r="DF36" s="164">
        <v>19.77</v>
      </c>
      <c r="DG36" s="164">
        <v>1.3899999999999999E-2</v>
      </c>
      <c r="DH36" s="164">
        <v>-6.7944000000000004</v>
      </c>
      <c r="DI36" s="165"/>
      <c r="DJ36" s="164">
        <v>-17.399000000000001</v>
      </c>
      <c r="DK36" s="165"/>
      <c r="DL36" s="164">
        <v>18.145</v>
      </c>
      <c r="DM36" s="164">
        <v>61.829000000000001</v>
      </c>
      <c r="DN36" s="164">
        <v>31.919</v>
      </c>
      <c r="DO36" s="164">
        <v>19.02</v>
      </c>
      <c r="DP36" s="164">
        <v>-7.95</v>
      </c>
      <c r="DQ36" s="164">
        <v>14.269</v>
      </c>
      <c r="DR36" s="164">
        <v>-22.3</v>
      </c>
      <c r="DS36" s="164">
        <v>-1.75</v>
      </c>
      <c r="DT36" s="164">
        <v>-1.83</v>
      </c>
      <c r="DU36" s="164">
        <v>20.57</v>
      </c>
      <c r="DV36" s="164">
        <v>3.67</v>
      </c>
      <c r="DW36" s="164">
        <v>-22.309000000000001</v>
      </c>
      <c r="DX36" s="164">
        <v>-11.109</v>
      </c>
      <c r="DY36" s="164">
        <v>-37.097999999999999</v>
      </c>
      <c r="DZ36" s="164">
        <v>-35.609000000000002</v>
      </c>
      <c r="EA36" s="164">
        <v>42.686999999999998</v>
      </c>
      <c r="EB36" s="164">
        <v>19.048999999999999</v>
      </c>
      <c r="EC36" s="164">
        <v>10.138</v>
      </c>
      <c r="ED36" s="164">
        <v>10.648</v>
      </c>
      <c r="EE36" s="164">
        <v>-16.41</v>
      </c>
      <c r="EF36" s="164">
        <v>-25.105</v>
      </c>
      <c r="EG36" s="164">
        <v>-15.992000000000001</v>
      </c>
      <c r="EH36" s="165"/>
      <c r="EI36" s="164">
        <v>-45.085999999999999</v>
      </c>
      <c r="EJ36" s="164">
        <v>0</v>
      </c>
      <c r="EK36" s="164">
        <v>-10.381</v>
      </c>
      <c r="EL36" s="164">
        <v>-11.493</v>
      </c>
      <c r="EM36" s="164">
        <v>34.985999999999997</v>
      </c>
      <c r="EN36" s="164">
        <v>-11.494999999999999</v>
      </c>
      <c r="EO36" s="164">
        <v>-10.641</v>
      </c>
      <c r="EP36" s="164">
        <v>-6.1479999999999997</v>
      </c>
      <c r="EQ36" s="164">
        <v>-27.587</v>
      </c>
      <c r="ER36" s="164">
        <v>-27.283999999999999</v>
      </c>
      <c r="ES36" s="164">
        <v>0</v>
      </c>
      <c r="ET36" s="164">
        <v>12.329000000000001</v>
      </c>
      <c r="EU36" s="164">
        <v>-20.359000000000002</v>
      </c>
      <c r="EV36" s="164">
        <v>0</v>
      </c>
      <c r="EW36" s="164">
        <v>6.6306000000000003</v>
      </c>
      <c r="EX36" s="164">
        <v>-31.878</v>
      </c>
      <c r="EY36" s="165"/>
      <c r="EZ36" s="164">
        <v>-12.304</v>
      </c>
      <c r="FA36" s="164">
        <v>6.7202000000000002</v>
      </c>
      <c r="FB36" s="164">
        <v>13.686999999999999</v>
      </c>
      <c r="FC36" s="164">
        <v>-24.692</v>
      </c>
      <c r="FD36" s="165"/>
      <c r="FE36" s="164">
        <v>0</v>
      </c>
      <c r="FF36" s="164">
        <v>0</v>
      </c>
      <c r="FG36" s="164">
        <v>2.4986000000000002</v>
      </c>
      <c r="FH36" s="164">
        <v>2.9386999999999999</v>
      </c>
      <c r="FI36" s="164">
        <v>1.5773999999999999</v>
      </c>
      <c r="FJ36" s="164">
        <v>10.382</v>
      </c>
      <c r="FK36" s="164">
        <v>10.382</v>
      </c>
      <c r="FL36" s="164">
        <v>37.341999999999999</v>
      </c>
      <c r="FM36" s="164">
        <v>24.323</v>
      </c>
      <c r="FN36" s="164">
        <v>24.297999999999998</v>
      </c>
      <c r="FO36" s="164">
        <v>35.070999999999998</v>
      </c>
      <c r="FP36" s="164">
        <v>40.664999999999999</v>
      </c>
      <c r="FQ36" s="164">
        <v>10.831</v>
      </c>
      <c r="FR36" s="164">
        <v>-9.7798999999999996</v>
      </c>
      <c r="FS36" s="164">
        <v>-2.9127000000000001</v>
      </c>
      <c r="FT36" s="164">
        <v>0.35</v>
      </c>
      <c r="FU36" s="164">
        <v>2.82</v>
      </c>
      <c r="FV36" s="164">
        <v>1.03</v>
      </c>
      <c r="FW36" s="164">
        <v>-11.209</v>
      </c>
      <c r="FX36" s="164">
        <v>0</v>
      </c>
      <c r="FY36" s="165"/>
      <c r="FZ36" s="164">
        <v>0.219</v>
      </c>
      <c r="GA36" s="164">
        <v>0</v>
      </c>
      <c r="GB36" s="164">
        <v>16.600000000000001</v>
      </c>
      <c r="GC36" s="164">
        <v>-34.936999999999998</v>
      </c>
      <c r="GD36" s="164">
        <v>-24.428999999999998</v>
      </c>
      <c r="GE36" s="164">
        <v>-2.6099000000000001</v>
      </c>
      <c r="GF36" s="164">
        <v>25.683</v>
      </c>
      <c r="GG36" s="164">
        <v>-0.1</v>
      </c>
      <c r="GH36" s="164">
        <v>18.837</v>
      </c>
      <c r="GI36" s="164">
        <v>5.3418999999999999</v>
      </c>
      <c r="GJ36" s="165"/>
      <c r="GK36" s="164">
        <v>2.6608999999999998</v>
      </c>
      <c r="GL36" s="165"/>
      <c r="GM36" s="165"/>
      <c r="GN36" s="164">
        <v>-10.590999999999999</v>
      </c>
      <c r="GO36" s="164">
        <v>-24.312000000000001</v>
      </c>
      <c r="GP36" s="164">
        <v>15.894</v>
      </c>
      <c r="GQ36" s="164">
        <v>-29.998999999999999</v>
      </c>
      <c r="GR36" s="164">
        <v>-18.236000000000001</v>
      </c>
      <c r="GS36" s="164">
        <v>-8.7585999999999995</v>
      </c>
      <c r="GT36" s="164">
        <v>134.52000000000001</v>
      </c>
      <c r="GU36" s="164">
        <v>-1.8902000000000001</v>
      </c>
      <c r="GV36" s="164">
        <v>-7.1223999999999998</v>
      </c>
      <c r="GW36" s="164">
        <v>7.4532999999999996</v>
      </c>
      <c r="GX36" s="164">
        <v>2.4529999999999998</v>
      </c>
      <c r="GY36" s="164">
        <v>10.278</v>
      </c>
      <c r="GZ36" s="165"/>
      <c r="HA36" s="164">
        <v>2</v>
      </c>
      <c r="HB36" s="164">
        <v>-6.0102000000000002</v>
      </c>
      <c r="HC36" s="165"/>
      <c r="HD36" s="164">
        <v>-12.569000000000001</v>
      </c>
      <c r="HE36" s="164">
        <v>8.4131999999999998</v>
      </c>
      <c r="HF36" s="164">
        <v>9.1044</v>
      </c>
      <c r="HG36" s="164">
        <v>46.469000000000001</v>
      </c>
      <c r="HH36" s="164">
        <v>46.898000000000003</v>
      </c>
      <c r="HI36" s="164">
        <v>35.655999999999999</v>
      </c>
      <c r="HJ36" s="164">
        <v>36.804000000000002</v>
      </c>
      <c r="HK36" s="164">
        <v>0</v>
      </c>
      <c r="HL36" s="164">
        <v>-6.0926</v>
      </c>
      <c r="HM36" s="164">
        <v>0</v>
      </c>
      <c r="HN36" s="164">
        <v>0</v>
      </c>
      <c r="HO36" s="164">
        <v>15.664999999999999</v>
      </c>
      <c r="HP36" s="164">
        <v>13.098000000000001</v>
      </c>
      <c r="HQ36" s="164">
        <v>-16.795999999999999</v>
      </c>
      <c r="HR36" s="164">
        <v>-16.219000000000001</v>
      </c>
      <c r="HS36" s="164">
        <v>-21.806000000000001</v>
      </c>
      <c r="HT36" s="164">
        <v>-21.628</v>
      </c>
      <c r="HU36" s="164">
        <v>-2.3698999999999999</v>
      </c>
      <c r="HV36" s="164">
        <v>-2.64</v>
      </c>
      <c r="HW36" s="164">
        <v>-20.7</v>
      </c>
      <c r="HX36" s="164">
        <v>-20.399000000000001</v>
      </c>
      <c r="HY36" s="164">
        <v>2.5680000000000001</v>
      </c>
      <c r="HZ36" s="164">
        <v>0</v>
      </c>
      <c r="IA36" s="164">
        <v>6.3299000000000003</v>
      </c>
      <c r="IB36" s="164">
        <v>26.565999999999999</v>
      </c>
      <c r="IC36" s="164">
        <v>26.417999999999999</v>
      </c>
      <c r="ID36" s="164">
        <v>-12.3</v>
      </c>
      <c r="IE36" s="164">
        <v>-22.7</v>
      </c>
      <c r="IF36" s="164">
        <v>3.2999000000000001</v>
      </c>
      <c r="IG36" s="164">
        <v>2.5</v>
      </c>
      <c r="IH36" s="164">
        <v>-17.533000000000001</v>
      </c>
      <c r="II36" s="164">
        <v>-17.518999999999998</v>
      </c>
      <c r="IJ36" s="165"/>
      <c r="IK36" s="164">
        <v>24.93</v>
      </c>
      <c r="IL36" s="164">
        <v>-285.33999999999997</v>
      </c>
      <c r="IM36" s="164">
        <v>-11.753</v>
      </c>
      <c r="IN36" s="164">
        <v>-75.379000000000005</v>
      </c>
      <c r="IO36" s="164">
        <v>71.599000000000004</v>
      </c>
      <c r="IP36" s="164">
        <v>88.775000000000006</v>
      </c>
      <c r="IQ36" s="164">
        <v>131.56</v>
      </c>
      <c r="IR36" s="164">
        <v>0</v>
      </c>
      <c r="IS36" s="164">
        <v>2.7341000000000002</v>
      </c>
      <c r="IT36" s="164">
        <v>37.078000000000003</v>
      </c>
      <c r="IU36" s="164">
        <v>35.871000000000002</v>
      </c>
      <c r="IV36" s="164">
        <v>-21.428000000000001</v>
      </c>
      <c r="IW36" s="164">
        <v>195.07</v>
      </c>
      <c r="IX36" s="164">
        <v>-121.04</v>
      </c>
      <c r="IY36" s="164">
        <v>83.272000000000006</v>
      </c>
      <c r="IZ36" s="164">
        <v>-71.096999999999994</v>
      </c>
      <c r="JA36" s="164">
        <v>-1.6637999999999999</v>
      </c>
      <c r="JB36" s="165"/>
      <c r="JC36" s="164">
        <v>-6.1599000000000004</v>
      </c>
      <c r="JD36" s="164">
        <v>-0.88300000000000001</v>
      </c>
      <c r="JE36" s="165"/>
      <c r="JF36" s="164">
        <v>1.84</v>
      </c>
      <c r="JG36" s="164">
        <v>1.1200000000000001</v>
      </c>
      <c r="JH36" s="164">
        <v>-4.7641</v>
      </c>
      <c r="JI36" s="164">
        <v>-7.0297999999999998</v>
      </c>
      <c r="JJ36" s="164">
        <v>9.6115999999999993</v>
      </c>
      <c r="JK36" s="164">
        <v>-10.164</v>
      </c>
      <c r="JL36" s="164">
        <v>6.6999000000000004</v>
      </c>
      <c r="JM36" s="164">
        <v>-0.51300000000000001</v>
      </c>
      <c r="JN36" s="164">
        <v>0.88300000000000001</v>
      </c>
      <c r="JO36" s="164">
        <v>0</v>
      </c>
      <c r="JP36" s="165"/>
      <c r="JQ36" s="164">
        <v>4.1928999999999998</v>
      </c>
      <c r="JR36" s="164">
        <v>3.6720999999999999</v>
      </c>
      <c r="JS36" s="164">
        <v>4.0263999999999998</v>
      </c>
      <c r="JT36" s="165"/>
      <c r="JU36" s="164">
        <v>7.0998999999999999</v>
      </c>
      <c r="JV36" s="164">
        <v>7.4047000000000001</v>
      </c>
      <c r="JW36" s="164">
        <v>0.56000000000000005</v>
      </c>
      <c r="JX36" s="164">
        <v>0.37</v>
      </c>
      <c r="JY36" s="164">
        <v>0</v>
      </c>
      <c r="JZ36" s="164">
        <v>-18.047999999999998</v>
      </c>
      <c r="KA36" s="164">
        <v>-21.503</v>
      </c>
      <c r="KB36" s="164">
        <v>4.0340999999999996</v>
      </c>
      <c r="KC36" s="164">
        <v>14.161</v>
      </c>
      <c r="KD36" s="164">
        <v>-16.196000000000002</v>
      </c>
      <c r="KE36" s="164">
        <v>1.8581000000000001</v>
      </c>
      <c r="KF36" s="164">
        <v>-7.9</v>
      </c>
      <c r="KG36" s="164">
        <v>-9</v>
      </c>
      <c r="KH36" s="164">
        <v>-7.2801</v>
      </c>
      <c r="KI36" s="164">
        <v>-110.1</v>
      </c>
    </row>
    <row r="37" spans="1:295" ht="18" customHeight="1" x14ac:dyDescent="0.25">
      <c r="A37" s="161" t="s">
        <v>79</v>
      </c>
      <c r="B37" s="161" t="s">
        <v>769</v>
      </c>
      <c r="C37" s="164">
        <v>0</v>
      </c>
      <c r="D37" s="164">
        <v>8.8183000000000007</v>
      </c>
      <c r="E37" s="164">
        <v>-18.265000000000001</v>
      </c>
      <c r="F37" s="164">
        <v>8.6740999999999993</v>
      </c>
      <c r="G37" s="164">
        <v>13.587999999999999</v>
      </c>
      <c r="H37" s="164">
        <v>0</v>
      </c>
      <c r="I37" s="165"/>
      <c r="J37" s="165"/>
      <c r="K37" s="165"/>
      <c r="L37" s="164">
        <v>12.224</v>
      </c>
      <c r="M37" s="164">
        <v>-11.742000000000001</v>
      </c>
      <c r="N37" s="164">
        <v>-11.1</v>
      </c>
      <c r="O37" s="164">
        <v>-24.2</v>
      </c>
      <c r="P37" s="164">
        <v>2.2000000000000002</v>
      </c>
      <c r="Q37" s="164">
        <v>5.7960000000000003</v>
      </c>
      <c r="R37" s="164">
        <v>-15.398999999999999</v>
      </c>
      <c r="S37" s="164">
        <v>4.1840999999999999</v>
      </c>
      <c r="T37" s="164">
        <v>10.72</v>
      </c>
      <c r="U37" s="164">
        <v>4.7500999999999998</v>
      </c>
      <c r="V37" s="164">
        <v>4.4922000000000004</v>
      </c>
      <c r="W37" s="165"/>
      <c r="X37" s="164">
        <v>0</v>
      </c>
      <c r="Y37" s="164">
        <v>1.8597999999999999</v>
      </c>
      <c r="Z37" s="164">
        <v>1.0763</v>
      </c>
      <c r="AA37" s="165"/>
      <c r="AB37" s="164">
        <v>-0.99839999999999995</v>
      </c>
      <c r="AC37" s="164">
        <v>0.497</v>
      </c>
      <c r="AD37" s="164">
        <v>0.50700000000000001</v>
      </c>
      <c r="AE37" s="164">
        <v>0.27500000000000002</v>
      </c>
      <c r="AF37" s="164">
        <v>-11.1</v>
      </c>
      <c r="AG37" s="164">
        <v>-11</v>
      </c>
      <c r="AH37" s="164">
        <v>-0.93</v>
      </c>
      <c r="AI37" s="164">
        <v>0.28799999999999998</v>
      </c>
      <c r="AJ37" s="164">
        <v>-12.478999999999999</v>
      </c>
      <c r="AK37" s="164">
        <v>-12.51</v>
      </c>
      <c r="AL37" s="164">
        <v>-10</v>
      </c>
      <c r="AM37" s="164">
        <v>-12.42</v>
      </c>
      <c r="AN37" s="164">
        <v>-12.439</v>
      </c>
      <c r="AO37" s="164">
        <v>9.5050000000000008</v>
      </c>
      <c r="AP37" s="164">
        <v>3.2837999999999998</v>
      </c>
      <c r="AQ37" s="164">
        <v>26.315000000000001</v>
      </c>
      <c r="AR37" s="164">
        <v>29.859000000000002</v>
      </c>
      <c r="AS37" s="164">
        <v>-12.679</v>
      </c>
      <c r="AT37" s="164">
        <v>8.8413000000000004</v>
      </c>
      <c r="AU37" s="164">
        <v>0</v>
      </c>
      <c r="AV37" s="164">
        <v>7.9406999999999996</v>
      </c>
      <c r="AW37" s="164">
        <v>7.9885000000000002</v>
      </c>
      <c r="AX37" s="164">
        <v>-18.62</v>
      </c>
      <c r="AY37" s="164">
        <v>-16.744</v>
      </c>
      <c r="AZ37" s="164">
        <v>7.1140999999999996</v>
      </c>
      <c r="BA37" s="164">
        <v>36.465000000000003</v>
      </c>
      <c r="BB37" s="164">
        <v>63.877000000000002</v>
      </c>
      <c r="BC37" s="165"/>
      <c r="BD37" s="164">
        <v>-5.4999000000000002</v>
      </c>
      <c r="BE37" s="164">
        <v>-5.4999000000000002</v>
      </c>
      <c r="BF37" s="164">
        <v>-32.890999999999998</v>
      </c>
      <c r="BG37" s="165"/>
      <c r="BH37" s="164">
        <v>-3.4264999999999999</v>
      </c>
      <c r="BI37" s="164">
        <v>1.3141</v>
      </c>
      <c r="BJ37" s="164">
        <v>11.577</v>
      </c>
      <c r="BK37" s="164">
        <v>11.525</v>
      </c>
      <c r="BL37" s="164">
        <v>6.4832999999999998</v>
      </c>
      <c r="BM37" s="164">
        <v>4.3800999999999997</v>
      </c>
      <c r="BN37" s="164">
        <v>-179.54</v>
      </c>
      <c r="BO37" s="164">
        <v>84.870999999999995</v>
      </c>
      <c r="BP37" s="164">
        <v>86.031000000000006</v>
      </c>
      <c r="BQ37" s="164">
        <v>-50.076999999999998</v>
      </c>
      <c r="BR37" s="164">
        <v>-114.92</v>
      </c>
      <c r="BS37" s="164">
        <v>-9.1669</v>
      </c>
      <c r="BT37" s="165"/>
      <c r="BU37" s="165"/>
      <c r="BV37" s="164">
        <v>44.478000000000002</v>
      </c>
      <c r="BW37" s="164">
        <v>0</v>
      </c>
      <c r="BX37" s="165"/>
      <c r="BY37" s="164">
        <v>-3.0899000000000001</v>
      </c>
      <c r="BZ37" s="164">
        <v>29.11</v>
      </c>
      <c r="CA37" s="164">
        <v>-23.303999999999998</v>
      </c>
      <c r="CB37" s="164">
        <v>-22.902000000000001</v>
      </c>
      <c r="CC37" s="164">
        <v>32.581000000000003</v>
      </c>
      <c r="CD37" s="164">
        <v>30.72</v>
      </c>
      <c r="CE37" s="164">
        <v>-3.4788000000000001</v>
      </c>
      <c r="CF37" s="164">
        <v>1.534</v>
      </c>
      <c r="CG37" s="164">
        <v>1.2333000000000001</v>
      </c>
      <c r="CH37" s="164">
        <v>11.590999999999999</v>
      </c>
      <c r="CI37" s="164">
        <v>0</v>
      </c>
      <c r="CJ37" s="164">
        <v>2.88</v>
      </c>
      <c r="CK37" s="164">
        <v>6.4119999999999999</v>
      </c>
      <c r="CL37" s="164">
        <v>41.598999999999997</v>
      </c>
      <c r="CM37" s="164">
        <v>36</v>
      </c>
      <c r="CN37" s="164">
        <v>-5.86</v>
      </c>
      <c r="CO37" s="164">
        <v>55.051000000000002</v>
      </c>
      <c r="CP37" s="164">
        <v>55.326999999999998</v>
      </c>
      <c r="CQ37" s="164">
        <v>52.942999999999998</v>
      </c>
      <c r="CR37" s="164">
        <v>54.988999999999997</v>
      </c>
      <c r="CS37" s="164">
        <v>55.207999999999998</v>
      </c>
      <c r="CT37" s="164">
        <v>1</v>
      </c>
      <c r="CU37" s="164">
        <v>-80.429000000000002</v>
      </c>
      <c r="CV37" s="164">
        <v>13.436</v>
      </c>
      <c r="CW37" s="164">
        <v>3.4249000000000001</v>
      </c>
      <c r="CX37" s="164">
        <v>43.33</v>
      </c>
      <c r="CY37" s="164">
        <v>24.19</v>
      </c>
      <c r="CZ37" s="164">
        <v>17.504000000000001</v>
      </c>
      <c r="DA37" s="164">
        <v>17.483000000000001</v>
      </c>
      <c r="DB37" s="164">
        <v>-13.099</v>
      </c>
      <c r="DC37" s="164">
        <v>25.512</v>
      </c>
      <c r="DD37" s="164">
        <v>0</v>
      </c>
      <c r="DE37" s="164">
        <v>0</v>
      </c>
      <c r="DF37" s="164">
        <v>17.922000000000001</v>
      </c>
      <c r="DG37" s="164">
        <v>1.3899999999999999E-2</v>
      </c>
      <c r="DH37" s="164">
        <v>-6.7944000000000004</v>
      </c>
      <c r="DI37" s="165"/>
      <c r="DJ37" s="164">
        <v>-19.7</v>
      </c>
      <c r="DK37" s="165"/>
      <c r="DL37" s="164">
        <v>18.145</v>
      </c>
      <c r="DM37" s="164">
        <v>61.829000000000001</v>
      </c>
      <c r="DN37" s="164">
        <v>31.919</v>
      </c>
      <c r="DO37" s="164">
        <v>19.02</v>
      </c>
      <c r="DP37" s="164">
        <v>-7.95</v>
      </c>
      <c r="DQ37" s="164">
        <v>14.269</v>
      </c>
      <c r="DR37" s="164">
        <v>-22.3</v>
      </c>
      <c r="DS37" s="164">
        <v>-1.75</v>
      </c>
      <c r="DT37" s="164">
        <v>-1.83</v>
      </c>
      <c r="DU37" s="164">
        <v>20.57</v>
      </c>
      <c r="DV37" s="164">
        <v>3.67</v>
      </c>
      <c r="DW37" s="164">
        <v>-20.545000000000002</v>
      </c>
      <c r="DX37" s="164">
        <v>-10.29</v>
      </c>
      <c r="DY37" s="164">
        <v>-40.656999999999996</v>
      </c>
      <c r="DZ37" s="164">
        <v>-39.4</v>
      </c>
      <c r="EA37" s="164">
        <v>46.095999999999997</v>
      </c>
      <c r="EB37" s="164">
        <v>20.635000000000002</v>
      </c>
      <c r="EC37" s="164">
        <v>11.061</v>
      </c>
      <c r="ED37" s="164">
        <v>12.522</v>
      </c>
      <c r="EE37" s="164">
        <v>-9.8834</v>
      </c>
      <c r="EF37" s="164">
        <v>-18.905999999999999</v>
      </c>
      <c r="EG37" s="164">
        <v>-15.992000000000001</v>
      </c>
      <c r="EH37" s="165"/>
      <c r="EI37" s="164">
        <v>-46.698</v>
      </c>
      <c r="EJ37" s="164">
        <v>0</v>
      </c>
      <c r="EK37" s="164">
        <v>-11.488</v>
      </c>
      <c r="EL37" s="164">
        <v>-12.281000000000001</v>
      </c>
      <c r="EM37" s="164">
        <v>40.125</v>
      </c>
      <c r="EN37" s="164">
        <v>-17.335000000000001</v>
      </c>
      <c r="EO37" s="164">
        <v>-16.501999999999999</v>
      </c>
      <c r="EP37" s="164">
        <v>-5.1239999999999997</v>
      </c>
      <c r="EQ37" s="164">
        <v>-26.986999999999998</v>
      </c>
      <c r="ER37" s="164">
        <v>-26.928000000000001</v>
      </c>
      <c r="ES37" s="164">
        <v>-5.8200000000000002E-2</v>
      </c>
      <c r="ET37" s="164">
        <v>18.379000000000001</v>
      </c>
      <c r="EU37" s="164">
        <v>-21.01</v>
      </c>
      <c r="EV37" s="164">
        <v>0.8</v>
      </c>
      <c r="EW37" s="164">
        <v>6.4866999999999999</v>
      </c>
      <c r="EX37" s="164">
        <v>-42.405999999999999</v>
      </c>
      <c r="EY37" s="165"/>
      <c r="EZ37" s="164">
        <v>-13.271000000000001</v>
      </c>
      <c r="FA37" s="164">
        <v>7.6566000000000001</v>
      </c>
      <c r="FB37" s="164">
        <v>14.118</v>
      </c>
      <c r="FC37" s="164">
        <v>-30.591999999999999</v>
      </c>
      <c r="FD37" s="165"/>
      <c r="FE37" s="164">
        <v>0</v>
      </c>
      <c r="FF37" s="164">
        <v>0</v>
      </c>
      <c r="FG37" s="164">
        <v>0</v>
      </c>
      <c r="FH37" s="164">
        <v>4.3097000000000003</v>
      </c>
      <c r="FI37" s="164">
        <v>2.2955000000000001</v>
      </c>
      <c r="FJ37" s="164">
        <v>14.401</v>
      </c>
      <c r="FK37" s="164">
        <v>14.568</v>
      </c>
      <c r="FL37" s="164">
        <v>32.820999999999998</v>
      </c>
      <c r="FM37" s="164">
        <v>27.338000000000001</v>
      </c>
      <c r="FN37" s="164">
        <v>27.196999999999999</v>
      </c>
      <c r="FO37" s="164">
        <v>30.760999999999999</v>
      </c>
      <c r="FP37" s="164">
        <v>36.131999999999998</v>
      </c>
      <c r="FQ37" s="164">
        <v>10.728</v>
      </c>
      <c r="FR37" s="164">
        <v>-11.209</v>
      </c>
      <c r="FS37" s="164">
        <v>-3.0152999999999999</v>
      </c>
      <c r="FT37" s="164">
        <v>0.32519999999999999</v>
      </c>
      <c r="FU37" s="164">
        <v>2.42</v>
      </c>
      <c r="FV37" s="164">
        <v>2.1800000000000002</v>
      </c>
      <c r="FW37" s="164">
        <v>-10.903</v>
      </c>
      <c r="FX37" s="164">
        <v>0</v>
      </c>
      <c r="FY37" s="165"/>
      <c r="FZ37" s="164">
        <v>0.34499999999999997</v>
      </c>
      <c r="GA37" s="164">
        <v>0</v>
      </c>
      <c r="GB37" s="164">
        <v>16.408999999999999</v>
      </c>
      <c r="GC37" s="164">
        <v>-33.371000000000002</v>
      </c>
      <c r="GD37" s="164">
        <v>-23.21</v>
      </c>
      <c r="GE37" s="164">
        <v>-2.4599000000000002</v>
      </c>
      <c r="GF37" s="164">
        <v>26.167000000000002</v>
      </c>
      <c r="GG37" s="164">
        <v>-0.1</v>
      </c>
      <c r="GH37" s="164">
        <v>19.460999999999999</v>
      </c>
      <c r="GI37" s="164">
        <v>6.3181000000000003</v>
      </c>
      <c r="GJ37" s="165"/>
      <c r="GK37" s="164">
        <v>2.6486999999999998</v>
      </c>
      <c r="GL37" s="165"/>
      <c r="GM37" s="165"/>
      <c r="GN37" s="164">
        <v>-10.946</v>
      </c>
      <c r="GO37" s="164">
        <v>-23.437000000000001</v>
      </c>
      <c r="GP37" s="164">
        <v>14.196</v>
      </c>
      <c r="GQ37" s="164">
        <v>-30.335000000000001</v>
      </c>
      <c r="GR37" s="164">
        <v>-22.936</v>
      </c>
      <c r="GS37" s="164">
        <v>-7.5133999999999999</v>
      </c>
      <c r="GT37" s="164">
        <v>145.19999999999999</v>
      </c>
      <c r="GU37" s="164">
        <v>-1.3672</v>
      </c>
      <c r="GV37" s="164">
        <v>-5.8013000000000003</v>
      </c>
      <c r="GW37" s="164">
        <v>7.5972999999999997</v>
      </c>
      <c r="GX37" s="164">
        <v>2.6598999999999999</v>
      </c>
      <c r="GY37" s="164">
        <v>11.141999999999999</v>
      </c>
      <c r="GZ37" s="165"/>
      <c r="HA37" s="164">
        <v>2</v>
      </c>
      <c r="HB37" s="164">
        <v>-5.5648</v>
      </c>
      <c r="HC37" s="165"/>
      <c r="HD37" s="164">
        <v>-10.478999999999999</v>
      </c>
      <c r="HE37" s="164">
        <v>5.4957000000000003</v>
      </c>
      <c r="HF37" s="164">
        <v>0</v>
      </c>
      <c r="HG37" s="164">
        <v>54.634999999999998</v>
      </c>
      <c r="HH37" s="164">
        <v>43.651000000000003</v>
      </c>
      <c r="HI37" s="164">
        <v>38.167999999999999</v>
      </c>
      <c r="HJ37" s="164">
        <v>38.625</v>
      </c>
      <c r="HK37" s="164">
        <v>0</v>
      </c>
      <c r="HL37" s="164">
        <v>-7.1345000000000001</v>
      </c>
      <c r="HM37" s="164">
        <v>-10.91</v>
      </c>
      <c r="HN37" s="164">
        <v>-13.611000000000001</v>
      </c>
      <c r="HO37" s="164">
        <v>15.664999999999999</v>
      </c>
      <c r="HP37" s="164">
        <v>20.242000000000001</v>
      </c>
      <c r="HQ37" s="164">
        <v>-16.84</v>
      </c>
      <c r="HR37" s="164">
        <v>-16.687000000000001</v>
      </c>
      <c r="HS37" s="164">
        <v>-20.215</v>
      </c>
      <c r="HT37" s="164">
        <v>-20.199000000000002</v>
      </c>
      <c r="HU37" s="164">
        <v>3.0699000000000001</v>
      </c>
      <c r="HV37" s="164">
        <v>2.68</v>
      </c>
      <c r="HW37" s="164">
        <v>-19.798999999999999</v>
      </c>
      <c r="HX37" s="164">
        <v>-19.798999999999999</v>
      </c>
      <c r="HY37" s="164">
        <v>2.4618000000000002</v>
      </c>
      <c r="HZ37" s="164">
        <v>-4.4000000000000004</v>
      </c>
      <c r="IA37" s="164">
        <v>8.2059999999999995</v>
      </c>
      <c r="IB37" s="164">
        <v>26.010999999999999</v>
      </c>
      <c r="IC37" s="164">
        <v>25.905999999999999</v>
      </c>
      <c r="ID37" s="164">
        <v>-11.8</v>
      </c>
      <c r="IE37" s="164">
        <v>-22.2</v>
      </c>
      <c r="IF37" s="164">
        <v>2.5998999999999999</v>
      </c>
      <c r="IG37" s="164">
        <v>2.0998999999999999</v>
      </c>
      <c r="IH37" s="164">
        <v>-17.385000000000002</v>
      </c>
      <c r="II37" s="164">
        <v>-17.454000000000001</v>
      </c>
      <c r="IJ37" s="165"/>
      <c r="IK37" s="164">
        <v>34.378</v>
      </c>
      <c r="IL37" s="164">
        <v>-288.83</v>
      </c>
      <c r="IM37" s="164">
        <v>-16.873999999999999</v>
      </c>
      <c r="IN37" s="164">
        <v>-86.959000000000003</v>
      </c>
      <c r="IO37" s="164">
        <v>76.691999999999993</v>
      </c>
      <c r="IP37" s="164">
        <v>84.286000000000001</v>
      </c>
      <c r="IQ37" s="164">
        <v>126.35</v>
      </c>
      <c r="IR37" s="164">
        <v>0</v>
      </c>
      <c r="IS37" s="164">
        <v>10.409000000000001</v>
      </c>
      <c r="IT37" s="164">
        <v>41.758000000000003</v>
      </c>
      <c r="IU37" s="164">
        <v>37.823</v>
      </c>
      <c r="IV37" s="164">
        <v>-24.661999999999999</v>
      </c>
      <c r="IW37" s="164">
        <v>201.35</v>
      </c>
      <c r="IX37" s="164">
        <v>-120.96</v>
      </c>
      <c r="IY37" s="164">
        <v>89.534999999999997</v>
      </c>
      <c r="IZ37" s="164">
        <v>-75.816000000000003</v>
      </c>
      <c r="JA37" s="164">
        <v>-1.8029999999999999</v>
      </c>
      <c r="JB37" s="165"/>
      <c r="JC37" s="164">
        <v>-5.76</v>
      </c>
      <c r="JD37" s="164">
        <v>-0.86199999999999999</v>
      </c>
      <c r="JE37" s="165"/>
      <c r="JF37" s="164">
        <v>1.0399</v>
      </c>
      <c r="JG37" s="164">
        <v>0.96</v>
      </c>
      <c r="JH37" s="164">
        <v>-4.3281999999999998</v>
      </c>
      <c r="JI37" s="164">
        <v>-7.2068000000000003</v>
      </c>
      <c r="JJ37" s="164">
        <v>9.6696000000000009</v>
      </c>
      <c r="JK37" s="164">
        <v>-10.371</v>
      </c>
      <c r="JL37" s="164">
        <v>6.8</v>
      </c>
      <c r="JM37" s="164">
        <v>0.86499999999999999</v>
      </c>
      <c r="JN37" s="164">
        <v>0.54600000000000004</v>
      </c>
      <c r="JO37" s="164">
        <v>0</v>
      </c>
      <c r="JP37" s="165"/>
      <c r="JQ37" s="164">
        <v>2.8736999999999999</v>
      </c>
      <c r="JR37" s="164">
        <v>3.3961000000000001</v>
      </c>
      <c r="JS37" s="164">
        <v>3.0619999999999998</v>
      </c>
      <c r="JT37" s="165"/>
      <c r="JU37" s="164">
        <v>6.5</v>
      </c>
      <c r="JV37" s="164">
        <v>7.4348999999999998</v>
      </c>
      <c r="JW37" s="164">
        <v>0.55000000000000004</v>
      </c>
      <c r="JX37" s="164">
        <v>0.37</v>
      </c>
      <c r="JY37" s="164">
        <v>0</v>
      </c>
      <c r="JZ37" s="164">
        <v>-17.852</v>
      </c>
      <c r="KA37" s="164">
        <v>-21.702999999999999</v>
      </c>
      <c r="KB37" s="164">
        <v>2.9916999999999998</v>
      </c>
      <c r="KC37" s="164">
        <v>13.922000000000001</v>
      </c>
      <c r="KD37" s="164">
        <v>-16.649999999999999</v>
      </c>
      <c r="KE37" s="164">
        <v>2.0508999999999999</v>
      </c>
      <c r="KF37" s="164">
        <v>-8.1</v>
      </c>
      <c r="KG37" s="164">
        <v>-8.5</v>
      </c>
      <c r="KH37" s="164">
        <v>-15.419</v>
      </c>
      <c r="KI37" s="164">
        <v>-101.08</v>
      </c>
    </row>
    <row r="38" spans="1:295" ht="18" customHeight="1" x14ac:dyDescent="0.25">
      <c r="A38" s="161" t="s">
        <v>79</v>
      </c>
      <c r="B38" s="161" t="s">
        <v>770</v>
      </c>
      <c r="C38" s="164">
        <v>0</v>
      </c>
      <c r="D38" s="164">
        <v>9.0416000000000007</v>
      </c>
      <c r="E38" s="164">
        <v>-18.652000000000001</v>
      </c>
      <c r="F38" s="164">
        <v>10.064</v>
      </c>
      <c r="G38" s="164">
        <v>13.545</v>
      </c>
      <c r="H38" s="164">
        <v>0</v>
      </c>
      <c r="I38" s="164">
        <v>26.492999999999999</v>
      </c>
      <c r="J38" s="165"/>
      <c r="K38" s="164">
        <v>27.792999999999999</v>
      </c>
      <c r="L38" s="164">
        <v>12.331</v>
      </c>
      <c r="M38" s="164">
        <v>-11.981</v>
      </c>
      <c r="N38" s="164">
        <v>-11.1</v>
      </c>
      <c r="O38" s="164">
        <v>-24.2</v>
      </c>
      <c r="P38" s="164">
        <v>0</v>
      </c>
      <c r="Q38" s="164">
        <v>5.7960000000000003</v>
      </c>
      <c r="R38" s="164">
        <v>-15.398999999999999</v>
      </c>
      <c r="S38" s="164">
        <v>4.5860000000000003</v>
      </c>
      <c r="T38" s="164">
        <v>11.593999999999999</v>
      </c>
      <c r="U38" s="164">
        <v>4.6650999999999998</v>
      </c>
      <c r="V38" s="164">
        <v>4.3974000000000002</v>
      </c>
      <c r="W38" s="164">
        <v>7.8577000000000004</v>
      </c>
      <c r="X38" s="164">
        <v>0</v>
      </c>
      <c r="Y38" s="164">
        <v>1.3196000000000001</v>
      </c>
      <c r="Z38" s="164">
        <v>1.0417000000000001</v>
      </c>
      <c r="AA38" s="165"/>
      <c r="AB38" s="164">
        <v>-1.0485</v>
      </c>
      <c r="AC38" s="164">
        <v>0.247</v>
      </c>
      <c r="AD38" s="164">
        <v>0.26900000000000002</v>
      </c>
      <c r="AE38" s="164">
        <v>0.72899999999999998</v>
      </c>
      <c r="AF38" s="164">
        <v>-8.8800000000000008</v>
      </c>
      <c r="AG38" s="164">
        <v>-8.8000000000000007</v>
      </c>
      <c r="AH38" s="164">
        <v>-2.9000000000000001E-2</v>
      </c>
      <c r="AI38" s="164">
        <v>0.28100000000000003</v>
      </c>
      <c r="AJ38" s="164">
        <v>-12.859</v>
      </c>
      <c r="AK38" s="164">
        <v>-13.119</v>
      </c>
      <c r="AL38" s="164">
        <v>-10</v>
      </c>
      <c r="AM38" s="164">
        <v>-12.319000000000001</v>
      </c>
      <c r="AN38" s="164">
        <v>-12.39</v>
      </c>
      <c r="AO38" s="164">
        <v>9.7982999999999993</v>
      </c>
      <c r="AP38" s="164">
        <v>3.2934000000000001</v>
      </c>
      <c r="AQ38" s="164">
        <v>28.672000000000001</v>
      </c>
      <c r="AR38" s="164">
        <v>32.844999999999999</v>
      </c>
      <c r="AS38" s="164">
        <v>-10.93</v>
      </c>
      <c r="AT38" s="164">
        <v>8.3054000000000006</v>
      </c>
      <c r="AU38" s="164">
        <v>0</v>
      </c>
      <c r="AV38" s="164">
        <v>-4.2099999999999999E-2</v>
      </c>
      <c r="AW38" s="164">
        <v>0.31409999999999999</v>
      </c>
      <c r="AX38" s="164">
        <v>-14.869</v>
      </c>
      <c r="AY38" s="164">
        <v>-12.726000000000001</v>
      </c>
      <c r="AZ38" s="164">
        <v>5.9305000000000003</v>
      </c>
      <c r="BA38" s="164">
        <v>31.768000000000001</v>
      </c>
      <c r="BB38" s="164">
        <v>65.566999999999993</v>
      </c>
      <c r="BC38" s="164">
        <v>6.7680999999999996</v>
      </c>
      <c r="BD38" s="164">
        <v>-6.4999000000000002</v>
      </c>
      <c r="BE38" s="164">
        <v>-6.4999000000000002</v>
      </c>
      <c r="BF38" s="164">
        <v>-35.686999999999998</v>
      </c>
      <c r="BG38" s="164">
        <v>0</v>
      </c>
      <c r="BH38" s="164">
        <v>-3.4994999999999998</v>
      </c>
      <c r="BI38" s="164">
        <v>1.3141</v>
      </c>
      <c r="BJ38" s="164">
        <v>11.705</v>
      </c>
      <c r="BK38" s="164">
        <v>11.198</v>
      </c>
      <c r="BL38" s="164">
        <v>6.4721000000000002</v>
      </c>
      <c r="BM38" s="164">
        <v>4.4015000000000004</v>
      </c>
      <c r="BN38" s="164">
        <v>-199.07</v>
      </c>
      <c r="BO38" s="164">
        <v>87.069000000000003</v>
      </c>
      <c r="BP38" s="164">
        <v>87.251999999999995</v>
      </c>
      <c r="BQ38" s="164">
        <v>-39.829000000000001</v>
      </c>
      <c r="BR38" s="164">
        <v>-121.87</v>
      </c>
      <c r="BS38" s="164">
        <v>-9.1669</v>
      </c>
      <c r="BT38" s="165"/>
      <c r="BU38" s="165"/>
      <c r="BV38" s="164">
        <v>44.518000000000001</v>
      </c>
      <c r="BW38" s="164">
        <v>0</v>
      </c>
      <c r="BX38" s="164">
        <v>14.189</v>
      </c>
      <c r="BY38" s="164">
        <v>-3.5198999999999998</v>
      </c>
      <c r="BZ38" s="164">
        <v>28.87</v>
      </c>
      <c r="CA38" s="164">
        <v>-21.83</v>
      </c>
      <c r="CB38" s="164">
        <v>-21.294</v>
      </c>
      <c r="CC38" s="164">
        <v>31.123000000000001</v>
      </c>
      <c r="CD38" s="164">
        <v>29.530999999999999</v>
      </c>
      <c r="CE38" s="164">
        <v>-2.9874000000000001</v>
      </c>
      <c r="CF38" s="164">
        <v>-2.9855</v>
      </c>
      <c r="CG38" s="164">
        <v>-3.0347</v>
      </c>
      <c r="CH38" s="164">
        <v>11.657</v>
      </c>
      <c r="CI38" s="164">
        <v>0</v>
      </c>
      <c r="CJ38" s="164">
        <v>2.88</v>
      </c>
      <c r="CK38" s="164">
        <v>6.4119999999999999</v>
      </c>
      <c r="CL38" s="164">
        <v>41.098999999999997</v>
      </c>
      <c r="CM38" s="164">
        <v>35.4</v>
      </c>
      <c r="CN38" s="164">
        <v>-5.6599000000000004</v>
      </c>
      <c r="CO38" s="164">
        <v>52.475000000000001</v>
      </c>
      <c r="CP38" s="164">
        <v>52.292999999999999</v>
      </c>
      <c r="CQ38" s="164">
        <v>49.991999999999997</v>
      </c>
      <c r="CR38" s="164">
        <v>56.58</v>
      </c>
      <c r="CS38" s="164">
        <v>57.262999999999998</v>
      </c>
      <c r="CT38" s="164">
        <v>1</v>
      </c>
      <c r="CU38" s="164">
        <v>-80.698999999999998</v>
      </c>
      <c r="CV38" s="164">
        <v>12.536</v>
      </c>
      <c r="CW38" s="164">
        <v>3.5062000000000002</v>
      </c>
      <c r="CX38" s="164">
        <v>43.569000000000003</v>
      </c>
      <c r="CY38" s="164">
        <v>24.559000000000001</v>
      </c>
      <c r="CZ38" s="164">
        <v>17.504000000000001</v>
      </c>
      <c r="DA38" s="164">
        <v>17.483000000000001</v>
      </c>
      <c r="DB38" s="164">
        <v>-13.099</v>
      </c>
      <c r="DC38" s="164">
        <v>25.512</v>
      </c>
      <c r="DD38" s="164">
        <v>0</v>
      </c>
      <c r="DE38" s="164">
        <v>0</v>
      </c>
      <c r="DF38" s="164">
        <v>18.774000000000001</v>
      </c>
      <c r="DG38" s="164">
        <v>1.3899999999999999E-2</v>
      </c>
      <c r="DH38" s="164">
        <v>-6.7944000000000004</v>
      </c>
      <c r="DI38" s="164">
        <v>-20.298999999999999</v>
      </c>
      <c r="DJ38" s="164">
        <v>-19.7</v>
      </c>
      <c r="DK38" s="164">
        <v>-2.2130999999999998</v>
      </c>
      <c r="DL38" s="164">
        <v>18.145</v>
      </c>
      <c r="DM38" s="164">
        <v>61.829000000000001</v>
      </c>
      <c r="DN38" s="164">
        <v>31.919</v>
      </c>
      <c r="DO38" s="164">
        <v>19.02</v>
      </c>
      <c r="DP38" s="164">
        <v>-7.95</v>
      </c>
      <c r="DQ38" s="164">
        <v>14.269</v>
      </c>
      <c r="DR38" s="164">
        <v>-22.3</v>
      </c>
      <c r="DS38" s="164">
        <v>-1.75</v>
      </c>
      <c r="DT38" s="164">
        <v>-1.83</v>
      </c>
      <c r="DU38" s="164">
        <v>20.57</v>
      </c>
      <c r="DV38" s="164">
        <v>3.67</v>
      </c>
      <c r="DW38" s="164">
        <v>-22.89</v>
      </c>
      <c r="DX38" s="164">
        <v>-11.263</v>
      </c>
      <c r="DY38" s="164">
        <v>-40.75</v>
      </c>
      <c r="DZ38" s="164">
        <v>-38.709000000000003</v>
      </c>
      <c r="EA38" s="164">
        <v>44.345999999999997</v>
      </c>
      <c r="EB38" s="164">
        <v>19.099</v>
      </c>
      <c r="EC38" s="164">
        <v>10.06</v>
      </c>
      <c r="ED38" s="164">
        <v>11.122</v>
      </c>
      <c r="EE38" s="164">
        <v>-8.5839999999999996</v>
      </c>
      <c r="EF38" s="164">
        <v>-21.13</v>
      </c>
      <c r="EG38" s="164">
        <v>-15.992000000000001</v>
      </c>
      <c r="EH38" s="164">
        <v>-45.46</v>
      </c>
      <c r="EI38" s="164">
        <v>-52.912999999999997</v>
      </c>
      <c r="EJ38" s="164">
        <v>0</v>
      </c>
      <c r="EK38" s="164">
        <v>-11.097</v>
      </c>
      <c r="EL38" s="164">
        <v>-12.208</v>
      </c>
      <c r="EM38" s="164">
        <v>40.768999999999998</v>
      </c>
      <c r="EN38" s="164">
        <v>-14.739000000000001</v>
      </c>
      <c r="EO38" s="164">
        <v>-13.787000000000001</v>
      </c>
      <c r="EP38" s="164">
        <v>-12.292</v>
      </c>
      <c r="EQ38" s="164">
        <v>-24.850999999999999</v>
      </c>
      <c r="ER38" s="164">
        <v>-24.843</v>
      </c>
      <c r="ES38" s="164">
        <v>0.41270000000000001</v>
      </c>
      <c r="ET38" s="164">
        <v>18.850000000000001</v>
      </c>
      <c r="EU38" s="164">
        <v>-11.029</v>
      </c>
      <c r="EV38" s="164">
        <v>2</v>
      </c>
      <c r="EW38" s="164">
        <v>6.5030000000000001</v>
      </c>
      <c r="EX38" s="164">
        <v>-36.31</v>
      </c>
      <c r="EY38" s="164">
        <v>-12.353</v>
      </c>
      <c r="EZ38" s="164">
        <v>-12.587</v>
      </c>
      <c r="FA38" s="164">
        <v>7.1755000000000004</v>
      </c>
      <c r="FB38" s="164">
        <v>14.968</v>
      </c>
      <c r="FC38" s="164">
        <v>-32.225999999999999</v>
      </c>
      <c r="FD38" s="164">
        <v>6.2324000000000002</v>
      </c>
      <c r="FE38" s="164">
        <v>0</v>
      </c>
      <c r="FF38" s="164">
        <v>0</v>
      </c>
      <c r="FG38" s="164">
        <v>2.7023999999999999</v>
      </c>
      <c r="FH38" s="164">
        <v>3.1707999999999998</v>
      </c>
      <c r="FI38" s="164">
        <v>2.9502000000000002</v>
      </c>
      <c r="FJ38" s="164">
        <v>13.061</v>
      </c>
      <c r="FK38" s="164">
        <v>14.066000000000001</v>
      </c>
      <c r="FL38" s="164">
        <v>33.491</v>
      </c>
      <c r="FM38" s="164">
        <v>27.158999999999999</v>
      </c>
      <c r="FN38" s="164">
        <v>26.640999999999998</v>
      </c>
      <c r="FO38" s="164">
        <v>31.748999999999999</v>
      </c>
      <c r="FP38" s="164">
        <v>37.658999999999999</v>
      </c>
      <c r="FQ38" s="164">
        <v>9.0492000000000008</v>
      </c>
      <c r="FR38" s="164">
        <v>-11.379</v>
      </c>
      <c r="FS38" s="164">
        <v>-3.2130000000000001</v>
      </c>
      <c r="FT38" s="164">
        <v>0.37740000000000001</v>
      </c>
      <c r="FU38" s="164">
        <v>2.15</v>
      </c>
      <c r="FV38" s="164">
        <v>3.22</v>
      </c>
      <c r="FW38" s="164">
        <v>-9.3427000000000007</v>
      </c>
      <c r="FX38" s="164">
        <v>0</v>
      </c>
      <c r="FY38" s="164">
        <v>7.2869000000000002</v>
      </c>
      <c r="FZ38" s="164">
        <v>0.33100000000000002</v>
      </c>
      <c r="GA38" s="164">
        <v>-1.3059000000000001</v>
      </c>
      <c r="GB38" s="164">
        <v>16.84</v>
      </c>
      <c r="GC38" s="164">
        <v>-34.256</v>
      </c>
      <c r="GD38" s="164">
        <v>-24.244</v>
      </c>
      <c r="GE38" s="164">
        <v>-2.2599</v>
      </c>
      <c r="GF38" s="164">
        <v>25.98</v>
      </c>
      <c r="GG38" s="164">
        <v>-0.1</v>
      </c>
      <c r="GH38" s="164">
        <v>19.815000000000001</v>
      </c>
      <c r="GI38" s="164">
        <v>5.9451999999999998</v>
      </c>
      <c r="GJ38" s="164">
        <v>-6.4039000000000001</v>
      </c>
      <c r="GK38" s="164">
        <v>2.6141999999999999</v>
      </c>
      <c r="GL38" s="164">
        <v>3.7499999999999999E-2</v>
      </c>
      <c r="GM38" s="165"/>
      <c r="GN38" s="164">
        <v>-11.452</v>
      </c>
      <c r="GO38" s="164">
        <v>-23.288</v>
      </c>
      <c r="GP38" s="164">
        <v>15.705</v>
      </c>
      <c r="GQ38" s="164">
        <v>-30.251000000000001</v>
      </c>
      <c r="GR38" s="164">
        <v>-19.751000000000001</v>
      </c>
      <c r="GS38" s="164">
        <v>-8.1518999999999995</v>
      </c>
      <c r="GT38" s="164">
        <v>142.38999999999999</v>
      </c>
      <c r="GU38" s="164">
        <v>-1.4890000000000001</v>
      </c>
      <c r="GV38" s="164">
        <v>-7.2244999999999999</v>
      </c>
      <c r="GW38" s="164">
        <v>7.9572000000000003</v>
      </c>
      <c r="GX38" s="164">
        <v>2.1999</v>
      </c>
      <c r="GY38" s="164">
        <v>11.553000000000001</v>
      </c>
      <c r="GZ38" s="164">
        <v>11.606</v>
      </c>
      <c r="HA38" s="164">
        <v>2</v>
      </c>
      <c r="HB38" s="164">
        <v>-9.7166999999999994</v>
      </c>
      <c r="HC38" s="164">
        <v>-9.3021999999999991</v>
      </c>
      <c r="HD38" s="164">
        <v>-12.569000000000001</v>
      </c>
      <c r="HE38" s="164">
        <v>8.0526999999999997</v>
      </c>
      <c r="HF38" s="164">
        <v>7.5380000000000003</v>
      </c>
      <c r="HG38" s="164">
        <v>43.441000000000003</v>
      </c>
      <c r="HH38" s="164">
        <v>42.177999999999997</v>
      </c>
      <c r="HI38" s="164">
        <v>34.988999999999997</v>
      </c>
      <c r="HJ38" s="164">
        <v>35.371000000000002</v>
      </c>
      <c r="HK38" s="164">
        <v>0</v>
      </c>
      <c r="HL38" s="164">
        <v>-6.0147000000000004</v>
      </c>
      <c r="HM38" s="164">
        <v>-15.013999999999999</v>
      </c>
      <c r="HN38" s="164">
        <v>-14.417</v>
      </c>
      <c r="HO38" s="164">
        <v>22.393999999999998</v>
      </c>
      <c r="HP38" s="164">
        <v>20.242000000000001</v>
      </c>
      <c r="HQ38" s="164">
        <v>-18.850999999999999</v>
      </c>
      <c r="HR38" s="164">
        <v>-17.95</v>
      </c>
      <c r="HS38" s="164">
        <v>-19.867000000000001</v>
      </c>
      <c r="HT38" s="164">
        <v>-20.268999999999998</v>
      </c>
      <c r="HU38" s="164">
        <v>5.4898999999999996</v>
      </c>
      <c r="HV38" s="164">
        <v>5.63</v>
      </c>
      <c r="HW38" s="164">
        <v>-23.5</v>
      </c>
      <c r="HX38" s="164">
        <v>-23.5</v>
      </c>
      <c r="HY38" s="164">
        <v>2.5497000000000001</v>
      </c>
      <c r="HZ38" s="164">
        <v>-5.0399000000000003</v>
      </c>
      <c r="IA38" s="164">
        <v>10.952999999999999</v>
      </c>
      <c r="IB38" s="164">
        <v>24.004000000000001</v>
      </c>
      <c r="IC38" s="164">
        <v>23.856999999999999</v>
      </c>
      <c r="ID38" s="164">
        <v>-11.8</v>
      </c>
      <c r="IE38" s="164">
        <v>-24.298999999999999</v>
      </c>
      <c r="IF38" s="164">
        <v>4.3</v>
      </c>
      <c r="IG38" s="164">
        <v>3.7999000000000001</v>
      </c>
      <c r="IH38" s="164">
        <v>-17.385000000000002</v>
      </c>
      <c r="II38" s="164">
        <v>-17.454000000000001</v>
      </c>
      <c r="IJ38" s="164">
        <v>-79.811999999999998</v>
      </c>
      <c r="IK38" s="164">
        <v>27.727</v>
      </c>
      <c r="IL38" s="164">
        <v>-284.64999999999998</v>
      </c>
      <c r="IM38" s="164">
        <v>-13.667999999999999</v>
      </c>
      <c r="IN38" s="164">
        <v>-114.93</v>
      </c>
      <c r="IO38" s="164">
        <v>63.348999999999997</v>
      </c>
      <c r="IP38" s="164">
        <v>99.623000000000005</v>
      </c>
      <c r="IQ38" s="164">
        <v>136.38999999999999</v>
      </c>
      <c r="IR38" s="164">
        <v>0</v>
      </c>
      <c r="IS38" s="164">
        <v>-10.413</v>
      </c>
      <c r="IT38" s="164">
        <v>37.869</v>
      </c>
      <c r="IU38" s="164">
        <v>33.146000000000001</v>
      </c>
      <c r="IV38" s="164">
        <v>-29.082000000000001</v>
      </c>
      <c r="IW38" s="164">
        <v>184.4</v>
      </c>
      <c r="IX38" s="164">
        <v>-116.66</v>
      </c>
      <c r="IY38" s="164">
        <v>80.125</v>
      </c>
      <c r="IZ38" s="164">
        <v>-69.48</v>
      </c>
      <c r="JA38" s="164">
        <v>-1.1950000000000001</v>
      </c>
      <c r="JB38" s="164">
        <v>8.8796999999999997</v>
      </c>
      <c r="JC38" s="164">
        <v>-7.0399000000000003</v>
      </c>
      <c r="JD38" s="164">
        <v>-0.88100000000000001</v>
      </c>
      <c r="JE38" s="164">
        <v>-0.86499999999999999</v>
      </c>
      <c r="JF38" s="164">
        <v>2.3199000000000001</v>
      </c>
      <c r="JG38" s="164">
        <v>0.8</v>
      </c>
      <c r="JH38" s="164">
        <v>-4.5133999999999999</v>
      </c>
      <c r="JI38" s="164">
        <v>-6.3278999999999996</v>
      </c>
      <c r="JJ38" s="164">
        <v>9.0836000000000006</v>
      </c>
      <c r="JK38" s="164">
        <v>-11.131</v>
      </c>
      <c r="JL38" s="164">
        <v>6.6999000000000004</v>
      </c>
      <c r="JM38" s="164">
        <v>-0.92300000000000004</v>
      </c>
      <c r="JN38" s="164">
        <v>-0.93500000000000005</v>
      </c>
      <c r="JO38" s="164">
        <v>0</v>
      </c>
      <c r="JP38" s="164">
        <v>0</v>
      </c>
      <c r="JQ38" s="164">
        <v>3.9113000000000002</v>
      </c>
      <c r="JR38" s="164">
        <v>3.2126000000000001</v>
      </c>
      <c r="JS38" s="164">
        <v>2.2052</v>
      </c>
      <c r="JT38" s="165"/>
      <c r="JU38" s="164">
        <v>8.6</v>
      </c>
      <c r="JV38" s="164">
        <v>5.7968000000000002</v>
      </c>
      <c r="JW38" s="164">
        <v>0.42</v>
      </c>
      <c r="JX38" s="164">
        <v>0.37</v>
      </c>
      <c r="JY38" s="164">
        <v>0</v>
      </c>
      <c r="JZ38" s="164">
        <v>-18.416</v>
      </c>
      <c r="KA38" s="164">
        <v>-21.725000000000001</v>
      </c>
      <c r="KB38" s="164">
        <v>3.8239000000000001</v>
      </c>
      <c r="KC38" s="164">
        <v>13.862</v>
      </c>
      <c r="KD38" s="164">
        <v>-16.838000000000001</v>
      </c>
      <c r="KE38" s="164">
        <v>2.3083999999999998</v>
      </c>
      <c r="KF38" s="164">
        <v>-9.6998999999999995</v>
      </c>
      <c r="KG38" s="164">
        <v>-6.9</v>
      </c>
      <c r="KH38" s="164">
        <v>-14.823</v>
      </c>
      <c r="KI38" s="164">
        <v>-102.14</v>
      </c>
    </row>
    <row r="39" spans="1:295" ht="18" customHeight="1" x14ac:dyDescent="0.25">
      <c r="A39" s="161" t="s">
        <v>79</v>
      </c>
      <c r="B39" s="161" t="s">
        <v>771</v>
      </c>
      <c r="C39" s="164">
        <v>0</v>
      </c>
      <c r="D39" s="164">
        <v>9.3916000000000004</v>
      </c>
      <c r="E39" s="164">
        <v>-19.507999999999999</v>
      </c>
      <c r="F39" s="164">
        <v>4.8880999999999997</v>
      </c>
      <c r="G39" s="165"/>
      <c r="H39" s="164">
        <v>0</v>
      </c>
      <c r="I39" s="164">
        <v>24.664999999999999</v>
      </c>
      <c r="J39" s="165"/>
      <c r="K39" s="165"/>
      <c r="L39" s="164">
        <v>12.349</v>
      </c>
      <c r="M39" s="164">
        <v>-11.968999999999999</v>
      </c>
      <c r="N39" s="164">
        <v>-13.319000000000001</v>
      </c>
      <c r="O39" s="164">
        <v>-24.2</v>
      </c>
      <c r="P39" s="164">
        <v>-2.2000000000000002</v>
      </c>
      <c r="Q39" s="164">
        <v>4.9679000000000002</v>
      </c>
      <c r="R39" s="164">
        <v>-15.398999999999999</v>
      </c>
      <c r="S39" s="164">
        <v>3.9217</v>
      </c>
      <c r="T39" s="164">
        <v>11.071</v>
      </c>
      <c r="U39" s="165"/>
      <c r="V39" s="164">
        <v>5.0301999999999998</v>
      </c>
      <c r="W39" s="164">
        <v>9.0670999999999999</v>
      </c>
      <c r="X39" s="164">
        <v>0</v>
      </c>
      <c r="Y39" s="164">
        <v>3.2429999999999999</v>
      </c>
      <c r="Z39" s="164">
        <v>1.0891</v>
      </c>
      <c r="AA39" s="165"/>
      <c r="AB39" s="164">
        <v>-0.91010000000000002</v>
      </c>
      <c r="AC39" s="164">
        <v>0.35799999999999998</v>
      </c>
      <c r="AD39" s="164">
        <v>0.374</v>
      </c>
      <c r="AE39" s="164">
        <v>0.80200000000000005</v>
      </c>
      <c r="AF39" s="164">
        <v>-6.6599000000000004</v>
      </c>
      <c r="AG39" s="164">
        <v>-8.8000000000000007</v>
      </c>
      <c r="AH39" s="164">
        <v>5.1999999999999998E-2</v>
      </c>
      <c r="AI39" s="164">
        <v>0.28599999999999998</v>
      </c>
      <c r="AJ39" s="164">
        <v>-11.659000000000001</v>
      </c>
      <c r="AK39" s="164">
        <v>-11.648999999999999</v>
      </c>
      <c r="AL39" s="164">
        <v>-10</v>
      </c>
      <c r="AM39" s="164">
        <v>-12.5</v>
      </c>
      <c r="AN39" s="164">
        <v>-12.68</v>
      </c>
      <c r="AO39" s="164">
        <v>9.8621999999999996</v>
      </c>
      <c r="AP39" s="164">
        <v>3.2736999999999998</v>
      </c>
      <c r="AQ39" s="164">
        <v>26.550999999999998</v>
      </c>
      <c r="AR39" s="164">
        <v>29.308</v>
      </c>
      <c r="AS39" s="164">
        <v>-11.499000000000001</v>
      </c>
      <c r="AT39" s="164">
        <v>9.9129000000000005</v>
      </c>
      <c r="AU39" s="164">
        <v>0</v>
      </c>
      <c r="AV39" s="164">
        <v>2.9032</v>
      </c>
      <c r="AW39" s="164">
        <v>2.9449000000000001</v>
      </c>
      <c r="AX39" s="165"/>
      <c r="AY39" s="164">
        <v>-13.127000000000001</v>
      </c>
      <c r="AZ39" s="164">
        <v>5.9305000000000003</v>
      </c>
      <c r="BA39" s="164">
        <v>29.934999999999999</v>
      </c>
      <c r="BB39" s="164">
        <v>63.786000000000001</v>
      </c>
      <c r="BC39" s="164">
        <v>6.0911999999999997</v>
      </c>
      <c r="BD39" s="164">
        <v>-6.0998999999999999</v>
      </c>
      <c r="BE39" s="164">
        <v>-6.0998999999999999</v>
      </c>
      <c r="BF39" s="164">
        <v>-34.39</v>
      </c>
      <c r="BG39" s="164">
        <v>0</v>
      </c>
      <c r="BH39" s="164">
        <v>-3.5278</v>
      </c>
      <c r="BI39" s="164">
        <v>1.3141</v>
      </c>
      <c r="BJ39" s="164">
        <v>12.231</v>
      </c>
      <c r="BK39" s="165"/>
      <c r="BL39" s="164">
        <v>6.2884000000000002</v>
      </c>
      <c r="BM39" s="164">
        <v>4.3484999999999996</v>
      </c>
      <c r="BN39" s="164">
        <v>-181.85</v>
      </c>
      <c r="BO39" s="164">
        <v>84.230999999999995</v>
      </c>
      <c r="BP39" s="164">
        <v>84.504999999999995</v>
      </c>
      <c r="BQ39" s="164">
        <v>-41.866999999999997</v>
      </c>
      <c r="BR39" s="164">
        <v>-117.34</v>
      </c>
      <c r="BS39" s="164">
        <v>-9.1669</v>
      </c>
      <c r="BT39" s="165"/>
      <c r="BU39" s="165"/>
      <c r="BV39" s="164">
        <v>43.92</v>
      </c>
      <c r="BW39" s="164">
        <v>0</v>
      </c>
      <c r="BX39" s="165"/>
      <c r="BY39" s="164">
        <v>-3.6198999999999999</v>
      </c>
      <c r="BZ39" s="164">
        <v>28.12</v>
      </c>
      <c r="CA39" s="164">
        <v>-22.231999999999999</v>
      </c>
      <c r="CB39" s="164">
        <v>-21.963999999999999</v>
      </c>
      <c r="CC39" s="164">
        <v>31.805</v>
      </c>
      <c r="CD39" s="165"/>
      <c r="CE39" s="164">
        <v>-3.6768000000000001</v>
      </c>
      <c r="CF39" s="164">
        <v>-0.2293</v>
      </c>
      <c r="CG39" s="164">
        <v>-1.2318</v>
      </c>
      <c r="CH39" s="164">
        <v>11.297000000000001</v>
      </c>
      <c r="CI39" s="164">
        <v>0</v>
      </c>
      <c r="CJ39" s="164">
        <v>2.88</v>
      </c>
      <c r="CK39" s="164">
        <v>6.4119999999999999</v>
      </c>
      <c r="CL39" s="164">
        <v>40.700000000000003</v>
      </c>
      <c r="CM39" s="164">
        <v>35.298999999999999</v>
      </c>
      <c r="CN39" s="165"/>
      <c r="CO39" s="164">
        <v>52.451000000000001</v>
      </c>
      <c r="CP39" s="164">
        <v>52.228999999999999</v>
      </c>
      <c r="CQ39" s="164">
        <v>50.372</v>
      </c>
      <c r="CR39" s="164">
        <v>54.74</v>
      </c>
      <c r="CS39" s="164">
        <v>54.859000000000002</v>
      </c>
      <c r="CT39" s="164">
        <v>1</v>
      </c>
      <c r="CU39" s="164">
        <v>-78.010999999999996</v>
      </c>
      <c r="CV39" s="164">
        <v>12.326000000000001</v>
      </c>
      <c r="CW39" s="164">
        <v>3.5062000000000002</v>
      </c>
      <c r="CX39" s="164">
        <v>44.52</v>
      </c>
      <c r="CY39" s="164">
        <v>24.92</v>
      </c>
      <c r="CZ39" s="164">
        <v>17.504000000000001</v>
      </c>
      <c r="DA39" s="164">
        <v>17.483000000000001</v>
      </c>
      <c r="DB39" s="164">
        <v>-13.099</v>
      </c>
      <c r="DC39" s="164">
        <v>25.512</v>
      </c>
      <c r="DD39" s="164">
        <v>0</v>
      </c>
      <c r="DE39" s="164">
        <v>0</v>
      </c>
      <c r="DF39" s="164">
        <v>15.89</v>
      </c>
      <c r="DG39" s="164">
        <v>1.3899999999999999E-2</v>
      </c>
      <c r="DH39" s="164">
        <v>-6.7944000000000004</v>
      </c>
      <c r="DI39" s="164">
        <v>-17.899000000000001</v>
      </c>
      <c r="DJ39" s="164">
        <v>-19.7</v>
      </c>
      <c r="DK39" s="164">
        <v>-2.2130999999999998</v>
      </c>
      <c r="DL39" s="164">
        <v>18.145</v>
      </c>
      <c r="DM39" s="164">
        <v>61.829000000000001</v>
      </c>
      <c r="DN39" s="164">
        <v>31.919</v>
      </c>
      <c r="DO39" s="164">
        <v>19.02</v>
      </c>
      <c r="DP39" s="164">
        <v>-7.95</v>
      </c>
      <c r="DQ39" s="164">
        <v>14.269</v>
      </c>
      <c r="DR39" s="164">
        <v>-22.3</v>
      </c>
      <c r="DS39" s="164">
        <v>-1.75</v>
      </c>
      <c r="DT39" s="164">
        <v>-1.83</v>
      </c>
      <c r="DU39" s="164">
        <v>20.57</v>
      </c>
      <c r="DV39" s="164">
        <v>3.67</v>
      </c>
      <c r="DW39" s="164">
        <v>-18.709</v>
      </c>
      <c r="DX39" s="164">
        <v>-8.9908999999999999</v>
      </c>
      <c r="DY39" s="165"/>
      <c r="DZ39" s="164">
        <v>-37.881</v>
      </c>
      <c r="EA39" s="164">
        <v>45.808999999999997</v>
      </c>
      <c r="EB39" s="164">
        <v>19.702999999999999</v>
      </c>
      <c r="EC39" s="164">
        <v>11.615</v>
      </c>
      <c r="ED39" s="164">
        <v>12.375</v>
      </c>
      <c r="EE39" s="164">
        <v>-7.2718999999999996</v>
      </c>
      <c r="EF39" s="164">
        <v>-12.696</v>
      </c>
      <c r="EG39" s="164">
        <v>-15.992000000000001</v>
      </c>
      <c r="EH39" s="164">
        <v>-42.661000000000001</v>
      </c>
      <c r="EI39" s="164">
        <v>-52.847999999999999</v>
      </c>
      <c r="EJ39" s="164">
        <v>0</v>
      </c>
      <c r="EK39" s="164">
        <v>-10.234</v>
      </c>
      <c r="EL39" s="164">
        <v>-11.196999999999999</v>
      </c>
      <c r="EM39" s="164">
        <v>33.628</v>
      </c>
      <c r="EN39" s="164">
        <v>-18.157</v>
      </c>
      <c r="EO39" s="164">
        <v>-16.837</v>
      </c>
      <c r="EP39" s="164">
        <v>11.792</v>
      </c>
      <c r="EQ39" s="164">
        <v>-26.318999999999999</v>
      </c>
      <c r="ER39" s="164">
        <v>-27.331</v>
      </c>
      <c r="ES39" s="164">
        <v>17.645</v>
      </c>
      <c r="ET39" s="164">
        <v>0</v>
      </c>
      <c r="EU39" s="164">
        <v>-18.309000000000001</v>
      </c>
      <c r="EV39" s="164">
        <v>5.5998999999999999</v>
      </c>
      <c r="EW39" s="164">
        <v>6.0655999999999999</v>
      </c>
      <c r="EX39" s="164">
        <v>-42.472999999999999</v>
      </c>
      <c r="EY39" s="164">
        <v>-13.201000000000001</v>
      </c>
      <c r="EZ39" s="164">
        <v>-13.346</v>
      </c>
      <c r="FA39" s="165"/>
      <c r="FB39" s="165"/>
      <c r="FC39" s="164">
        <v>-32.75</v>
      </c>
      <c r="FD39" s="164">
        <v>6.7336999999999998</v>
      </c>
      <c r="FE39" s="164">
        <v>0</v>
      </c>
      <c r="FF39" s="164">
        <v>0</v>
      </c>
      <c r="FG39" s="164">
        <v>2.8462999999999998</v>
      </c>
      <c r="FH39" s="164">
        <v>3.2831000000000001</v>
      </c>
      <c r="FI39" s="164">
        <v>2.835</v>
      </c>
      <c r="FJ39" s="164">
        <v>13.731</v>
      </c>
      <c r="FK39" s="164">
        <v>13.898</v>
      </c>
      <c r="FL39" s="164">
        <v>34.494999999999997</v>
      </c>
      <c r="FM39" s="164">
        <v>26.638000000000002</v>
      </c>
      <c r="FN39" s="164">
        <v>26.408999999999999</v>
      </c>
      <c r="FO39" s="164">
        <v>31.704999999999998</v>
      </c>
      <c r="FP39" s="164">
        <v>37.515000000000001</v>
      </c>
      <c r="FQ39" s="164">
        <v>8.3752999999999993</v>
      </c>
      <c r="FR39" s="164">
        <v>-11.009</v>
      </c>
      <c r="FS39" s="164">
        <v>-2.8138999999999998</v>
      </c>
      <c r="FT39" s="164">
        <v>0.35089999999999999</v>
      </c>
      <c r="FU39" s="164">
        <v>2.61</v>
      </c>
      <c r="FV39" s="164">
        <v>2.85</v>
      </c>
      <c r="FW39" s="164">
        <v>-9.2277000000000005</v>
      </c>
      <c r="FX39" s="164">
        <v>0</v>
      </c>
      <c r="FY39" s="165"/>
      <c r="FZ39" s="164">
        <v>0.33200000000000002</v>
      </c>
      <c r="GA39" s="165"/>
      <c r="GB39" s="164">
        <v>17.02</v>
      </c>
      <c r="GC39" s="164">
        <v>-34.225999999999999</v>
      </c>
      <c r="GD39" s="164">
        <v>-24.588000000000001</v>
      </c>
      <c r="GE39" s="164">
        <v>-2.3698999999999999</v>
      </c>
      <c r="GF39" s="164">
        <v>25.681000000000001</v>
      </c>
      <c r="GG39" s="164">
        <v>-0.1</v>
      </c>
      <c r="GH39" s="164">
        <v>20.722000000000001</v>
      </c>
      <c r="GI39" s="164">
        <v>5.7369000000000003</v>
      </c>
      <c r="GJ39" s="164">
        <v>-6.0854999999999997</v>
      </c>
      <c r="GK39" s="164">
        <v>2.5581</v>
      </c>
      <c r="GL39" s="164">
        <v>6.6000000000000003E-2</v>
      </c>
      <c r="GM39" s="165"/>
      <c r="GN39" s="164">
        <v>-11.452</v>
      </c>
      <c r="GO39" s="164">
        <v>-22.798999999999999</v>
      </c>
      <c r="GP39" s="164">
        <v>14.473000000000001</v>
      </c>
      <c r="GQ39" s="164">
        <v>-30.754999999999999</v>
      </c>
      <c r="GR39" s="164">
        <v>-21.382999999999999</v>
      </c>
      <c r="GS39" s="164">
        <v>-8.6586999999999996</v>
      </c>
      <c r="GT39" s="164">
        <v>145.25</v>
      </c>
      <c r="GU39" s="164">
        <v>-1.4692000000000001</v>
      </c>
      <c r="GV39" s="164">
        <v>-8.0960999999999999</v>
      </c>
      <c r="GW39" s="164">
        <v>7.7606000000000002</v>
      </c>
      <c r="GX39" s="164">
        <v>2.4655999999999998</v>
      </c>
      <c r="GY39" s="164">
        <v>11.516</v>
      </c>
      <c r="GZ39" s="164">
        <v>11.598000000000001</v>
      </c>
      <c r="HA39" s="164">
        <v>2</v>
      </c>
      <c r="HB39" s="164">
        <v>-9.0465999999999998</v>
      </c>
      <c r="HC39" s="164">
        <v>-9.1954999999999991</v>
      </c>
      <c r="HD39" s="164">
        <v>-11.728999999999999</v>
      </c>
      <c r="HE39" s="164">
        <v>7.133</v>
      </c>
      <c r="HF39" s="165"/>
      <c r="HG39" s="164">
        <v>45.738999999999997</v>
      </c>
      <c r="HH39" s="164">
        <v>40.868000000000002</v>
      </c>
      <c r="HI39" s="164">
        <v>36.329000000000001</v>
      </c>
      <c r="HJ39" s="164">
        <v>36.155999999999999</v>
      </c>
      <c r="HK39" s="164">
        <v>-5.0335000000000001</v>
      </c>
      <c r="HL39" s="164">
        <v>-6.0198999999999998</v>
      </c>
      <c r="HM39" s="164">
        <v>-13.739000000000001</v>
      </c>
      <c r="HN39" s="164">
        <v>-14.497</v>
      </c>
      <c r="HO39" s="164">
        <v>22.393999999999998</v>
      </c>
      <c r="HP39" s="164">
        <v>20.242000000000001</v>
      </c>
      <c r="HQ39" s="164">
        <v>-16.791</v>
      </c>
      <c r="HR39" s="164">
        <v>-15.786</v>
      </c>
      <c r="HS39" s="165"/>
      <c r="HT39" s="164">
        <v>-18.553999999999998</v>
      </c>
      <c r="HU39" s="164">
        <v>6.1999000000000004</v>
      </c>
      <c r="HV39" s="164">
        <v>6.3299000000000003</v>
      </c>
      <c r="HW39" s="164">
        <v>-20.298999999999999</v>
      </c>
      <c r="HX39" s="164">
        <v>-20.298999999999999</v>
      </c>
      <c r="HY39" s="164">
        <v>2.6907000000000001</v>
      </c>
      <c r="HZ39" s="164">
        <v>-5.76</v>
      </c>
      <c r="IA39" s="164">
        <v>8.6044999999999998</v>
      </c>
      <c r="IB39" s="164">
        <v>25</v>
      </c>
      <c r="IC39" s="164">
        <v>25.152999999999999</v>
      </c>
      <c r="ID39" s="164">
        <v>-12</v>
      </c>
      <c r="IE39" s="164">
        <v>-22.6</v>
      </c>
      <c r="IF39" s="164">
        <v>3.0998999999999999</v>
      </c>
      <c r="IG39" s="165"/>
      <c r="IH39" s="164">
        <v>-17.398</v>
      </c>
      <c r="II39" s="164">
        <v>-17.454000000000001</v>
      </c>
      <c r="IJ39" s="164">
        <v>-75.168000000000006</v>
      </c>
      <c r="IK39" s="164">
        <v>29.707000000000001</v>
      </c>
      <c r="IL39" s="165"/>
      <c r="IM39" s="165"/>
      <c r="IN39" s="165"/>
      <c r="IO39" s="164">
        <v>63.981000000000002</v>
      </c>
      <c r="IP39" s="164">
        <v>102.19</v>
      </c>
      <c r="IQ39" s="164">
        <v>132.51</v>
      </c>
      <c r="IR39" s="164">
        <v>0</v>
      </c>
      <c r="IS39" s="164">
        <v>-8.1433999999999997</v>
      </c>
      <c r="IT39" s="164">
        <v>36.698</v>
      </c>
      <c r="IU39" s="164">
        <v>36.237000000000002</v>
      </c>
      <c r="IV39" s="164">
        <v>-21.457000000000001</v>
      </c>
      <c r="IW39" s="164">
        <v>184.97</v>
      </c>
      <c r="IX39" s="164">
        <v>-116.01</v>
      </c>
      <c r="IY39" s="164">
        <v>83.082999999999998</v>
      </c>
      <c r="IZ39" s="164">
        <v>-68.165000000000006</v>
      </c>
      <c r="JA39" s="164">
        <v>-1.6637999999999999</v>
      </c>
      <c r="JB39" s="164">
        <v>8.8796999999999997</v>
      </c>
      <c r="JC39" s="164">
        <v>-6.0799000000000003</v>
      </c>
      <c r="JD39" s="164">
        <v>-0.93799999999999994</v>
      </c>
      <c r="JE39" s="165"/>
      <c r="JF39" s="164">
        <v>1.9198999999999999</v>
      </c>
      <c r="JG39" s="164">
        <v>1.44</v>
      </c>
      <c r="JH39" s="164">
        <v>-5.4809999999999999</v>
      </c>
      <c r="JI39" s="164">
        <v>-7.4997999999999996</v>
      </c>
      <c r="JJ39" s="164">
        <v>8.9951000000000008</v>
      </c>
      <c r="JK39" s="164">
        <v>-10.545</v>
      </c>
      <c r="JL39" s="164">
        <v>8.1</v>
      </c>
      <c r="JM39" s="164">
        <v>1.3359000000000001</v>
      </c>
      <c r="JN39" s="164">
        <v>0.374</v>
      </c>
      <c r="JO39" s="164">
        <v>0</v>
      </c>
      <c r="JP39" s="164">
        <v>0</v>
      </c>
      <c r="JQ39" s="164">
        <v>3.3793000000000002</v>
      </c>
      <c r="JR39" s="164">
        <v>2.3121</v>
      </c>
      <c r="JS39" s="164">
        <v>3.3553000000000002</v>
      </c>
      <c r="JT39" s="165"/>
      <c r="JU39" s="165"/>
      <c r="JV39" s="164">
        <v>6.7925000000000004</v>
      </c>
      <c r="JW39" s="165"/>
      <c r="JX39" s="164">
        <v>0.37</v>
      </c>
      <c r="JY39" s="164">
        <v>3.0190999999999999</v>
      </c>
      <c r="JZ39" s="164">
        <v>-19.077999999999999</v>
      </c>
      <c r="KA39" s="164">
        <v>-21.404</v>
      </c>
      <c r="KB39" s="164">
        <v>4.6989000000000001</v>
      </c>
      <c r="KC39" s="164">
        <v>13.778</v>
      </c>
      <c r="KD39" s="164">
        <v>-17.010000000000002</v>
      </c>
      <c r="KE39" s="164">
        <v>2.0448</v>
      </c>
      <c r="KF39" s="164">
        <v>-8.6</v>
      </c>
      <c r="KG39" s="164">
        <v>-8</v>
      </c>
      <c r="KH39" s="164">
        <v>-15.627000000000001</v>
      </c>
      <c r="KI39" s="164">
        <v>-98.792000000000002</v>
      </c>
    </row>
    <row r="40" spans="1:295" ht="18" customHeight="1" x14ac:dyDescent="0.25">
      <c r="A40" s="161" t="s">
        <v>79</v>
      </c>
      <c r="B40" s="161" t="s">
        <v>772</v>
      </c>
      <c r="C40" s="168">
        <v>0</v>
      </c>
      <c r="D40" s="168">
        <v>9.6494999999999997</v>
      </c>
      <c r="E40" s="168">
        <v>-19.856999999999999</v>
      </c>
      <c r="F40" s="168">
        <v>5.3144</v>
      </c>
      <c r="G40" s="169"/>
      <c r="H40" s="168">
        <v>0</v>
      </c>
      <c r="I40" s="168">
        <v>23.843</v>
      </c>
      <c r="J40" s="169"/>
      <c r="K40" s="169"/>
      <c r="L40" s="168">
        <v>12.369</v>
      </c>
      <c r="M40" s="168">
        <v>-11.968999999999999</v>
      </c>
      <c r="N40" s="168">
        <v>-13.319000000000001</v>
      </c>
      <c r="O40" s="168">
        <v>-24.2</v>
      </c>
      <c r="P40" s="168">
        <v>-2.2000000000000002</v>
      </c>
      <c r="Q40" s="168">
        <v>4.9679000000000002</v>
      </c>
      <c r="R40" s="168">
        <v>-15.398999999999999</v>
      </c>
      <c r="S40" s="168">
        <v>3.3706999999999998</v>
      </c>
      <c r="T40" s="168">
        <v>10.099</v>
      </c>
      <c r="U40" s="169"/>
      <c r="V40" s="168">
        <v>5.8738000000000001</v>
      </c>
      <c r="W40" s="168">
        <v>10.374000000000001</v>
      </c>
      <c r="X40" s="168">
        <v>0</v>
      </c>
      <c r="Y40" s="168">
        <v>5.4497</v>
      </c>
      <c r="Z40" s="168">
        <v>1.1362000000000001</v>
      </c>
      <c r="AA40" s="169"/>
      <c r="AB40" s="168">
        <v>-0.84009999999999996</v>
      </c>
      <c r="AC40" s="168">
        <v>0.48599999999999999</v>
      </c>
      <c r="AD40" s="168">
        <v>0.503</v>
      </c>
      <c r="AE40" s="168">
        <v>1.286</v>
      </c>
      <c r="AF40" s="168">
        <v>-8.8800000000000008</v>
      </c>
      <c r="AG40" s="168">
        <v>-8.8000000000000007</v>
      </c>
      <c r="AH40" s="168">
        <v>-0.214</v>
      </c>
      <c r="AI40" s="168">
        <v>0.29299999999999998</v>
      </c>
      <c r="AJ40" s="168">
        <v>-11.319000000000001</v>
      </c>
      <c r="AK40" s="168">
        <v>-11.35</v>
      </c>
      <c r="AL40" s="169"/>
      <c r="AM40" s="168">
        <v>-12.148999999999999</v>
      </c>
      <c r="AN40" s="168">
        <v>-12.27</v>
      </c>
      <c r="AO40" s="168">
        <v>9.5553000000000008</v>
      </c>
      <c r="AP40" s="168">
        <v>3.3488000000000002</v>
      </c>
      <c r="AQ40" s="168">
        <v>24.648</v>
      </c>
      <c r="AR40" s="168">
        <v>28.408000000000001</v>
      </c>
      <c r="AS40" s="168">
        <v>-11.065</v>
      </c>
      <c r="AT40" s="168">
        <v>8.8413000000000004</v>
      </c>
      <c r="AU40" s="168">
        <v>0</v>
      </c>
      <c r="AV40" s="168">
        <v>10.093999999999999</v>
      </c>
      <c r="AW40" s="168">
        <v>8.6861999999999995</v>
      </c>
      <c r="AX40" s="169"/>
      <c r="AY40" s="168">
        <v>-17.681999999999999</v>
      </c>
      <c r="AZ40" s="168">
        <v>7.1140999999999996</v>
      </c>
      <c r="BA40" s="168">
        <v>39.07</v>
      </c>
      <c r="BB40" s="168">
        <v>56.131</v>
      </c>
      <c r="BC40" s="168">
        <v>6.1430999999999996</v>
      </c>
      <c r="BD40" s="168">
        <v>-5.9999000000000002</v>
      </c>
      <c r="BE40" s="168">
        <v>-6.0998999999999999</v>
      </c>
      <c r="BF40" s="168">
        <v>-33.356999999999999</v>
      </c>
      <c r="BG40" s="168">
        <v>0</v>
      </c>
      <c r="BH40" s="168">
        <v>-3.2277999999999998</v>
      </c>
      <c r="BI40" s="168">
        <v>1.3141</v>
      </c>
      <c r="BJ40" s="168">
        <v>10.835000000000001</v>
      </c>
      <c r="BK40" s="169"/>
      <c r="BL40" s="168">
        <v>5.1712999999999996</v>
      </c>
      <c r="BM40" s="168">
        <v>3.5173999999999999</v>
      </c>
      <c r="BN40" s="168">
        <v>-179.11</v>
      </c>
      <c r="BO40" s="168">
        <v>80.781999999999996</v>
      </c>
      <c r="BP40" s="168">
        <v>80.323999999999998</v>
      </c>
      <c r="BQ40" s="168">
        <v>-39.363999999999997</v>
      </c>
      <c r="BR40" s="168">
        <v>-117.91</v>
      </c>
      <c r="BS40" s="168">
        <v>-9.1669</v>
      </c>
      <c r="BT40" s="169"/>
      <c r="BU40" s="169"/>
      <c r="BV40" s="168">
        <v>43.959000000000003</v>
      </c>
      <c r="BW40" s="169"/>
      <c r="BX40" s="169"/>
      <c r="BY40" s="168">
        <v>-3.42</v>
      </c>
      <c r="BZ40" s="168">
        <v>28.69</v>
      </c>
      <c r="CA40" s="168">
        <v>-22.634</v>
      </c>
      <c r="CB40" s="168">
        <v>-21.83</v>
      </c>
      <c r="CC40" s="168">
        <v>32.524000000000001</v>
      </c>
      <c r="CD40" s="169"/>
      <c r="CE40" s="168">
        <v>-2.9878999999999998</v>
      </c>
      <c r="CF40" s="168">
        <v>-0.93230000000000002</v>
      </c>
      <c r="CG40" s="168">
        <v>-0.1691</v>
      </c>
      <c r="CH40" s="168">
        <v>10.705</v>
      </c>
      <c r="CI40" s="168">
        <v>0</v>
      </c>
      <c r="CJ40" s="168">
        <v>2.88</v>
      </c>
      <c r="CK40" s="168">
        <v>6.4119999999999999</v>
      </c>
      <c r="CL40" s="168">
        <v>40.098999999999997</v>
      </c>
      <c r="CM40" s="168">
        <v>34.598999999999997</v>
      </c>
      <c r="CN40" s="169"/>
      <c r="CO40" s="168">
        <v>52.686999999999998</v>
      </c>
      <c r="CP40" s="168">
        <v>52.091000000000001</v>
      </c>
      <c r="CQ40" s="168">
        <v>50.463999999999999</v>
      </c>
      <c r="CR40" s="168">
        <v>52.658000000000001</v>
      </c>
      <c r="CS40" s="168">
        <v>52.917000000000002</v>
      </c>
      <c r="CT40" s="168">
        <v>1</v>
      </c>
      <c r="CU40" s="168">
        <v>-75.507000000000005</v>
      </c>
      <c r="CV40" s="168">
        <v>12.489000000000001</v>
      </c>
      <c r="CW40" s="168">
        <v>3.2568000000000001</v>
      </c>
      <c r="CX40" s="168">
        <v>44.43</v>
      </c>
      <c r="CY40" s="168">
        <v>25.478999999999999</v>
      </c>
      <c r="CZ40" s="168">
        <v>17.504000000000001</v>
      </c>
      <c r="DA40" s="168">
        <v>17.483000000000001</v>
      </c>
      <c r="DB40" s="168">
        <v>-13.099</v>
      </c>
      <c r="DC40" s="168">
        <v>25.512</v>
      </c>
      <c r="DD40" s="168">
        <v>0</v>
      </c>
      <c r="DE40" s="168">
        <v>0</v>
      </c>
      <c r="DF40" s="168">
        <v>10.911</v>
      </c>
      <c r="DG40" s="168">
        <v>1.3899999999999999E-2</v>
      </c>
      <c r="DH40" s="168">
        <v>-6.7944000000000004</v>
      </c>
      <c r="DI40" s="168">
        <v>-18</v>
      </c>
      <c r="DJ40" s="169"/>
      <c r="DK40" s="169"/>
      <c r="DL40" s="168">
        <v>18.145</v>
      </c>
      <c r="DM40" s="168">
        <v>61.829000000000001</v>
      </c>
      <c r="DN40" s="168">
        <v>31.919</v>
      </c>
      <c r="DO40" s="168">
        <v>19.02</v>
      </c>
      <c r="DP40" s="168">
        <v>-7.95</v>
      </c>
      <c r="DQ40" s="168">
        <v>14.269</v>
      </c>
      <c r="DR40" s="168">
        <v>-22.3</v>
      </c>
      <c r="DS40" s="168">
        <v>-1.75</v>
      </c>
      <c r="DT40" s="168">
        <v>-1.83</v>
      </c>
      <c r="DU40" s="168">
        <v>20.57</v>
      </c>
      <c r="DV40" s="168">
        <v>3.67</v>
      </c>
      <c r="DW40" s="168">
        <v>-15.381</v>
      </c>
      <c r="DX40" s="168">
        <v>-7.0727000000000002</v>
      </c>
      <c r="DY40" s="169"/>
      <c r="DZ40" s="168">
        <v>-36.645000000000003</v>
      </c>
      <c r="EA40" s="168">
        <v>46.17</v>
      </c>
      <c r="EB40" s="168">
        <v>20.068000000000001</v>
      </c>
      <c r="EC40" s="168">
        <v>12.378</v>
      </c>
      <c r="ED40" s="168">
        <v>12.509</v>
      </c>
      <c r="EE40" s="168">
        <v>-11.602</v>
      </c>
      <c r="EF40" s="168">
        <v>-18.241</v>
      </c>
      <c r="EG40" s="168">
        <v>-15.992000000000001</v>
      </c>
      <c r="EH40" s="168">
        <v>-42.066000000000003</v>
      </c>
      <c r="EI40" s="168">
        <v>-39.984000000000002</v>
      </c>
      <c r="EJ40" s="168">
        <v>0</v>
      </c>
      <c r="EK40" s="168">
        <v>-9.3242999999999991</v>
      </c>
      <c r="EL40" s="168">
        <v>-10.612</v>
      </c>
      <c r="EM40" s="168">
        <v>36.646999999999998</v>
      </c>
      <c r="EN40" s="168">
        <v>-14.882999999999999</v>
      </c>
      <c r="EO40" s="168">
        <v>-14.8</v>
      </c>
      <c r="EP40" s="168">
        <v>-6.66</v>
      </c>
      <c r="EQ40" s="168">
        <v>-24.216999999999999</v>
      </c>
      <c r="ER40" s="168">
        <v>-24.251000000000001</v>
      </c>
      <c r="ES40" s="168">
        <v>22.167999999999999</v>
      </c>
      <c r="ET40" s="168">
        <v>17.379000000000001</v>
      </c>
      <c r="EU40" s="168">
        <v>-20.939</v>
      </c>
      <c r="EV40" s="168">
        <v>0.1</v>
      </c>
      <c r="EW40" s="168">
        <v>6.0419999999999998</v>
      </c>
      <c r="EX40" s="168">
        <v>-34.99</v>
      </c>
      <c r="EY40" s="168">
        <v>-11.428000000000001</v>
      </c>
      <c r="EZ40" s="168">
        <v>-11.654999999999999</v>
      </c>
      <c r="FA40" s="169"/>
      <c r="FB40" s="169"/>
      <c r="FC40" s="168">
        <v>-33.006999999999998</v>
      </c>
      <c r="FD40" s="168">
        <v>6.1531000000000002</v>
      </c>
      <c r="FE40" s="168">
        <v>0</v>
      </c>
      <c r="FF40" s="168">
        <v>0</v>
      </c>
      <c r="FG40" s="168">
        <v>3.1122000000000001</v>
      </c>
      <c r="FH40" s="168">
        <v>2.8569</v>
      </c>
      <c r="FI40" s="168">
        <v>2.3056999999999999</v>
      </c>
      <c r="FJ40" s="168">
        <v>13.731</v>
      </c>
      <c r="FK40" s="168">
        <v>13.898</v>
      </c>
      <c r="FL40" s="168">
        <v>33.323</v>
      </c>
      <c r="FM40" s="168">
        <v>25.635999999999999</v>
      </c>
      <c r="FN40" s="168">
        <v>25.689</v>
      </c>
      <c r="FO40" s="168">
        <v>32.488999999999997</v>
      </c>
      <c r="FP40" s="168">
        <v>38.319000000000003</v>
      </c>
      <c r="FQ40" s="168">
        <v>9.0442999999999998</v>
      </c>
      <c r="FR40" s="168">
        <v>-11.499000000000001</v>
      </c>
      <c r="FS40" s="168">
        <v>-3.0188999999999999</v>
      </c>
      <c r="FT40" s="168">
        <v>0.32429999999999998</v>
      </c>
      <c r="FU40" s="168">
        <v>2.4</v>
      </c>
      <c r="FV40" s="168">
        <v>2.77</v>
      </c>
      <c r="FW40" s="168">
        <v>0</v>
      </c>
      <c r="FX40" s="169"/>
      <c r="FY40" s="169"/>
      <c r="FZ40" s="168">
        <v>0.34399999999999997</v>
      </c>
      <c r="GA40" s="169"/>
      <c r="GB40" s="168">
        <v>16.798999999999999</v>
      </c>
      <c r="GC40" s="168">
        <v>-34.469000000000001</v>
      </c>
      <c r="GD40" s="168">
        <v>-24.318999999999999</v>
      </c>
      <c r="GE40" s="168">
        <v>-2.1598999999999999</v>
      </c>
      <c r="GF40" s="168">
        <v>25.413</v>
      </c>
      <c r="GG40" s="168">
        <v>-0.1</v>
      </c>
      <c r="GH40" s="168">
        <v>20.766999999999999</v>
      </c>
      <c r="GI40" s="168">
        <v>5.6241000000000003</v>
      </c>
      <c r="GJ40" s="168">
        <v>-5.9936999999999996</v>
      </c>
      <c r="GK40" s="168">
        <v>2.6493000000000002</v>
      </c>
      <c r="GL40" s="168">
        <v>6.9000000000000006E-2</v>
      </c>
      <c r="GM40" s="169"/>
      <c r="GN40" s="168">
        <v>-11.904999999999999</v>
      </c>
      <c r="GO40" s="168">
        <v>-22.472000000000001</v>
      </c>
      <c r="GP40" s="168">
        <v>14.093</v>
      </c>
      <c r="GQ40" s="168">
        <v>-31.259</v>
      </c>
      <c r="GR40" s="168">
        <v>-24.422999999999998</v>
      </c>
      <c r="GS40" s="168">
        <v>-8.3768999999999991</v>
      </c>
      <c r="GT40" s="168">
        <v>147.91999999999999</v>
      </c>
      <c r="GU40" s="168">
        <v>-1.5533999999999999</v>
      </c>
      <c r="GV40" s="168">
        <v>-8.5521999999999991</v>
      </c>
      <c r="GW40" s="168">
        <v>8.4153000000000002</v>
      </c>
      <c r="GX40" s="168">
        <v>2.37</v>
      </c>
      <c r="GY40" s="168">
        <v>11.692</v>
      </c>
      <c r="GZ40" s="168">
        <v>11.747999999999999</v>
      </c>
      <c r="HA40" s="168">
        <v>2</v>
      </c>
      <c r="HB40" s="168">
        <v>0</v>
      </c>
      <c r="HC40" s="168">
        <v>0</v>
      </c>
      <c r="HD40" s="168">
        <v>4.6100000000000003</v>
      </c>
      <c r="HE40" s="168">
        <v>-8.9823000000000004</v>
      </c>
      <c r="HF40" s="169"/>
      <c r="HG40" s="168">
        <v>15.984999999999999</v>
      </c>
      <c r="HH40" s="168">
        <v>33.036000000000001</v>
      </c>
      <c r="HI40" s="168">
        <v>40.234999999999999</v>
      </c>
      <c r="HJ40" s="168">
        <v>40.963999999999999</v>
      </c>
      <c r="HK40" s="168">
        <v>0</v>
      </c>
      <c r="HL40" s="168">
        <v>-5.5796000000000001</v>
      </c>
      <c r="HM40" s="168">
        <v>-11.816000000000001</v>
      </c>
      <c r="HN40" s="168">
        <v>-12.686999999999999</v>
      </c>
      <c r="HO40" s="168">
        <v>18.651</v>
      </c>
      <c r="HP40" s="168">
        <v>20.242000000000001</v>
      </c>
      <c r="HQ40" s="168">
        <v>-17.213999999999999</v>
      </c>
      <c r="HR40" s="168">
        <v>-16.626000000000001</v>
      </c>
      <c r="HS40" s="169"/>
      <c r="HT40" s="168">
        <v>-17.175000000000001</v>
      </c>
      <c r="HU40" s="168">
        <v>2.1099000000000001</v>
      </c>
      <c r="HV40" s="168">
        <v>1.94</v>
      </c>
      <c r="HW40" s="168">
        <v>-19.899000000000001</v>
      </c>
      <c r="HX40" s="168">
        <v>-20.298999999999999</v>
      </c>
      <c r="HY40" s="168">
        <v>2.6558999999999999</v>
      </c>
      <c r="HZ40" s="168">
        <v>-6.88</v>
      </c>
      <c r="IA40" s="168">
        <v>10.204000000000001</v>
      </c>
      <c r="IB40" s="168">
        <v>24.335999999999999</v>
      </c>
      <c r="IC40" s="168">
        <v>24.202999999999999</v>
      </c>
      <c r="ID40" s="168">
        <v>-11.8</v>
      </c>
      <c r="IE40" s="168">
        <v>-22.6</v>
      </c>
      <c r="IF40" s="168">
        <v>3.4</v>
      </c>
      <c r="IG40" s="169"/>
      <c r="IH40" s="168">
        <v>-17.602</v>
      </c>
      <c r="II40" s="168">
        <v>-17.454000000000001</v>
      </c>
      <c r="IJ40" s="168">
        <v>-60.805</v>
      </c>
      <c r="IK40" s="168">
        <v>39.667000000000002</v>
      </c>
      <c r="IL40" s="169"/>
      <c r="IM40" s="169"/>
      <c r="IN40" s="169"/>
      <c r="IO40" s="168">
        <v>83.474000000000004</v>
      </c>
      <c r="IP40" s="168">
        <v>79.179000000000002</v>
      </c>
      <c r="IQ40" s="168">
        <v>129.08000000000001</v>
      </c>
      <c r="IR40" s="168">
        <v>24.704000000000001</v>
      </c>
      <c r="IS40" s="168">
        <v>16.658999999999999</v>
      </c>
      <c r="IT40" s="168">
        <v>40.125999999999998</v>
      </c>
      <c r="IU40" s="168">
        <v>36.095999999999997</v>
      </c>
      <c r="IV40" s="168">
        <v>-22.585999999999999</v>
      </c>
      <c r="IW40" s="168">
        <v>208.29</v>
      </c>
      <c r="IX40" s="168">
        <v>-129.34</v>
      </c>
      <c r="IY40" s="168">
        <v>90.823999999999998</v>
      </c>
      <c r="IZ40" s="168">
        <v>-78.042000000000002</v>
      </c>
      <c r="JA40" s="168">
        <v>-1.593</v>
      </c>
      <c r="JB40" s="168">
        <v>8.8796999999999997</v>
      </c>
      <c r="JC40" s="168">
        <v>-5.92</v>
      </c>
      <c r="JD40" s="168">
        <v>-1.0019</v>
      </c>
      <c r="JE40" s="169"/>
      <c r="JF40" s="168">
        <v>1.44</v>
      </c>
      <c r="JG40" s="168">
        <v>1.9198999999999999</v>
      </c>
      <c r="JH40" s="168">
        <v>-5.1893000000000002</v>
      </c>
      <c r="JI40" s="168">
        <v>-8.0856999999999992</v>
      </c>
      <c r="JJ40" s="168">
        <v>11.337999999999999</v>
      </c>
      <c r="JK40" s="168">
        <v>-11.015000000000001</v>
      </c>
      <c r="JL40" s="168">
        <v>6.5</v>
      </c>
      <c r="JM40" s="168">
        <v>-0.79600000000000004</v>
      </c>
      <c r="JN40" s="168">
        <v>0.16900000000000001</v>
      </c>
      <c r="JO40" s="168">
        <v>0</v>
      </c>
      <c r="JP40" s="168">
        <v>0</v>
      </c>
      <c r="JQ40" s="168">
        <v>3.6608000000000001</v>
      </c>
      <c r="JR40" s="168">
        <v>2.9904999999999999</v>
      </c>
      <c r="JS40" s="168">
        <v>2.8468</v>
      </c>
      <c r="JT40" s="169"/>
      <c r="JU40" s="169"/>
      <c r="JV40" s="168">
        <v>5.9635999999999996</v>
      </c>
      <c r="JW40" s="169"/>
      <c r="JX40" s="168">
        <v>0.37</v>
      </c>
      <c r="JY40" s="168">
        <v>0</v>
      </c>
      <c r="JZ40" s="168">
        <v>-18.125</v>
      </c>
      <c r="KA40" s="168">
        <v>-21.472000000000001</v>
      </c>
      <c r="KB40" s="168">
        <v>2.2425000000000002</v>
      </c>
      <c r="KC40" s="168">
        <v>14.189</v>
      </c>
      <c r="KD40" s="168">
        <v>-16.859000000000002</v>
      </c>
      <c r="KE40" s="168">
        <v>1.9542999999999999</v>
      </c>
      <c r="KF40" s="168">
        <v>-7.6999000000000004</v>
      </c>
      <c r="KG40" s="168">
        <v>-8.6</v>
      </c>
      <c r="KH40" s="168">
        <v>-3.6800999999999999</v>
      </c>
      <c r="KI40" s="168">
        <v>-110.46</v>
      </c>
    </row>
    <row r="41" spans="1:295" ht="18" customHeight="1" x14ac:dyDescent="0.25">
      <c r="A41" s="161" t="s">
        <v>79</v>
      </c>
      <c r="B41" s="161" t="s">
        <v>773</v>
      </c>
      <c r="C41" s="162">
        <v>0</v>
      </c>
      <c r="D41" s="162">
        <v>9.4535999999999998</v>
      </c>
      <c r="E41" s="162">
        <v>-19.510000000000002</v>
      </c>
      <c r="F41" s="162">
        <v>6.2203999999999997</v>
      </c>
      <c r="G41" s="163"/>
      <c r="H41" s="162">
        <v>0</v>
      </c>
      <c r="I41" s="162">
        <v>22.971</v>
      </c>
      <c r="J41" s="163"/>
      <c r="K41" s="163"/>
      <c r="L41" s="162">
        <v>11.7</v>
      </c>
      <c r="M41" s="162">
        <v>-11.192</v>
      </c>
      <c r="N41" s="162">
        <v>-11.1</v>
      </c>
      <c r="O41" s="162">
        <v>-22</v>
      </c>
      <c r="P41" s="162">
        <v>-2.2000000000000002</v>
      </c>
      <c r="Q41" s="162">
        <v>4.1398999999999999</v>
      </c>
      <c r="R41" s="162">
        <v>-13.199</v>
      </c>
      <c r="S41" s="162">
        <v>3.0779000000000001</v>
      </c>
      <c r="T41" s="162">
        <v>9.1511999999999993</v>
      </c>
      <c r="U41" s="163"/>
      <c r="V41" s="162">
        <v>5.8925999999999998</v>
      </c>
      <c r="W41" s="162">
        <v>10.535</v>
      </c>
      <c r="X41" s="162">
        <v>0</v>
      </c>
      <c r="Y41" s="162">
        <v>6.1599000000000004</v>
      </c>
      <c r="Z41" s="162">
        <v>1.0934999999999999</v>
      </c>
      <c r="AA41" s="163"/>
      <c r="AB41" s="162">
        <v>-1.0429999999999999</v>
      </c>
      <c r="AC41" s="162">
        <v>0.71599999999999997</v>
      </c>
      <c r="AD41" s="162">
        <v>0.73699999999999999</v>
      </c>
      <c r="AE41" s="162">
        <v>1.2899</v>
      </c>
      <c r="AF41" s="162">
        <v>-8.8800000000000008</v>
      </c>
      <c r="AG41" s="162">
        <v>-11</v>
      </c>
      <c r="AH41" s="162">
        <v>-0.19500000000000001</v>
      </c>
      <c r="AI41" s="162">
        <v>0.28799999999999998</v>
      </c>
      <c r="AJ41" s="162">
        <v>-10.59</v>
      </c>
      <c r="AK41" s="162">
        <v>-10.56</v>
      </c>
      <c r="AL41" s="163"/>
      <c r="AM41" s="162">
        <v>-11.88</v>
      </c>
      <c r="AN41" s="162">
        <v>-11.88</v>
      </c>
      <c r="AO41" s="162">
        <v>9.7827000000000002</v>
      </c>
      <c r="AP41" s="162">
        <v>3.4672999999999998</v>
      </c>
      <c r="AQ41" s="162">
        <v>23.228000000000002</v>
      </c>
      <c r="AR41" s="162">
        <v>27.532</v>
      </c>
      <c r="AS41" s="162">
        <v>-13.66</v>
      </c>
      <c r="AT41" s="162">
        <v>10.18</v>
      </c>
      <c r="AU41" s="162">
        <v>0</v>
      </c>
      <c r="AV41" s="162">
        <v>0.4375</v>
      </c>
      <c r="AW41" s="162">
        <v>0.38450000000000001</v>
      </c>
      <c r="AX41" s="163"/>
      <c r="AY41" s="162">
        <v>-14.869</v>
      </c>
      <c r="AZ41" s="162">
        <v>5.1414</v>
      </c>
      <c r="BA41" s="162">
        <v>27.091999999999999</v>
      </c>
      <c r="BB41" s="162">
        <v>76.628</v>
      </c>
      <c r="BC41" s="162">
        <v>6.0132000000000003</v>
      </c>
      <c r="BD41" s="162">
        <v>-5.7999000000000001</v>
      </c>
      <c r="BE41" s="162">
        <v>-5.8998999999999997</v>
      </c>
      <c r="BF41" s="162">
        <v>-33.185000000000002</v>
      </c>
      <c r="BG41" s="162">
        <v>0</v>
      </c>
      <c r="BH41" s="162">
        <v>-4.1025999999999998</v>
      </c>
      <c r="BI41" s="162">
        <v>1.3141</v>
      </c>
      <c r="BJ41" s="162">
        <v>11.673999999999999</v>
      </c>
      <c r="BK41" s="163"/>
      <c r="BL41" s="162">
        <v>5.0369999999999999</v>
      </c>
      <c r="BM41" s="162">
        <v>3.3174000000000001</v>
      </c>
      <c r="BN41" s="162">
        <v>-172.09</v>
      </c>
      <c r="BO41" s="162">
        <v>75.227999999999994</v>
      </c>
      <c r="BP41" s="162">
        <v>75.411000000000001</v>
      </c>
      <c r="BQ41" s="162">
        <v>-30.696000000000002</v>
      </c>
      <c r="BR41" s="162">
        <v>-116.51</v>
      </c>
      <c r="BS41" s="162">
        <v>-9.1669</v>
      </c>
      <c r="BT41" s="163"/>
      <c r="BU41" s="163"/>
      <c r="BV41" s="162">
        <v>42.203000000000003</v>
      </c>
      <c r="BW41" s="163"/>
      <c r="BX41" s="163"/>
      <c r="BY41" s="162">
        <v>-3.5798999999999999</v>
      </c>
      <c r="BZ41" s="162">
        <v>28.27</v>
      </c>
      <c r="CA41" s="162">
        <v>-25.045000000000002</v>
      </c>
      <c r="CB41" s="162">
        <v>-24.777000000000001</v>
      </c>
      <c r="CC41" s="162">
        <v>34.816000000000003</v>
      </c>
      <c r="CD41" s="163"/>
      <c r="CE41" s="162">
        <v>-3.9011999999999998</v>
      </c>
      <c r="CF41" s="162">
        <v>2.9375</v>
      </c>
      <c r="CG41" s="162">
        <v>3.052</v>
      </c>
      <c r="CH41" s="162">
        <v>10.564</v>
      </c>
      <c r="CI41" s="162">
        <v>0</v>
      </c>
      <c r="CJ41" s="162">
        <v>2.88</v>
      </c>
      <c r="CK41" s="162">
        <v>6.4119999999999999</v>
      </c>
      <c r="CL41" s="162">
        <v>38.9</v>
      </c>
      <c r="CM41" s="162">
        <v>33.598999999999997</v>
      </c>
      <c r="CN41" s="163"/>
      <c r="CO41" s="162">
        <v>53.39</v>
      </c>
      <c r="CP41" s="162">
        <v>53.171999999999997</v>
      </c>
      <c r="CQ41" s="162">
        <v>50.889000000000003</v>
      </c>
      <c r="CR41" s="162">
        <v>53.82</v>
      </c>
      <c r="CS41" s="162">
        <v>53.604999999999997</v>
      </c>
      <c r="CT41" s="162">
        <v>-9.5558999999999994</v>
      </c>
      <c r="CU41" s="162">
        <v>-73.691000000000003</v>
      </c>
      <c r="CV41" s="162">
        <v>11.882999999999999</v>
      </c>
      <c r="CW41" s="162">
        <v>3.3494000000000002</v>
      </c>
      <c r="CX41" s="162">
        <v>43.65</v>
      </c>
      <c r="CY41" s="162">
        <v>24.42</v>
      </c>
      <c r="CZ41" s="162">
        <v>17.504000000000001</v>
      </c>
      <c r="DA41" s="162">
        <v>17.483000000000001</v>
      </c>
      <c r="DB41" s="162">
        <v>-13.099</v>
      </c>
      <c r="DC41" s="162">
        <v>25.512</v>
      </c>
      <c r="DD41" s="162">
        <v>0</v>
      </c>
      <c r="DE41" s="162">
        <v>0</v>
      </c>
      <c r="DF41" s="162">
        <v>16.672999999999998</v>
      </c>
      <c r="DG41" s="162">
        <v>1.3899999999999999E-2</v>
      </c>
      <c r="DH41" s="162">
        <v>-6.7944000000000004</v>
      </c>
      <c r="DI41" s="162">
        <v>-17.2</v>
      </c>
      <c r="DJ41" s="163"/>
      <c r="DK41" s="163"/>
      <c r="DL41" s="162">
        <v>18.145</v>
      </c>
      <c r="DM41" s="162">
        <v>61.829000000000001</v>
      </c>
      <c r="DN41" s="162">
        <v>31.919</v>
      </c>
      <c r="DO41" s="162">
        <v>19.02</v>
      </c>
      <c r="DP41" s="162">
        <v>-7.95</v>
      </c>
      <c r="DQ41" s="162">
        <v>14.269</v>
      </c>
      <c r="DR41" s="162">
        <v>-22.3</v>
      </c>
      <c r="DS41" s="162">
        <v>-1.75</v>
      </c>
      <c r="DT41" s="162">
        <v>-1.83</v>
      </c>
      <c r="DU41" s="162">
        <v>20.57</v>
      </c>
      <c r="DV41" s="162">
        <v>3.67</v>
      </c>
      <c r="DW41" s="162">
        <v>-19.163</v>
      </c>
      <c r="DX41" s="162">
        <v>-9.6363000000000003</v>
      </c>
      <c r="DY41" s="163"/>
      <c r="DZ41" s="162">
        <v>-41.744999999999997</v>
      </c>
      <c r="EA41" s="162">
        <v>42.323999999999998</v>
      </c>
      <c r="EB41" s="162">
        <v>18.337</v>
      </c>
      <c r="EC41" s="162">
        <v>8.4863999999999997</v>
      </c>
      <c r="ED41" s="162">
        <v>8.5018999999999991</v>
      </c>
      <c r="EE41" s="162">
        <v>-13.651</v>
      </c>
      <c r="EF41" s="162">
        <v>-22.238</v>
      </c>
      <c r="EG41" s="162">
        <v>-15.992000000000001</v>
      </c>
      <c r="EH41" s="162">
        <v>-49.866</v>
      </c>
      <c r="EI41" s="162">
        <v>-22.98</v>
      </c>
      <c r="EJ41" s="162">
        <v>0</v>
      </c>
      <c r="EK41" s="162">
        <v>-9.3641000000000005</v>
      </c>
      <c r="EL41" s="162">
        <v>-10.472</v>
      </c>
      <c r="EM41" s="162">
        <v>42.79</v>
      </c>
      <c r="EN41" s="162">
        <v>-15.59</v>
      </c>
      <c r="EO41" s="162">
        <v>-13.537000000000001</v>
      </c>
      <c r="EP41" s="162">
        <v>-6.1479999999999997</v>
      </c>
      <c r="EQ41" s="162">
        <v>-28.239000000000001</v>
      </c>
      <c r="ER41" s="162">
        <v>-27.82</v>
      </c>
      <c r="ES41" s="162">
        <v>26.898</v>
      </c>
      <c r="ET41" s="162">
        <v>19.18</v>
      </c>
      <c r="EU41" s="162">
        <v>-19.568999999999999</v>
      </c>
      <c r="EV41" s="162">
        <v>0.7</v>
      </c>
      <c r="EW41" s="162">
        <v>5.8884999999999996</v>
      </c>
      <c r="EX41" s="162">
        <v>-36.207999999999998</v>
      </c>
      <c r="EY41" s="162">
        <v>-11.336</v>
      </c>
      <c r="EZ41" s="162">
        <v>-11.641</v>
      </c>
      <c r="FA41" s="163"/>
      <c r="FB41" s="163"/>
      <c r="FC41" s="162">
        <v>-29.398</v>
      </c>
      <c r="FD41" s="162">
        <v>6.343</v>
      </c>
      <c r="FE41" s="162">
        <v>0</v>
      </c>
      <c r="FF41" s="162">
        <v>0</v>
      </c>
      <c r="FG41" s="162">
        <v>2.5009999999999999</v>
      </c>
      <c r="FH41" s="162">
        <v>3.3138999999999998</v>
      </c>
      <c r="FI41" s="162">
        <v>1.7725</v>
      </c>
      <c r="FJ41" s="162">
        <v>15.907999999999999</v>
      </c>
      <c r="FK41" s="162">
        <v>16.074999999999999</v>
      </c>
      <c r="FL41" s="162">
        <v>27.965</v>
      </c>
      <c r="FM41" s="162">
        <v>28.055</v>
      </c>
      <c r="FN41" s="162">
        <v>28.035</v>
      </c>
      <c r="FO41" s="162">
        <v>29.837</v>
      </c>
      <c r="FP41" s="162">
        <v>34.872999999999998</v>
      </c>
      <c r="FQ41" s="162">
        <v>10.821</v>
      </c>
      <c r="FR41" s="162">
        <v>-10.308999999999999</v>
      </c>
      <c r="FS41" s="162">
        <v>-3.5114999999999998</v>
      </c>
      <c r="FT41" s="162">
        <v>0.31519999999999998</v>
      </c>
      <c r="FU41" s="162">
        <v>2.25</v>
      </c>
      <c r="FV41" s="162">
        <v>1.95</v>
      </c>
      <c r="FW41" s="162">
        <v>-11.087</v>
      </c>
      <c r="FX41" s="163"/>
      <c r="FY41" s="163"/>
      <c r="FZ41" s="162">
        <v>0.85299999999999998</v>
      </c>
      <c r="GA41" s="163"/>
      <c r="GB41" s="162">
        <v>16.298999999999999</v>
      </c>
      <c r="GC41" s="162">
        <v>-33.847000000000001</v>
      </c>
      <c r="GD41" s="162">
        <v>-25.283999999999999</v>
      </c>
      <c r="GE41" s="162">
        <v>-1.9899</v>
      </c>
      <c r="GF41" s="162">
        <v>24.62</v>
      </c>
      <c r="GG41" s="162">
        <v>-0.1</v>
      </c>
      <c r="GH41" s="162">
        <v>20.79</v>
      </c>
      <c r="GI41" s="162">
        <v>5.6383000000000001</v>
      </c>
      <c r="GJ41" s="162">
        <v>-6.0632000000000001</v>
      </c>
      <c r="GK41" s="162">
        <v>2.6294</v>
      </c>
      <c r="GL41" s="162">
        <v>4.0500000000000001E-2</v>
      </c>
      <c r="GM41" s="163"/>
      <c r="GN41" s="162">
        <v>-11.904999999999999</v>
      </c>
      <c r="GO41" s="162">
        <v>-22.672999999999998</v>
      </c>
      <c r="GP41" s="162">
        <v>14.928000000000001</v>
      </c>
      <c r="GQ41" s="162">
        <v>-31.259</v>
      </c>
      <c r="GR41" s="162">
        <v>-23.209</v>
      </c>
      <c r="GS41" s="162">
        <v>-8.0915999999999997</v>
      </c>
      <c r="GT41" s="162">
        <v>149.28</v>
      </c>
      <c r="GU41" s="162">
        <v>-1.7149000000000001</v>
      </c>
      <c r="GV41" s="162">
        <v>-8.2957999999999998</v>
      </c>
      <c r="GW41" s="162">
        <v>8.0023999999999997</v>
      </c>
      <c r="GX41" s="162">
        <v>3.0249000000000001</v>
      </c>
      <c r="GY41" s="162">
        <v>11.282</v>
      </c>
      <c r="GZ41" s="162">
        <v>11.432</v>
      </c>
      <c r="HA41" s="162">
        <v>2.5815999999999999</v>
      </c>
      <c r="HB41" s="162">
        <v>2.1936</v>
      </c>
      <c r="HC41" s="162">
        <v>3.5009999999999999</v>
      </c>
      <c r="HD41" s="162">
        <v>-7.5399000000000003</v>
      </c>
      <c r="HE41" s="162">
        <v>0</v>
      </c>
      <c r="HF41" s="163"/>
      <c r="HG41" s="162">
        <v>62.067</v>
      </c>
      <c r="HH41" s="162">
        <v>57.286000000000001</v>
      </c>
      <c r="HI41" s="162">
        <v>44.116</v>
      </c>
      <c r="HJ41" s="162">
        <v>44.564999999999998</v>
      </c>
      <c r="HK41" s="162">
        <v>-8.1739999999999995</v>
      </c>
      <c r="HL41" s="162">
        <v>-9.6052</v>
      </c>
      <c r="HM41" s="162">
        <v>0</v>
      </c>
      <c r="HN41" s="162">
        <v>0</v>
      </c>
      <c r="HO41" s="162">
        <v>33.582999999999998</v>
      </c>
      <c r="HP41" s="162">
        <v>27.635999999999999</v>
      </c>
      <c r="HQ41" s="162">
        <v>-19.181000000000001</v>
      </c>
      <c r="HR41" s="162">
        <v>-18.241</v>
      </c>
      <c r="HS41" s="163"/>
      <c r="HT41" s="162">
        <v>-15.319000000000001</v>
      </c>
      <c r="HU41" s="162">
        <v>-0.34</v>
      </c>
      <c r="HV41" s="162">
        <v>-0.45</v>
      </c>
      <c r="HW41" s="162">
        <v>-19.7</v>
      </c>
      <c r="HX41" s="162">
        <v>-20.298999999999999</v>
      </c>
      <c r="HY41" s="162">
        <v>2.6907000000000001</v>
      </c>
      <c r="HZ41" s="162">
        <v>-7.1199000000000003</v>
      </c>
      <c r="IA41" s="162">
        <v>20.922999999999998</v>
      </c>
      <c r="IB41" s="162">
        <v>20.190000000000001</v>
      </c>
      <c r="IC41" s="162">
        <v>20.05</v>
      </c>
      <c r="ID41" s="162">
        <v>-12.6</v>
      </c>
      <c r="IE41" s="162">
        <v>-22.2</v>
      </c>
      <c r="IF41" s="162">
        <v>4.6999000000000004</v>
      </c>
      <c r="IG41" s="163"/>
      <c r="IH41" s="162">
        <v>-17.419</v>
      </c>
      <c r="II41" s="162">
        <v>-17.454000000000001</v>
      </c>
      <c r="IJ41" s="162">
        <v>-57.314</v>
      </c>
      <c r="IK41" s="162">
        <v>45.664000000000001</v>
      </c>
      <c r="IL41" s="163"/>
      <c r="IM41" s="163"/>
      <c r="IN41" s="163"/>
      <c r="IO41" s="162">
        <v>99.662999999999997</v>
      </c>
      <c r="IP41" s="162">
        <v>62.219000000000001</v>
      </c>
      <c r="IQ41" s="162">
        <v>130.36000000000001</v>
      </c>
      <c r="IR41" s="162">
        <v>55.761000000000003</v>
      </c>
      <c r="IS41" s="162">
        <v>35.412999999999997</v>
      </c>
      <c r="IT41" s="162">
        <v>38.578000000000003</v>
      </c>
      <c r="IU41" s="162">
        <v>41.54</v>
      </c>
      <c r="IV41" s="162">
        <v>-28.677</v>
      </c>
      <c r="IW41" s="162">
        <v>231.34</v>
      </c>
      <c r="IX41" s="162">
        <v>-141.22</v>
      </c>
      <c r="IY41" s="162">
        <v>109.8</v>
      </c>
      <c r="IZ41" s="162">
        <v>-90.863</v>
      </c>
      <c r="JA41" s="162">
        <v>-1.0289999999999999</v>
      </c>
      <c r="JB41" s="162">
        <v>8.8796999999999997</v>
      </c>
      <c r="JC41" s="162">
        <v>-5.92</v>
      </c>
      <c r="JD41" s="162">
        <v>-0.52700000000000002</v>
      </c>
      <c r="JE41" s="163"/>
      <c r="JF41" s="162">
        <v>1.5199</v>
      </c>
      <c r="JG41" s="162">
        <v>2</v>
      </c>
      <c r="JH41" s="162">
        <v>-5.0247000000000002</v>
      </c>
      <c r="JI41" s="162">
        <v>-7.8201999999999998</v>
      </c>
      <c r="JJ41" s="162">
        <v>9.6420999999999992</v>
      </c>
      <c r="JK41" s="162">
        <v>-10.868</v>
      </c>
      <c r="JL41" s="162">
        <v>8.3000000000000007</v>
      </c>
      <c r="JM41" s="162">
        <v>-0.375</v>
      </c>
      <c r="JN41" s="162">
        <v>0.66800000000000004</v>
      </c>
      <c r="JO41" s="162">
        <v>0</v>
      </c>
      <c r="JP41" s="162">
        <v>0</v>
      </c>
      <c r="JQ41" s="162">
        <v>3.9767999999999999</v>
      </c>
      <c r="JR41" s="162">
        <v>2.9552</v>
      </c>
      <c r="JS41" s="162">
        <v>4.1041999999999996</v>
      </c>
      <c r="JT41" s="163"/>
      <c r="JU41" s="163"/>
      <c r="JV41" s="162">
        <v>6.1052</v>
      </c>
      <c r="JW41" s="163"/>
      <c r="JX41" s="162">
        <v>0.37</v>
      </c>
      <c r="JY41" s="162">
        <v>0</v>
      </c>
      <c r="JZ41" s="162">
        <v>-15.996</v>
      </c>
      <c r="KA41" s="162">
        <v>-18.536999999999999</v>
      </c>
      <c r="KB41" s="162">
        <v>0</v>
      </c>
      <c r="KC41" s="162">
        <v>12.07</v>
      </c>
      <c r="KD41" s="162">
        <v>-13.432</v>
      </c>
      <c r="KE41" s="162">
        <v>0</v>
      </c>
      <c r="KF41" s="162">
        <v>-8</v>
      </c>
      <c r="KG41" s="162">
        <v>-9</v>
      </c>
      <c r="KH41" s="162">
        <v>-11.6</v>
      </c>
      <c r="KI41" s="162">
        <v>-104.02</v>
      </c>
    </row>
    <row r="42" spans="1:295" ht="18" customHeight="1" x14ac:dyDescent="0.25">
      <c r="A42" s="161" t="s">
        <v>79</v>
      </c>
      <c r="B42" s="161" t="s">
        <v>774</v>
      </c>
      <c r="C42" s="164">
        <v>0</v>
      </c>
      <c r="D42" s="164">
        <v>8.9749999999999996</v>
      </c>
      <c r="E42" s="164">
        <v>-18.776</v>
      </c>
      <c r="F42" s="164">
        <v>8.1600999999999999</v>
      </c>
      <c r="G42" s="165"/>
      <c r="H42" s="164">
        <v>0</v>
      </c>
      <c r="I42" s="164">
        <v>23.459</v>
      </c>
      <c r="J42" s="165"/>
      <c r="K42" s="165"/>
      <c r="L42" s="164">
        <v>11.006</v>
      </c>
      <c r="M42" s="164">
        <v>-10.416</v>
      </c>
      <c r="N42" s="164">
        <v>-8.8800000000000008</v>
      </c>
      <c r="O42" s="164">
        <v>-22</v>
      </c>
      <c r="P42" s="164">
        <v>-2.2000000000000002</v>
      </c>
      <c r="Q42" s="164">
        <v>3.3119999999999998</v>
      </c>
      <c r="R42" s="164">
        <v>-13.199</v>
      </c>
      <c r="S42" s="164">
        <v>3.7820999999999998</v>
      </c>
      <c r="T42" s="164">
        <v>9.7174999999999994</v>
      </c>
      <c r="U42" s="165"/>
      <c r="V42" s="164">
        <v>5.6829000000000001</v>
      </c>
      <c r="W42" s="164">
        <v>10.254</v>
      </c>
      <c r="X42" s="164">
        <v>0</v>
      </c>
      <c r="Y42" s="164">
        <v>6.2055999999999996</v>
      </c>
      <c r="Z42" s="164">
        <v>1.1505000000000001</v>
      </c>
      <c r="AA42" s="165"/>
      <c r="AB42" s="164">
        <v>-0.91559999999999997</v>
      </c>
      <c r="AC42" s="164">
        <v>0.71399999999999997</v>
      </c>
      <c r="AD42" s="164">
        <v>0.73399999999999999</v>
      </c>
      <c r="AE42" s="164">
        <v>0.68300000000000005</v>
      </c>
      <c r="AF42" s="164">
        <v>-11.1</v>
      </c>
      <c r="AG42" s="164">
        <v>-11</v>
      </c>
      <c r="AH42" s="164">
        <v>-0.20200000000000001</v>
      </c>
      <c r="AI42" s="164">
        <v>0.28599999999999998</v>
      </c>
      <c r="AJ42" s="164">
        <v>-11.75</v>
      </c>
      <c r="AK42" s="164">
        <v>-11.439</v>
      </c>
      <c r="AL42" s="165"/>
      <c r="AM42" s="164">
        <v>-10.949</v>
      </c>
      <c r="AN42" s="164">
        <v>-11.329000000000001</v>
      </c>
      <c r="AO42" s="164">
        <v>9.9039000000000001</v>
      </c>
      <c r="AP42" s="164">
        <v>3.3988</v>
      </c>
      <c r="AQ42" s="164">
        <v>24.361000000000001</v>
      </c>
      <c r="AR42" s="164">
        <v>28.577000000000002</v>
      </c>
      <c r="AS42" s="164">
        <v>-13.454000000000001</v>
      </c>
      <c r="AT42" s="164">
        <v>10.314</v>
      </c>
      <c r="AU42" s="164">
        <v>0</v>
      </c>
      <c r="AV42" s="164">
        <v>0.87319999999999998</v>
      </c>
      <c r="AW42" s="164">
        <v>1.0246</v>
      </c>
      <c r="AX42" s="165"/>
      <c r="AY42" s="164">
        <v>-14.734999999999999</v>
      </c>
      <c r="AZ42" s="164">
        <v>5.1414</v>
      </c>
      <c r="BA42" s="164">
        <v>28.564</v>
      </c>
      <c r="BB42" s="164">
        <v>73.003</v>
      </c>
      <c r="BC42" s="164">
        <v>5.9236000000000004</v>
      </c>
      <c r="BD42" s="164">
        <v>-6.0998999999999999</v>
      </c>
      <c r="BE42" s="164">
        <v>-6.0998999999999999</v>
      </c>
      <c r="BF42" s="164">
        <v>-33.587000000000003</v>
      </c>
      <c r="BG42" s="164">
        <v>0</v>
      </c>
      <c r="BH42" s="164">
        <v>-3.9762</v>
      </c>
      <c r="BI42" s="164">
        <v>1.3141</v>
      </c>
      <c r="BJ42" s="164">
        <v>9.7096999999999998</v>
      </c>
      <c r="BK42" s="165"/>
      <c r="BL42" s="164">
        <v>5.2713000000000001</v>
      </c>
      <c r="BM42" s="164">
        <v>3.5314999999999999</v>
      </c>
      <c r="BN42" s="164">
        <v>-170.47</v>
      </c>
      <c r="BO42" s="164">
        <v>72.328000000000003</v>
      </c>
      <c r="BP42" s="164">
        <v>72.634</v>
      </c>
      <c r="BQ42" s="164">
        <v>-8.5845000000000002</v>
      </c>
      <c r="BR42" s="164">
        <v>-119.61</v>
      </c>
      <c r="BS42" s="164">
        <v>-9.1669</v>
      </c>
      <c r="BT42" s="165"/>
      <c r="BU42" s="165"/>
      <c r="BV42" s="164">
        <v>39.228999999999999</v>
      </c>
      <c r="BW42" s="165"/>
      <c r="BX42" s="165"/>
      <c r="BY42" s="164">
        <v>-4.9800000000000004</v>
      </c>
      <c r="BZ42" s="164">
        <v>27.068999999999999</v>
      </c>
      <c r="CA42" s="164">
        <v>-22.5</v>
      </c>
      <c r="CB42" s="164">
        <v>-21.696000000000002</v>
      </c>
      <c r="CC42" s="164">
        <v>33.366</v>
      </c>
      <c r="CD42" s="165"/>
      <c r="CE42" s="164">
        <v>-3.3976999999999999</v>
      </c>
      <c r="CF42" s="164">
        <v>-8.5321999999999996</v>
      </c>
      <c r="CG42" s="164">
        <v>-9.0294000000000008</v>
      </c>
      <c r="CH42" s="164">
        <v>10.382</v>
      </c>
      <c r="CI42" s="164">
        <v>0</v>
      </c>
      <c r="CJ42" s="164">
        <v>2.88</v>
      </c>
      <c r="CK42" s="164">
        <v>6.4119999999999999</v>
      </c>
      <c r="CL42" s="164">
        <v>37.798999999999999</v>
      </c>
      <c r="CM42" s="164">
        <v>32.5</v>
      </c>
      <c r="CN42" s="165"/>
      <c r="CO42" s="164">
        <v>46.231999999999999</v>
      </c>
      <c r="CP42" s="164">
        <v>45.131999999999998</v>
      </c>
      <c r="CQ42" s="164">
        <v>44.384999999999998</v>
      </c>
      <c r="CR42" s="164">
        <v>54.174999999999997</v>
      </c>
      <c r="CS42" s="164">
        <v>54.784999999999997</v>
      </c>
      <c r="CT42" s="164">
        <v>-11.691000000000001</v>
      </c>
      <c r="CU42" s="164">
        <v>-73.176000000000002</v>
      </c>
      <c r="CV42" s="164">
        <v>10.555</v>
      </c>
      <c r="CW42" s="164">
        <v>3.0472999999999999</v>
      </c>
      <c r="CX42" s="164">
        <v>42.728999999999999</v>
      </c>
      <c r="CY42" s="164">
        <v>24.209</v>
      </c>
      <c r="CZ42" s="164">
        <v>17.504000000000001</v>
      </c>
      <c r="DA42" s="164">
        <v>17.483000000000001</v>
      </c>
      <c r="DB42" s="164">
        <v>-13.099</v>
      </c>
      <c r="DC42" s="164">
        <v>25.512</v>
      </c>
      <c r="DD42" s="164">
        <v>0</v>
      </c>
      <c r="DE42" s="164">
        <v>0</v>
      </c>
      <c r="DF42" s="164">
        <v>19.356999999999999</v>
      </c>
      <c r="DG42" s="164">
        <v>1.3899999999999999E-2</v>
      </c>
      <c r="DH42" s="164">
        <v>-6.7944000000000004</v>
      </c>
      <c r="DI42" s="164">
        <v>-14.8</v>
      </c>
      <c r="DJ42" s="165"/>
      <c r="DK42" s="165"/>
      <c r="DL42" s="164">
        <v>18.145</v>
      </c>
      <c r="DM42" s="164">
        <v>61.829000000000001</v>
      </c>
      <c r="DN42" s="164">
        <v>31.919</v>
      </c>
      <c r="DO42" s="164">
        <v>19.02</v>
      </c>
      <c r="DP42" s="164">
        <v>-7.95</v>
      </c>
      <c r="DQ42" s="164">
        <v>14.269</v>
      </c>
      <c r="DR42" s="164">
        <v>-22.3</v>
      </c>
      <c r="DS42" s="164">
        <v>-1.75</v>
      </c>
      <c r="DT42" s="164">
        <v>-1.83</v>
      </c>
      <c r="DU42" s="164">
        <v>20.57</v>
      </c>
      <c r="DV42" s="164">
        <v>3.67</v>
      </c>
      <c r="DW42" s="164">
        <v>-22.835999999999999</v>
      </c>
      <c r="DX42" s="164">
        <v>-11.127000000000001</v>
      </c>
      <c r="DY42" s="165"/>
      <c r="DZ42" s="164">
        <v>-42.671999999999997</v>
      </c>
      <c r="EA42" s="164">
        <v>36.475000000000001</v>
      </c>
      <c r="EB42" s="164">
        <v>12.304</v>
      </c>
      <c r="EC42" s="164">
        <v>4.8038999999999996</v>
      </c>
      <c r="ED42" s="164">
        <v>4.8360000000000003</v>
      </c>
      <c r="EE42" s="164">
        <v>-17.667999999999999</v>
      </c>
      <c r="EF42" s="164">
        <v>-26.696999999999999</v>
      </c>
      <c r="EG42" s="164">
        <v>-15.992000000000001</v>
      </c>
      <c r="EH42" s="164">
        <v>-74.489000000000004</v>
      </c>
      <c r="EI42" s="164">
        <v>-17.747</v>
      </c>
      <c r="EJ42" s="164">
        <v>0</v>
      </c>
      <c r="EK42" s="164">
        <v>-8.8594000000000008</v>
      </c>
      <c r="EL42" s="164">
        <v>-9.8062000000000005</v>
      </c>
      <c r="EM42" s="164">
        <v>35.673999999999999</v>
      </c>
      <c r="EN42" s="164">
        <v>-13.775</v>
      </c>
      <c r="EO42" s="164">
        <v>-12.446999999999999</v>
      </c>
      <c r="EP42" s="164">
        <v>3.6</v>
      </c>
      <c r="EQ42" s="164">
        <v>-30.199000000000002</v>
      </c>
      <c r="ER42" s="164">
        <v>-29.991</v>
      </c>
      <c r="ES42" s="164">
        <v>23.352</v>
      </c>
      <c r="ET42" s="164">
        <v>-6.5298999999999996</v>
      </c>
      <c r="EU42" s="164">
        <v>-21.34</v>
      </c>
      <c r="EV42" s="164">
        <v>0</v>
      </c>
      <c r="EW42" s="164">
        <v>5.6520000000000001</v>
      </c>
      <c r="EX42" s="164">
        <v>-33.274000000000001</v>
      </c>
      <c r="EY42" s="164">
        <v>-11.35</v>
      </c>
      <c r="EZ42" s="164">
        <v>-11.522</v>
      </c>
      <c r="FA42" s="165"/>
      <c r="FB42" s="165"/>
      <c r="FC42" s="164">
        <v>-35.853999999999999</v>
      </c>
      <c r="FD42" s="164">
        <v>5.8845000000000001</v>
      </c>
      <c r="FE42" s="164">
        <v>0</v>
      </c>
      <c r="FF42" s="164">
        <v>0</v>
      </c>
      <c r="FG42" s="164">
        <v>2.5832000000000002</v>
      </c>
      <c r="FH42" s="164">
        <v>3.3788999999999998</v>
      </c>
      <c r="FI42" s="164">
        <v>2.4102999999999999</v>
      </c>
      <c r="FJ42" s="164">
        <v>11.888999999999999</v>
      </c>
      <c r="FK42" s="164">
        <v>11.888999999999999</v>
      </c>
      <c r="FL42" s="164">
        <v>32.652999999999999</v>
      </c>
      <c r="FM42" s="164">
        <v>28.712</v>
      </c>
      <c r="FN42" s="164">
        <v>27.643999999999998</v>
      </c>
      <c r="FO42" s="164">
        <v>30.835999999999999</v>
      </c>
      <c r="FP42" s="164">
        <v>38.335999999999999</v>
      </c>
      <c r="FQ42" s="164">
        <v>9.0638000000000005</v>
      </c>
      <c r="FR42" s="164">
        <v>-10.089</v>
      </c>
      <c r="FS42" s="164">
        <v>-4.1139000000000001</v>
      </c>
      <c r="FT42" s="164">
        <v>0.32429999999999998</v>
      </c>
      <c r="FU42" s="164">
        <v>2.95</v>
      </c>
      <c r="FV42" s="164">
        <v>1.52</v>
      </c>
      <c r="FW42" s="164">
        <v>-9.3225999999999996</v>
      </c>
      <c r="FX42" s="165"/>
      <c r="FY42" s="165"/>
      <c r="FZ42" s="164">
        <v>-5.7000000000000002E-2</v>
      </c>
      <c r="GA42" s="165"/>
      <c r="GB42" s="164">
        <v>16.850000000000001</v>
      </c>
      <c r="GC42" s="164">
        <v>-36.844000000000001</v>
      </c>
      <c r="GD42" s="164">
        <v>-27.667999999999999</v>
      </c>
      <c r="GE42" s="164">
        <v>-2.2498999999999998</v>
      </c>
      <c r="GF42" s="164">
        <v>24.675999999999998</v>
      </c>
      <c r="GG42" s="164">
        <v>-0.1</v>
      </c>
      <c r="GH42" s="164">
        <v>19.722000000000001</v>
      </c>
      <c r="GI42" s="164">
        <v>5.5574000000000003</v>
      </c>
      <c r="GJ42" s="164">
        <v>-5.9737999999999998</v>
      </c>
      <c r="GK42" s="164">
        <v>2.637</v>
      </c>
      <c r="GL42" s="164">
        <v>7.3499999999999996E-2</v>
      </c>
      <c r="GM42" s="165"/>
      <c r="GN42" s="164">
        <v>-12.302</v>
      </c>
      <c r="GO42" s="164">
        <v>-23.077000000000002</v>
      </c>
      <c r="GP42" s="164">
        <v>12.877000000000001</v>
      </c>
      <c r="GQ42" s="164">
        <v>-30.754999999999999</v>
      </c>
      <c r="GR42" s="164">
        <v>-20.324000000000002</v>
      </c>
      <c r="GS42" s="164">
        <v>-8.6347000000000005</v>
      </c>
      <c r="GT42" s="164">
        <v>147.65</v>
      </c>
      <c r="GU42" s="164">
        <v>-1.7354000000000001</v>
      </c>
      <c r="GV42" s="164">
        <v>-7.4630999999999998</v>
      </c>
      <c r="GW42" s="164">
        <v>7.9865000000000004</v>
      </c>
      <c r="GX42" s="164">
        <v>3.5392000000000001</v>
      </c>
      <c r="GY42" s="164">
        <v>10.994999999999999</v>
      </c>
      <c r="GZ42" s="164">
        <v>11.068</v>
      </c>
      <c r="HA42" s="164">
        <v>2</v>
      </c>
      <c r="HB42" s="164">
        <v>2.8813</v>
      </c>
      <c r="HC42" s="164">
        <v>4.6898999999999997</v>
      </c>
      <c r="HD42" s="164">
        <v>-10.898999999999999</v>
      </c>
      <c r="HE42" s="164">
        <v>2.8717999999999999</v>
      </c>
      <c r="HF42" s="165"/>
      <c r="HG42" s="164">
        <v>55.058</v>
      </c>
      <c r="HH42" s="164">
        <v>65.504000000000005</v>
      </c>
      <c r="HI42" s="164">
        <v>46.262999999999998</v>
      </c>
      <c r="HJ42" s="164">
        <v>46.515000000000001</v>
      </c>
      <c r="HK42" s="164">
        <v>-9.9947999999999997</v>
      </c>
      <c r="HL42" s="164">
        <v>-11.548999999999999</v>
      </c>
      <c r="HM42" s="164">
        <v>-9.7889999999999997</v>
      </c>
      <c r="HN42" s="164">
        <v>-11.842000000000001</v>
      </c>
      <c r="HO42" s="164">
        <v>33.582999999999998</v>
      </c>
      <c r="HP42" s="164">
        <v>27.635999999999999</v>
      </c>
      <c r="HQ42" s="164">
        <v>-17.445</v>
      </c>
      <c r="HR42" s="164">
        <v>-16.632000000000001</v>
      </c>
      <c r="HS42" s="165"/>
      <c r="HT42" s="164">
        <v>-13.461</v>
      </c>
      <c r="HU42" s="164">
        <v>3.23</v>
      </c>
      <c r="HV42" s="164">
        <v>3.19</v>
      </c>
      <c r="HW42" s="164">
        <v>-20.798999999999999</v>
      </c>
      <c r="HX42" s="164">
        <v>-20.7</v>
      </c>
      <c r="HY42" s="164">
        <v>2.7786</v>
      </c>
      <c r="HZ42" s="164">
        <v>-7.5998999999999999</v>
      </c>
      <c r="IA42" s="164">
        <v>16.109000000000002</v>
      </c>
      <c r="IB42" s="164">
        <v>21.896000000000001</v>
      </c>
      <c r="IC42" s="164">
        <v>21.260999999999999</v>
      </c>
      <c r="ID42" s="164">
        <v>-13.1</v>
      </c>
      <c r="IE42" s="164">
        <v>-23</v>
      </c>
      <c r="IF42" s="164">
        <v>3.5</v>
      </c>
      <c r="IG42" s="165"/>
      <c r="IH42" s="164">
        <v>-17.419</v>
      </c>
      <c r="II42" s="164">
        <v>-17.466999999999999</v>
      </c>
      <c r="IJ42" s="164">
        <v>-64.771000000000001</v>
      </c>
      <c r="IK42" s="164">
        <v>40.603999999999999</v>
      </c>
      <c r="IL42" s="165"/>
      <c r="IM42" s="165"/>
      <c r="IN42" s="165"/>
      <c r="IO42" s="164">
        <v>99.593000000000004</v>
      </c>
      <c r="IP42" s="164">
        <v>63.231000000000002</v>
      </c>
      <c r="IQ42" s="164">
        <v>124.7</v>
      </c>
      <c r="IR42" s="164">
        <v>48.988999999999997</v>
      </c>
      <c r="IS42" s="164">
        <v>33.911000000000001</v>
      </c>
      <c r="IT42" s="164">
        <v>41.398000000000003</v>
      </c>
      <c r="IU42" s="164">
        <v>38.969000000000001</v>
      </c>
      <c r="IV42" s="164">
        <v>-24.619</v>
      </c>
      <c r="IW42" s="164">
        <v>230.07</v>
      </c>
      <c r="IX42" s="164">
        <v>-139.01</v>
      </c>
      <c r="IY42" s="164">
        <v>109.63</v>
      </c>
      <c r="IZ42" s="164">
        <v>-89.224999999999994</v>
      </c>
      <c r="JA42" s="164">
        <v>-1.8029999999999999</v>
      </c>
      <c r="JB42" s="164">
        <v>8.8796999999999997</v>
      </c>
      <c r="JC42" s="164">
        <v>-6.4</v>
      </c>
      <c r="JD42" s="164">
        <v>-0.54700000000000004</v>
      </c>
      <c r="JE42" s="165"/>
      <c r="JF42" s="164">
        <v>1.7599</v>
      </c>
      <c r="JG42" s="164">
        <v>2.16</v>
      </c>
      <c r="JH42" s="164">
        <v>-5.5162000000000004</v>
      </c>
      <c r="JI42" s="164">
        <v>-7.7347000000000001</v>
      </c>
      <c r="JJ42" s="164">
        <v>9.0562000000000005</v>
      </c>
      <c r="JK42" s="164">
        <v>-11.015000000000001</v>
      </c>
      <c r="JL42" s="164">
        <v>8.6998999999999995</v>
      </c>
      <c r="JM42" s="164">
        <v>0.54500000000000004</v>
      </c>
      <c r="JN42" s="164">
        <v>1.7330000000000001</v>
      </c>
      <c r="JO42" s="164">
        <v>0</v>
      </c>
      <c r="JP42" s="164">
        <v>0</v>
      </c>
      <c r="JQ42" s="164">
        <v>3.9754</v>
      </c>
      <c r="JR42" s="164">
        <v>2.8921000000000001</v>
      </c>
      <c r="JS42" s="164">
        <v>3.5996999999999999</v>
      </c>
      <c r="JT42" s="165"/>
      <c r="JU42" s="165"/>
      <c r="JV42" s="164">
        <v>5.61</v>
      </c>
      <c r="JW42" s="165"/>
      <c r="JX42" s="164">
        <v>0.37</v>
      </c>
      <c r="JY42" s="164">
        <v>0</v>
      </c>
      <c r="JZ42" s="164">
        <v>-17.100000000000001</v>
      </c>
      <c r="KA42" s="164">
        <v>-18.957000000000001</v>
      </c>
      <c r="KB42" s="164">
        <v>0</v>
      </c>
      <c r="KC42" s="164">
        <v>12.574999999999999</v>
      </c>
      <c r="KD42" s="164">
        <v>-12.505000000000001</v>
      </c>
      <c r="KE42" s="164">
        <v>0</v>
      </c>
      <c r="KF42" s="164">
        <v>-9.3999000000000006</v>
      </c>
      <c r="KG42" s="164">
        <v>-7.1999000000000004</v>
      </c>
      <c r="KH42" s="164">
        <v>1.7826</v>
      </c>
      <c r="KI42" s="164">
        <v>-108.59</v>
      </c>
    </row>
    <row r="43" spans="1:295" ht="18" customHeight="1" x14ac:dyDescent="0.25">
      <c r="A43" s="161" t="s">
        <v>79</v>
      </c>
      <c r="B43" s="161" t="s">
        <v>775</v>
      </c>
      <c r="C43" s="164">
        <v>0</v>
      </c>
      <c r="D43" s="164">
        <v>4.7545999999999999</v>
      </c>
      <c r="E43" s="164">
        <v>-10.085000000000001</v>
      </c>
      <c r="F43" s="164">
        <v>2.2402000000000002</v>
      </c>
      <c r="G43" s="165"/>
      <c r="H43" s="164">
        <v>0</v>
      </c>
      <c r="I43" s="164">
        <v>19.872</v>
      </c>
      <c r="J43" s="165"/>
      <c r="K43" s="165"/>
      <c r="L43" s="164">
        <v>10.411</v>
      </c>
      <c r="M43" s="164">
        <v>-10.026</v>
      </c>
      <c r="N43" s="164">
        <v>-15.539</v>
      </c>
      <c r="O43" s="164">
        <v>-19.798999999999999</v>
      </c>
      <c r="P43" s="164">
        <v>-2.2000000000000002</v>
      </c>
      <c r="Q43" s="164">
        <v>0.82799999999999996</v>
      </c>
      <c r="R43" s="164">
        <v>-11</v>
      </c>
      <c r="S43" s="164">
        <v>4.2164000000000001</v>
      </c>
      <c r="T43" s="164">
        <v>-8.0558999999999994</v>
      </c>
      <c r="U43" s="165"/>
      <c r="V43" s="164">
        <v>5.4554999999999998</v>
      </c>
      <c r="W43" s="164">
        <v>9.6632999999999996</v>
      </c>
      <c r="X43" s="164">
        <v>0</v>
      </c>
      <c r="Y43" s="164">
        <v>6.2668999999999997</v>
      </c>
      <c r="Z43" s="164">
        <v>1.0965</v>
      </c>
      <c r="AA43" s="165"/>
      <c r="AB43" s="164">
        <v>-0.93410000000000004</v>
      </c>
      <c r="AC43" s="164">
        <v>0.90600000000000003</v>
      </c>
      <c r="AD43" s="164">
        <v>0.89400000000000002</v>
      </c>
      <c r="AE43" s="164">
        <v>0.69899999999999995</v>
      </c>
      <c r="AF43" s="164">
        <v>-4.4400000000000004</v>
      </c>
      <c r="AG43" s="164">
        <v>-13.2</v>
      </c>
      <c r="AH43" s="164">
        <v>-0.58499999999999996</v>
      </c>
      <c r="AI43" s="164">
        <v>0.28100000000000003</v>
      </c>
      <c r="AJ43" s="164">
        <v>-12.85</v>
      </c>
      <c r="AK43" s="164">
        <v>-12.72</v>
      </c>
      <c r="AL43" s="165"/>
      <c r="AM43" s="164">
        <v>-10.210000000000001</v>
      </c>
      <c r="AN43" s="164">
        <v>-10.119</v>
      </c>
      <c r="AO43" s="164">
        <v>9.4535</v>
      </c>
      <c r="AP43" s="164">
        <v>3.5541</v>
      </c>
      <c r="AQ43" s="164">
        <v>17.184000000000001</v>
      </c>
      <c r="AR43" s="164">
        <v>22.02</v>
      </c>
      <c r="AS43" s="164">
        <v>-8.4740000000000002</v>
      </c>
      <c r="AT43" s="164">
        <v>11.252000000000001</v>
      </c>
      <c r="AU43" s="164">
        <v>-38.073</v>
      </c>
      <c r="AV43" s="164">
        <v>12.308999999999999</v>
      </c>
      <c r="AW43" s="164">
        <v>9.4239999999999995</v>
      </c>
      <c r="AX43" s="165"/>
      <c r="AY43" s="164">
        <v>-12.055999999999999</v>
      </c>
      <c r="AZ43" s="164">
        <v>7.5087000000000002</v>
      </c>
      <c r="BA43" s="164">
        <v>38.533000000000001</v>
      </c>
      <c r="BB43" s="164">
        <v>55.454999999999998</v>
      </c>
      <c r="BC43" s="164">
        <v>5.4882999999999997</v>
      </c>
      <c r="BD43" s="164">
        <v>-5.6999000000000004</v>
      </c>
      <c r="BE43" s="164">
        <v>-5.6999000000000004</v>
      </c>
      <c r="BF43" s="164">
        <v>-30.748999999999999</v>
      </c>
      <c r="BG43" s="164">
        <v>0</v>
      </c>
      <c r="BH43" s="164">
        <v>-3.9083999999999999</v>
      </c>
      <c r="BI43" s="164">
        <v>1.3141</v>
      </c>
      <c r="BJ43" s="164">
        <v>10.055999999999999</v>
      </c>
      <c r="BK43" s="165"/>
      <c r="BL43" s="164">
        <v>6.1924999999999999</v>
      </c>
      <c r="BM43" s="164">
        <v>3.9554999999999998</v>
      </c>
      <c r="BN43" s="164">
        <v>-154.02000000000001</v>
      </c>
      <c r="BO43" s="164">
        <v>69.245999999999995</v>
      </c>
      <c r="BP43" s="164">
        <v>70.253</v>
      </c>
      <c r="BQ43" s="164">
        <v>-25.149000000000001</v>
      </c>
      <c r="BR43" s="164">
        <v>-121.65</v>
      </c>
      <c r="BS43" s="164">
        <v>-9.1669</v>
      </c>
      <c r="BT43" s="165"/>
      <c r="BU43" s="165"/>
      <c r="BV43" s="164">
        <v>36.055999999999997</v>
      </c>
      <c r="BW43" s="165"/>
      <c r="BX43" s="165"/>
      <c r="BY43" s="164">
        <v>-5.96</v>
      </c>
      <c r="BZ43" s="164">
        <v>25.228999999999999</v>
      </c>
      <c r="CA43" s="164">
        <v>-24.376000000000001</v>
      </c>
      <c r="CB43" s="164">
        <v>-24.242000000000001</v>
      </c>
      <c r="CC43" s="164">
        <v>34.488</v>
      </c>
      <c r="CD43" s="165"/>
      <c r="CE43" s="164">
        <v>-2.1869999999999998</v>
      </c>
      <c r="CF43" s="164">
        <v>3.0762999999999998</v>
      </c>
      <c r="CG43" s="164">
        <v>2.9361000000000002</v>
      </c>
      <c r="CH43" s="164">
        <v>9.3630999999999993</v>
      </c>
      <c r="CI43" s="164">
        <v>0</v>
      </c>
      <c r="CJ43" s="164">
        <v>2.88</v>
      </c>
      <c r="CK43" s="164">
        <v>6.4119999999999999</v>
      </c>
      <c r="CL43" s="164">
        <v>35.9</v>
      </c>
      <c r="CM43" s="164">
        <v>30.7</v>
      </c>
      <c r="CN43" s="165"/>
      <c r="CO43" s="164">
        <v>49.603000000000002</v>
      </c>
      <c r="CP43" s="164">
        <v>49.031999999999996</v>
      </c>
      <c r="CQ43" s="164">
        <v>47.250999999999998</v>
      </c>
      <c r="CR43" s="164">
        <v>53.66</v>
      </c>
      <c r="CS43" s="164">
        <v>54.457999999999998</v>
      </c>
      <c r="CT43" s="164">
        <v>-11.782999999999999</v>
      </c>
      <c r="CU43" s="164">
        <v>-71.950999999999993</v>
      </c>
      <c r="CV43" s="164">
        <v>9.9945000000000004</v>
      </c>
      <c r="CW43" s="164">
        <v>2.9422000000000001</v>
      </c>
      <c r="CX43" s="164">
        <v>41.74</v>
      </c>
      <c r="CY43" s="164">
        <v>23.579000000000001</v>
      </c>
      <c r="CZ43" s="164">
        <v>17.504000000000001</v>
      </c>
      <c r="DA43" s="164">
        <v>17.483000000000001</v>
      </c>
      <c r="DB43" s="164">
        <v>-13.099</v>
      </c>
      <c r="DC43" s="164">
        <v>25.512</v>
      </c>
      <c r="DD43" s="164">
        <v>0</v>
      </c>
      <c r="DE43" s="164">
        <v>0</v>
      </c>
      <c r="DF43" s="164">
        <v>18.806999999999999</v>
      </c>
      <c r="DG43" s="164">
        <v>1.3899999999999999E-2</v>
      </c>
      <c r="DH43" s="164">
        <v>-6.7944000000000004</v>
      </c>
      <c r="DI43" s="164">
        <v>-14.8</v>
      </c>
      <c r="DJ43" s="165"/>
      <c r="DK43" s="165"/>
      <c r="DL43" s="164">
        <v>18.145</v>
      </c>
      <c r="DM43" s="164">
        <v>61.829000000000001</v>
      </c>
      <c r="DN43" s="164">
        <v>31.919</v>
      </c>
      <c r="DO43" s="164">
        <v>19.02</v>
      </c>
      <c r="DP43" s="164">
        <v>-7.95</v>
      </c>
      <c r="DQ43" s="164">
        <v>14.269</v>
      </c>
      <c r="DR43" s="164">
        <v>-22.3</v>
      </c>
      <c r="DS43" s="164">
        <v>-1.75</v>
      </c>
      <c r="DT43" s="164">
        <v>-1.83</v>
      </c>
      <c r="DU43" s="164">
        <v>20.57</v>
      </c>
      <c r="DV43" s="164">
        <v>3.67</v>
      </c>
      <c r="DW43" s="164">
        <v>-21.036000000000001</v>
      </c>
      <c r="DX43" s="164">
        <v>-10.026999999999999</v>
      </c>
      <c r="DY43" s="165"/>
      <c r="DZ43" s="164">
        <v>-41.872</v>
      </c>
      <c r="EA43" s="164">
        <v>36.103000000000002</v>
      </c>
      <c r="EB43" s="164">
        <v>13.102</v>
      </c>
      <c r="EC43" s="164">
        <v>4.26</v>
      </c>
      <c r="ED43" s="164">
        <v>4.7237999999999998</v>
      </c>
      <c r="EE43" s="164">
        <v>-18.798999999999999</v>
      </c>
      <c r="EF43" s="164">
        <v>-27.872</v>
      </c>
      <c r="EG43" s="164">
        <v>-15.992000000000001</v>
      </c>
      <c r="EH43" s="164">
        <v>-58.48</v>
      </c>
      <c r="EI43" s="164">
        <v>-5.0236999999999998</v>
      </c>
      <c r="EJ43" s="164">
        <v>0</v>
      </c>
      <c r="EK43" s="164">
        <v>-6.5415999999999999</v>
      </c>
      <c r="EL43" s="164">
        <v>-7.4128999999999996</v>
      </c>
      <c r="EM43" s="164">
        <v>36.616999999999997</v>
      </c>
      <c r="EN43" s="164">
        <v>-11.336</v>
      </c>
      <c r="EO43" s="164">
        <v>-10.69</v>
      </c>
      <c r="EP43" s="164">
        <v>-8.7080000000000002</v>
      </c>
      <c r="EQ43" s="164">
        <v>-30.004000000000001</v>
      </c>
      <c r="ER43" s="164">
        <v>-29.907</v>
      </c>
      <c r="ES43" s="164">
        <v>23.966000000000001</v>
      </c>
      <c r="ET43" s="164">
        <v>0</v>
      </c>
      <c r="EU43" s="164">
        <v>-19.219000000000001</v>
      </c>
      <c r="EV43" s="164">
        <v>0.1</v>
      </c>
      <c r="EW43" s="164">
        <v>5.1919000000000004</v>
      </c>
      <c r="EX43" s="164">
        <v>-26.765000000000001</v>
      </c>
      <c r="EY43" s="164">
        <v>-11.323</v>
      </c>
      <c r="EZ43" s="164">
        <v>-11.554</v>
      </c>
      <c r="FA43" s="165"/>
      <c r="FB43" s="165"/>
      <c r="FC43" s="164">
        <v>-33.246000000000002</v>
      </c>
      <c r="FD43" s="164">
        <v>5.5122</v>
      </c>
      <c r="FE43" s="164">
        <v>0</v>
      </c>
      <c r="FF43" s="164">
        <v>0</v>
      </c>
      <c r="FG43" s="164">
        <v>2.6021000000000001</v>
      </c>
      <c r="FH43" s="164">
        <v>3.7222</v>
      </c>
      <c r="FI43" s="164">
        <v>2.4750999999999999</v>
      </c>
      <c r="FJ43" s="164">
        <v>15.071</v>
      </c>
      <c r="FK43" s="164">
        <v>14.736000000000001</v>
      </c>
      <c r="FL43" s="164">
        <v>25.954999999999998</v>
      </c>
      <c r="FM43" s="164">
        <v>28.218</v>
      </c>
      <c r="FN43" s="164">
        <v>27.097999999999999</v>
      </c>
      <c r="FO43" s="164">
        <v>31.486999999999998</v>
      </c>
      <c r="FP43" s="164">
        <v>38.109000000000002</v>
      </c>
      <c r="FQ43" s="164">
        <v>16.041</v>
      </c>
      <c r="FR43" s="164">
        <v>-13.308999999999999</v>
      </c>
      <c r="FS43" s="164">
        <v>-4.6706000000000003</v>
      </c>
      <c r="FT43" s="164">
        <v>0.36830000000000002</v>
      </c>
      <c r="FU43" s="164">
        <v>3.53</v>
      </c>
      <c r="FV43" s="164">
        <v>0.08</v>
      </c>
      <c r="FW43" s="164">
        <v>-17.099</v>
      </c>
      <c r="FX43" s="165"/>
      <c r="FY43" s="165"/>
      <c r="FZ43" s="164">
        <v>0.77</v>
      </c>
      <c r="GA43" s="165"/>
      <c r="GB43" s="164">
        <v>11.64</v>
      </c>
      <c r="GC43" s="164">
        <v>-35.725000000000001</v>
      </c>
      <c r="GD43" s="164">
        <v>-25.228999999999999</v>
      </c>
      <c r="GE43" s="164">
        <v>-2.3298999999999999</v>
      </c>
      <c r="GF43" s="164">
        <v>22.558</v>
      </c>
      <c r="GG43" s="164">
        <v>-0.1</v>
      </c>
      <c r="GH43" s="164">
        <v>18.940999999999999</v>
      </c>
      <c r="GI43" s="164">
        <v>4.7285000000000004</v>
      </c>
      <c r="GJ43" s="164">
        <v>-5.0388000000000002</v>
      </c>
      <c r="GK43" s="164">
        <v>2.6623999999999999</v>
      </c>
      <c r="GL43" s="164">
        <v>7.3499999999999996E-2</v>
      </c>
      <c r="GM43" s="165"/>
      <c r="GN43" s="164">
        <v>-11.547000000000001</v>
      </c>
      <c r="GO43" s="164">
        <v>-23.786000000000001</v>
      </c>
      <c r="GP43" s="164">
        <v>13.404</v>
      </c>
      <c r="GQ43" s="164">
        <v>-30.335000000000001</v>
      </c>
      <c r="GR43" s="164">
        <v>-20.12</v>
      </c>
      <c r="GS43" s="164">
        <v>-7.2862</v>
      </c>
      <c r="GT43" s="164">
        <v>143.59</v>
      </c>
      <c r="GU43" s="164">
        <v>-2.4561000000000002</v>
      </c>
      <c r="GV43" s="164">
        <v>-8.4739000000000004</v>
      </c>
      <c r="GW43" s="164">
        <v>8.8818000000000001</v>
      </c>
      <c r="GX43" s="164">
        <v>2.6472000000000002</v>
      </c>
      <c r="GY43" s="164">
        <v>10.387</v>
      </c>
      <c r="GZ43" s="164">
        <v>10.522</v>
      </c>
      <c r="HA43" s="164">
        <v>1.6076999999999999</v>
      </c>
      <c r="HB43" s="164">
        <v>8.0381999999999998</v>
      </c>
      <c r="HC43" s="164">
        <v>8.4535999999999998</v>
      </c>
      <c r="HD43" s="164">
        <v>-5.4499000000000004</v>
      </c>
      <c r="HE43" s="164">
        <v>0</v>
      </c>
      <c r="HF43" s="165"/>
      <c r="HG43" s="164">
        <v>71.304000000000002</v>
      </c>
      <c r="HH43" s="164">
        <v>73.034999999999997</v>
      </c>
      <c r="HI43" s="164">
        <v>49.621000000000002</v>
      </c>
      <c r="HJ43" s="164">
        <v>49.866</v>
      </c>
      <c r="HK43" s="164">
        <v>-9.9298000000000002</v>
      </c>
      <c r="HL43" s="164">
        <v>-12.006</v>
      </c>
      <c r="HM43" s="164">
        <v>-9.6640999999999995</v>
      </c>
      <c r="HN43" s="164">
        <v>0</v>
      </c>
      <c r="HO43" s="164">
        <v>33.582999999999998</v>
      </c>
      <c r="HP43" s="164">
        <v>37.713000000000001</v>
      </c>
      <c r="HQ43" s="164">
        <v>-15.066000000000001</v>
      </c>
      <c r="HR43" s="164">
        <v>-14.083</v>
      </c>
      <c r="HS43" s="165"/>
      <c r="HT43" s="164">
        <v>-12.465999999999999</v>
      </c>
      <c r="HU43" s="164">
        <v>1.45</v>
      </c>
      <c r="HV43" s="164">
        <v>1.61</v>
      </c>
      <c r="HW43" s="164">
        <v>-20.6</v>
      </c>
      <c r="HX43" s="164">
        <v>-20.6</v>
      </c>
      <c r="HY43" s="164">
        <v>2.6193</v>
      </c>
      <c r="HZ43" s="164">
        <v>-8.7200000000000006</v>
      </c>
      <c r="IA43" s="164">
        <v>19.195</v>
      </c>
      <c r="IB43" s="164">
        <v>21.901</v>
      </c>
      <c r="IC43" s="164">
        <v>21.818999999999999</v>
      </c>
      <c r="ID43" s="164">
        <v>-13.898999999999999</v>
      </c>
      <c r="IE43" s="164">
        <v>-24.298999999999999</v>
      </c>
      <c r="IF43" s="164">
        <v>1.7999000000000001</v>
      </c>
      <c r="IG43" s="165"/>
      <c r="IH43" s="164">
        <v>-17.419</v>
      </c>
      <c r="II43" s="164">
        <v>-17.466999999999999</v>
      </c>
      <c r="IJ43" s="164">
        <v>-57.429000000000002</v>
      </c>
      <c r="IK43" s="164">
        <v>40.58</v>
      </c>
      <c r="IL43" s="165"/>
      <c r="IM43" s="165"/>
      <c r="IN43" s="165"/>
      <c r="IO43" s="164">
        <v>111.32</v>
      </c>
      <c r="IP43" s="164">
        <v>41.398000000000003</v>
      </c>
      <c r="IQ43" s="164">
        <v>119.46</v>
      </c>
      <c r="IR43" s="164">
        <v>67.763000000000005</v>
      </c>
      <c r="IS43" s="164">
        <v>49.808999999999997</v>
      </c>
      <c r="IT43" s="164">
        <v>40.448999999999998</v>
      </c>
      <c r="IU43" s="164">
        <v>42.021000000000001</v>
      </c>
      <c r="IV43" s="164">
        <v>-14.462999999999999</v>
      </c>
      <c r="IW43" s="164">
        <v>250.96</v>
      </c>
      <c r="IX43" s="164">
        <v>-143.79</v>
      </c>
      <c r="IY43" s="164">
        <v>127.76</v>
      </c>
      <c r="IZ43" s="164">
        <v>-105.02</v>
      </c>
      <c r="JA43" s="164">
        <v>-2.2008999999999999</v>
      </c>
      <c r="JB43" s="164">
        <v>8.8796999999999997</v>
      </c>
      <c r="JC43" s="164">
        <v>-6.5598999999999998</v>
      </c>
      <c r="JD43" s="164">
        <v>-0.61199999999999999</v>
      </c>
      <c r="JE43" s="165"/>
      <c r="JF43" s="164">
        <v>1.84</v>
      </c>
      <c r="JG43" s="164">
        <v>2.0798999999999999</v>
      </c>
      <c r="JH43" s="164">
        <v>-5.7961999999999998</v>
      </c>
      <c r="JI43" s="164">
        <v>-8.7875999999999994</v>
      </c>
      <c r="JJ43" s="164">
        <v>10.343999999999999</v>
      </c>
      <c r="JK43" s="164">
        <v>-11.131</v>
      </c>
      <c r="JL43" s="164">
        <v>8.8000000000000007</v>
      </c>
      <c r="JM43" s="164">
        <v>1.5428999999999999</v>
      </c>
      <c r="JN43" s="164">
        <v>1.3459000000000001</v>
      </c>
      <c r="JO43" s="164">
        <v>0</v>
      </c>
      <c r="JP43" s="164">
        <v>0</v>
      </c>
      <c r="JQ43" s="164">
        <v>4.9561000000000002</v>
      </c>
      <c r="JR43" s="164">
        <v>4.3971</v>
      </c>
      <c r="JS43" s="164">
        <v>3.3995000000000002</v>
      </c>
      <c r="JT43" s="165"/>
      <c r="JU43" s="165"/>
      <c r="JV43" s="164">
        <v>5.8686999999999996</v>
      </c>
      <c r="JW43" s="165"/>
      <c r="JX43" s="164">
        <v>0.37</v>
      </c>
      <c r="JY43" s="164">
        <v>-3.9188999999999998</v>
      </c>
      <c r="JZ43" s="164">
        <v>-16.14</v>
      </c>
      <c r="KA43" s="164">
        <v>-16.923999999999999</v>
      </c>
      <c r="KB43" s="164">
        <v>-2.0055000000000001</v>
      </c>
      <c r="KC43" s="164">
        <v>11.111000000000001</v>
      </c>
      <c r="KD43" s="164">
        <v>-10.843</v>
      </c>
      <c r="KE43" s="164">
        <v>0</v>
      </c>
      <c r="KF43" s="164">
        <v>-9.8999000000000006</v>
      </c>
      <c r="KG43" s="164">
        <v>-6.8</v>
      </c>
      <c r="KH43" s="164">
        <v>6.2241</v>
      </c>
      <c r="KI43" s="164">
        <v>-113.68</v>
      </c>
    </row>
    <row r="44" spans="1:295" ht="18" customHeight="1" x14ac:dyDescent="0.25">
      <c r="A44" s="161" t="s">
        <v>79</v>
      </c>
      <c r="B44" s="161" t="s">
        <v>776</v>
      </c>
      <c r="C44" s="164">
        <v>0</v>
      </c>
      <c r="D44" s="164">
        <v>4.1064999999999996</v>
      </c>
      <c r="E44" s="164">
        <v>-8.6724999999999994</v>
      </c>
      <c r="F44" s="164">
        <v>4.2626999999999997</v>
      </c>
      <c r="G44" s="165"/>
      <c r="H44" s="164">
        <v>0</v>
      </c>
      <c r="I44" s="164">
        <v>19.356000000000002</v>
      </c>
      <c r="J44" s="165"/>
      <c r="K44" s="165"/>
      <c r="L44" s="164">
        <v>8.5236999999999998</v>
      </c>
      <c r="M44" s="164">
        <v>-8.1679999999999993</v>
      </c>
      <c r="N44" s="164">
        <v>-13.319000000000001</v>
      </c>
      <c r="O44" s="164">
        <v>-19.798999999999999</v>
      </c>
      <c r="P44" s="164">
        <v>-4.4000000000000004</v>
      </c>
      <c r="Q44" s="164">
        <v>2.4839000000000002</v>
      </c>
      <c r="R44" s="164">
        <v>-11</v>
      </c>
      <c r="S44" s="164">
        <v>4.0247000000000002</v>
      </c>
      <c r="T44" s="164">
        <v>-8.0813000000000006</v>
      </c>
      <c r="U44" s="165"/>
      <c r="V44" s="164">
        <v>4.8068999999999997</v>
      </c>
      <c r="W44" s="164">
        <v>8.5192999999999994</v>
      </c>
      <c r="X44" s="164">
        <v>0</v>
      </c>
      <c r="Y44" s="164">
        <v>6.2439</v>
      </c>
      <c r="Z44" s="164">
        <v>1.1182000000000001</v>
      </c>
      <c r="AA44" s="165"/>
      <c r="AB44" s="164">
        <v>-1.006</v>
      </c>
      <c r="AC44" s="164">
        <v>0.70799999999999996</v>
      </c>
      <c r="AD44" s="164">
        <v>0.72699999999999998</v>
      </c>
      <c r="AE44" s="164">
        <v>1.3480000000000001</v>
      </c>
      <c r="AF44" s="164">
        <v>-6.6599000000000004</v>
      </c>
      <c r="AG44" s="164">
        <v>-13.2</v>
      </c>
      <c r="AH44" s="164">
        <v>-0.67500000000000004</v>
      </c>
      <c r="AI44" s="164">
        <v>0.311</v>
      </c>
      <c r="AJ44" s="164">
        <v>-12.859</v>
      </c>
      <c r="AK44" s="164">
        <v>-12.8</v>
      </c>
      <c r="AL44" s="165"/>
      <c r="AM44" s="164">
        <v>-10.63</v>
      </c>
      <c r="AN44" s="164">
        <v>-10.699</v>
      </c>
      <c r="AO44" s="164">
        <v>9.1212999999999997</v>
      </c>
      <c r="AP44" s="164">
        <v>3.9018000000000002</v>
      </c>
      <c r="AQ44" s="164">
        <v>21.933</v>
      </c>
      <c r="AR44" s="164">
        <v>25.937000000000001</v>
      </c>
      <c r="AS44" s="164">
        <v>-11.534000000000001</v>
      </c>
      <c r="AT44" s="164">
        <v>10.448</v>
      </c>
      <c r="AU44" s="164">
        <v>-38.514000000000003</v>
      </c>
      <c r="AV44" s="164">
        <v>11.295999999999999</v>
      </c>
      <c r="AW44" s="164">
        <v>13.009</v>
      </c>
      <c r="AX44" s="165"/>
      <c r="AY44" s="164">
        <v>-11.52</v>
      </c>
      <c r="AZ44" s="164">
        <v>7.9032</v>
      </c>
      <c r="BA44" s="164">
        <v>43.183</v>
      </c>
      <c r="BB44" s="164">
        <v>53.09</v>
      </c>
      <c r="BC44" s="164">
        <v>7.2850000000000001</v>
      </c>
      <c r="BD44" s="164">
        <v>-6.6999000000000004</v>
      </c>
      <c r="BE44" s="164">
        <v>-6.6999000000000004</v>
      </c>
      <c r="BF44" s="164">
        <v>-30.158000000000001</v>
      </c>
      <c r="BG44" s="164">
        <v>0</v>
      </c>
      <c r="BH44" s="164">
        <v>-3.9045999999999998</v>
      </c>
      <c r="BI44" s="164">
        <v>1.3141</v>
      </c>
      <c r="BJ44" s="164">
        <v>8.1069999999999993</v>
      </c>
      <c r="BK44" s="165"/>
      <c r="BL44" s="164">
        <v>5.3498999999999999</v>
      </c>
      <c r="BM44" s="164">
        <v>3.8041999999999998</v>
      </c>
      <c r="BN44" s="164">
        <v>-159.66999999999999</v>
      </c>
      <c r="BO44" s="164">
        <v>67.018000000000001</v>
      </c>
      <c r="BP44" s="164">
        <v>66.956999999999994</v>
      </c>
      <c r="BQ44" s="164">
        <v>-12.481999999999999</v>
      </c>
      <c r="BR44" s="164">
        <v>-135.41</v>
      </c>
      <c r="BS44" s="164">
        <v>-9.1669</v>
      </c>
      <c r="BT44" s="165"/>
      <c r="BU44" s="165"/>
      <c r="BV44" s="164">
        <v>35.845999999999997</v>
      </c>
      <c r="BW44" s="165"/>
      <c r="BX44" s="165"/>
      <c r="BY44" s="164">
        <v>-17.908999999999999</v>
      </c>
      <c r="BZ44" s="164">
        <v>20.77</v>
      </c>
      <c r="CA44" s="164">
        <v>-17.946000000000002</v>
      </c>
      <c r="CB44" s="164">
        <v>-17.946000000000002</v>
      </c>
      <c r="CC44" s="164">
        <v>29.484000000000002</v>
      </c>
      <c r="CD44" s="165"/>
      <c r="CE44" s="164">
        <v>-0.2281</v>
      </c>
      <c r="CF44" s="164">
        <v>-7.6559999999999997</v>
      </c>
      <c r="CG44" s="164">
        <v>-7.6252000000000004</v>
      </c>
      <c r="CH44" s="164">
        <v>6.4564000000000004</v>
      </c>
      <c r="CI44" s="164">
        <v>0</v>
      </c>
      <c r="CJ44" s="164">
        <v>2.88</v>
      </c>
      <c r="CK44" s="164">
        <v>6.4119999999999999</v>
      </c>
      <c r="CL44" s="164">
        <v>34</v>
      </c>
      <c r="CM44" s="164">
        <v>28.798999999999999</v>
      </c>
      <c r="CN44" s="165"/>
      <c r="CO44" s="164">
        <v>43.57</v>
      </c>
      <c r="CP44" s="164">
        <v>43.313000000000002</v>
      </c>
      <c r="CQ44" s="164">
        <v>41.488999999999997</v>
      </c>
      <c r="CR44" s="164">
        <v>52.113999999999997</v>
      </c>
      <c r="CS44" s="164">
        <v>53.29</v>
      </c>
      <c r="CT44" s="164">
        <v>1</v>
      </c>
      <c r="CU44" s="164">
        <v>-69.164000000000001</v>
      </c>
      <c r="CV44" s="164">
        <v>6.7995999999999999</v>
      </c>
      <c r="CW44" s="164">
        <v>3.1972</v>
      </c>
      <c r="CX44" s="164">
        <v>40.369</v>
      </c>
      <c r="CY44" s="164">
        <v>23.35</v>
      </c>
      <c r="CZ44" s="164">
        <v>17.504000000000001</v>
      </c>
      <c r="DA44" s="164">
        <v>17.483000000000001</v>
      </c>
      <c r="DB44" s="164">
        <v>-13.099</v>
      </c>
      <c r="DC44" s="164">
        <v>25.512</v>
      </c>
      <c r="DD44" s="164">
        <v>0</v>
      </c>
      <c r="DE44" s="164">
        <v>0</v>
      </c>
      <c r="DF44" s="164">
        <v>17.978999999999999</v>
      </c>
      <c r="DG44" s="164">
        <v>1.3899999999999999E-2</v>
      </c>
      <c r="DH44" s="164">
        <v>-6.7944000000000004</v>
      </c>
      <c r="DI44" s="164">
        <v>-10.398999999999999</v>
      </c>
      <c r="DJ44" s="165"/>
      <c r="DK44" s="165"/>
      <c r="DL44" s="164">
        <v>18.145</v>
      </c>
      <c r="DM44" s="164">
        <v>61.829000000000001</v>
      </c>
      <c r="DN44" s="164">
        <v>31.919</v>
      </c>
      <c r="DO44" s="164">
        <v>19.02</v>
      </c>
      <c r="DP44" s="164">
        <v>-7.95</v>
      </c>
      <c r="DQ44" s="164">
        <v>14.269</v>
      </c>
      <c r="DR44" s="164">
        <v>-22.3</v>
      </c>
      <c r="DS44" s="164">
        <v>-1.75</v>
      </c>
      <c r="DT44" s="164">
        <v>-1.83</v>
      </c>
      <c r="DU44" s="164">
        <v>20.57</v>
      </c>
      <c r="DV44" s="164">
        <v>3.67</v>
      </c>
      <c r="DW44" s="164">
        <v>-20.908999999999999</v>
      </c>
      <c r="DX44" s="164">
        <v>-10.609</v>
      </c>
      <c r="DY44" s="165"/>
      <c r="DZ44" s="164">
        <v>-36.709000000000003</v>
      </c>
      <c r="EA44" s="164">
        <v>28.593</v>
      </c>
      <c r="EB44" s="164">
        <v>8.6961999999999993</v>
      </c>
      <c r="EC44" s="164">
        <v>1.0065999999999999</v>
      </c>
      <c r="ED44" s="164">
        <v>2.1053000000000002</v>
      </c>
      <c r="EE44" s="164">
        <v>-24.667999999999999</v>
      </c>
      <c r="EF44" s="164">
        <v>-33.457000000000001</v>
      </c>
      <c r="EG44" s="164">
        <v>-15.992000000000001</v>
      </c>
      <c r="EH44" s="164">
        <v>-74.457999999999998</v>
      </c>
      <c r="EI44" s="164">
        <v>-6.6383999999999999</v>
      </c>
      <c r="EJ44" s="164">
        <v>0</v>
      </c>
      <c r="EK44" s="164">
        <v>-7.2320000000000002</v>
      </c>
      <c r="EL44" s="164">
        <v>-7.9059999999999997</v>
      </c>
      <c r="EM44" s="164">
        <v>30.931999999999999</v>
      </c>
      <c r="EN44" s="164">
        <v>-7.8356000000000003</v>
      </c>
      <c r="EO44" s="164">
        <v>-8.0591000000000008</v>
      </c>
      <c r="EP44" s="164">
        <v>-11.268000000000001</v>
      </c>
      <c r="EQ44" s="164">
        <v>-24.167999999999999</v>
      </c>
      <c r="ER44" s="164">
        <v>-23.853000000000002</v>
      </c>
      <c r="ES44" s="164">
        <v>23.023</v>
      </c>
      <c r="ET44" s="164">
        <v>12.519</v>
      </c>
      <c r="EU44" s="164">
        <v>-18.600000000000001</v>
      </c>
      <c r="EV44" s="164">
        <v>0</v>
      </c>
      <c r="EW44" s="164">
        <v>4.8474000000000004</v>
      </c>
      <c r="EX44" s="164">
        <v>-17.369</v>
      </c>
      <c r="EY44" s="164">
        <v>-12.057</v>
      </c>
      <c r="EZ44" s="164">
        <v>-12.397</v>
      </c>
      <c r="FA44" s="165"/>
      <c r="FB44" s="165"/>
      <c r="FC44" s="164">
        <v>-34.551000000000002</v>
      </c>
      <c r="FD44" s="164">
        <v>6.3247</v>
      </c>
      <c r="FE44" s="164">
        <v>0</v>
      </c>
      <c r="FF44" s="164">
        <v>0</v>
      </c>
      <c r="FG44" s="164">
        <v>2.5004</v>
      </c>
      <c r="FH44" s="164">
        <v>2.8117000000000001</v>
      </c>
      <c r="FI44" s="164">
        <v>1.9509000000000001</v>
      </c>
      <c r="FJ44" s="164">
        <v>9.3774999999999995</v>
      </c>
      <c r="FK44" s="164">
        <v>8.0379000000000005</v>
      </c>
      <c r="FL44" s="164">
        <v>32.151000000000003</v>
      </c>
      <c r="FM44" s="164">
        <v>23.565999999999999</v>
      </c>
      <c r="FN44" s="164">
        <v>23.545000000000002</v>
      </c>
      <c r="FO44" s="164">
        <v>33.201999999999998</v>
      </c>
      <c r="FP44" s="164">
        <v>39.689</v>
      </c>
      <c r="FQ44" s="164">
        <v>13.707000000000001</v>
      </c>
      <c r="FR44" s="164">
        <v>-13.138999999999999</v>
      </c>
      <c r="FS44" s="164">
        <v>-4.1120999999999999</v>
      </c>
      <c r="FT44" s="164">
        <v>0.37740000000000001</v>
      </c>
      <c r="FU44" s="164">
        <v>3.77</v>
      </c>
      <c r="FV44" s="164">
        <v>2.1</v>
      </c>
      <c r="FW44" s="164">
        <v>-13.597</v>
      </c>
      <c r="FX44" s="165"/>
      <c r="FY44" s="165"/>
      <c r="FZ44" s="164">
        <v>0.27700000000000002</v>
      </c>
      <c r="GA44" s="165"/>
      <c r="GB44" s="164">
        <v>11.869</v>
      </c>
      <c r="GC44" s="164">
        <v>-37.384999999999998</v>
      </c>
      <c r="GD44" s="164">
        <v>-26.5</v>
      </c>
      <c r="GE44" s="164">
        <v>-1.9399</v>
      </c>
      <c r="GF44" s="164">
        <v>21.623999999999999</v>
      </c>
      <c r="GG44" s="164">
        <v>-0.1</v>
      </c>
      <c r="GH44" s="164">
        <v>19.427</v>
      </c>
      <c r="GI44" s="164">
        <v>3.8195000000000001</v>
      </c>
      <c r="GJ44" s="164">
        <v>-3.9925000000000002</v>
      </c>
      <c r="GK44" s="164">
        <v>2.6835</v>
      </c>
      <c r="GL44" s="164">
        <v>7.3499999999999996E-2</v>
      </c>
      <c r="GM44" s="165"/>
      <c r="GN44" s="164">
        <v>-10.375999999999999</v>
      </c>
      <c r="GO44" s="164">
        <v>-23.59</v>
      </c>
      <c r="GP44" s="164">
        <v>11.308999999999999</v>
      </c>
      <c r="GQ44" s="164">
        <v>-30.503</v>
      </c>
      <c r="GR44" s="164">
        <v>-15.644</v>
      </c>
      <c r="GS44" s="164">
        <v>-8.0449999999999999</v>
      </c>
      <c r="GT44" s="164">
        <v>144.19</v>
      </c>
      <c r="GU44" s="164">
        <v>-2.7458999999999998</v>
      </c>
      <c r="GV44" s="164">
        <v>-10.427</v>
      </c>
      <c r="GW44" s="164">
        <v>9.2378</v>
      </c>
      <c r="GX44" s="164">
        <v>2.5350999999999999</v>
      </c>
      <c r="GY44" s="164">
        <v>9.7726000000000006</v>
      </c>
      <c r="GZ44" s="164">
        <v>9.8819999999999997</v>
      </c>
      <c r="HA44" s="164">
        <v>1.7909999999999999</v>
      </c>
      <c r="HB44" s="164">
        <v>8.1857000000000006</v>
      </c>
      <c r="HC44" s="164">
        <v>10.298999999999999</v>
      </c>
      <c r="HD44" s="164">
        <v>-3.3498999999999999</v>
      </c>
      <c r="HE44" s="164">
        <v>5.2347000000000001</v>
      </c>
      <c r="HF44" s="165"/>
      <c r="HG44" s="164">
        <v>70.942999999999998</v>
      </c>
      <c r="HH44" s="164">
        <v>71.301000000000002</v>
      </c>
      <c r="HI44" s="164">
        <v>49.951000000000001</v>
      </c>
      <c r="HJ44" s="164">
        <v>49.945999999999998</v>
      </c>
      <c r="HK44" s="164">
        <v>-8.9461999999999993</v>
      </c>
      <c r="HL44" s="164">
        <v>-11.709</v>
      </c>
      <c r="HM44" s="164">
        <v>0</v>
      </c>
      <c r="HN44" s="164">
        <v>-10.215999999999999</v>
      </c>
      <c r="HO44" s="164">
        <v>33.582999999999998</v>
      </c>
      <c r="HP44" s="164">
        <v>37.713000000000001</v>
      </c>
      <c r="HQ44" s="164">
        <v>-16.356999999999999</v>
      </c>
      <c r="HR44" s="164">
        <v>-15.286</v>
      </c>
      <c r="HS44" s="165"/>
      <c r="HT44" s="164">
        <v>-11.946</v>
      </c>
      <c r="HU44" s="164">
        <v>-0.88</v>
      </c>
      <c r="HV44" s="164">
        <v>-0.63</v>
      </c>
      <c r="HW44" s="164">
        <v>-23</v>
      </c>
      <c r="HX44" s="164">
        <v>-22.6</v>
      </c>
      <c r="HY44" s="164">
        <v>2.6558999999999999</v>
      </c>
      <c r="HZ44" s="164">
        <v>-6.7199</v>
      </c>
      <c r="IA44" s="164">
        <v>17.532</v>
      </c>
      <c r="IB44" s="164">
        <v>22.87</v>
      </c>
      <c r="IC44" s="164">
        <v>22.939</v>
      </c>
      <c r="ID44" s="164">
        <v>-15.6</v>
      </c>
      <c r="IE44" s="164">
        <v>-24.798999999999999</v>
      </c>
      <c r="IF44" s="164">
        <v>4</v>
      </c>
      <c r="IG44" s="165"/>
      <c r="IH44" s="164">
        <v>-17.666</v>
      </c>
      <c r="II44" s="164">
        <v>-17.497</v>
      </c>
      <c r="IJ44" s="164">
        <v>-45.063000000000002</v>
      </c>
      <c r="IK44" s="164">
        <v>23.204999999999998</v>
      </c>
      <c r="IL44" s="165"/>
      <c r="IM44" s="165"/>
      <c r="IN44" s="165"/>
      <c r="IO44" s="164">
        <v>109.86</v>
      </c>
      <c r="IP44" s="164">
        <v>52.994999999999997</v>
      </c>
      <c r="IQ44" s="164">
        <v>121.09</v>
      </c>
      <c r="IR44" s="164">
        <v>66.468000000000004</v>
      </c>
      <c r="IS44" s="164">
        <v>48.357999999999997</v>
      </c>
      <c r="IT44" s="164">
        <v>39.734999999999999</v>
      </c>
      <c r="IU44" s="164">
        <v>39.415999999999997</v>
      </c>
      <c r="IV44" s="164">
        <v>-18.145</v>
      </c>
      <c r="IW44" s="164">
        <v>243.12</v>
      </c>
      <c r="IX44" s="164">
        <v>-143.27000000000001</v>
      </c>
      <c r="IY44" s="164">
        <v>121.93</v>
      </c>
      <c r="IZ44" s="164">
        <v>-100.78</v>
      </c>
      <c r="JA44" s="164">
        <v>-2.2961</v>
      </c>
      <c r="JB44" s="164">
        <v>8.8796999999999997</v>
      </c>
      <c r="JC44" s="164">
        <v>-7.0399000000000003</v>
      </c>
      <c r="JD44" s="164">
        <v>-0.96299999999999997</v>
      </c>
      <c r="JE44" s="165"/>
      <c r="JF44" s="164">
        <v>2.96</v>
      </c>
      <c r="JG44" s="164">
        <v>2.48</v>
      </c>
      <c r="JH44" s="164">
        <v>-6.5860000000000003</v>
      </c>
      <c r="JI44" s="164">
        <v>-8.2322000000000006</v>
      </c>
      <c r="JJ44" s="164">
        <v>10.96</v>
      </c>
      <c r="JK44" s="164">
        <v>-11.542999999999999</v>
      </c>
      <c r="JL44" s="164">
        <v>8.1998999999999995</v>
      </c>
      <c r="JM44" s="164">
        <v>-0.28899999999999998</v>
      </c>
      <c r="JN44" s="164">
        <v>0.31900000000000001</v>
      </c>
      <c r="JO44" s="164">
        <v>0</v>
      </c>
      <c r="JP44" s="164">
        <v>0</v>
      </c>
      <c r="JQ44" s="164">
        <v>4.5622999999999996</v>
      </c>
      <c r="JR44" s="164">
        <v>3.8155000000000001</v>
      </c>
      <c r="JS44" s="164">
        <v>3.2187000000000001</v>
      </c>
      <c r="JT44" s="165"/>
      <c r="JU44" s="165"/>
      <c r="JV44" s="164">
        <v>5.8216999999999999</v>
      </c>
      <c r="JW44" s="165"/>
      <c r="JX44" s="164">
        <v>0.37</v>
      </c>
      <c r="JY44" s="164">
        <v>-4.1917999999999997</v>
      </c>
      <c r="JZ44" s="164">
        <v>-15.938000000000001</v>
      </c>
      <c r="KA44" s="164">
        <v>-17.22</v>
      </c>
      <c r="KB44" s="164">
        <v>-1.8872</v>
      </c>
      <c r="KC44" s="164">
        <v>11.94</v>
      </c>
      <c r="KD44" s="164">
        <v>-11.23</v>
      </c>
      <c r="KE44" s="164">
        <v>0</v>
      </c>
      <c r="KF44" s="164">
        <v>-11.5</v>
      </c>
      <c r="KG44" s="164">
        <v>-5.5</v>
      </c>
      <c r="KH44" s="164">
        <v>25.363</v>
      </c>
      <c r="KI44" s="164">
        <v>-130.71</v>
      </c>
    </row>
    <row r="45" spans="1:295" ht="18" customHeight="1" x14ac:dyDescent="0.25">
      <c r="A45" s="161" t="s">
        <v>79</v>
      </c>
      <c r="B45" s="161" t="s">
        <v>777</v>
      </c>
      <c r="C45" s="164">
        <v>0</v>
      </c>
      <c r="D45" s="164">
        <v>3.9542999999999999</v>
      </c>
      <c r="E45" s="164">
        <v>-8.3797999999999995</v>
      </c>
      <c r="F45" s="164">
        <v>4.9237000000000002</v>
      </c>
      <c r="G45" s="165"/>
      <c r="H45" s="164">
        <v>0</v>
      </c>
      <c r="I45" s="164">
        <v>19.341999999999999</v>
      </c>
      <c r="J45" s="165"/>
      <c r="K45" s="165"/>
      <c r="L45" s="164">
        <v>8.2537000000000003</v>
      </c>
      <c r="M45" s="164">
        <v>-7.8909000000000002</v>
      </c>
      <c r="N45" s="164">
        <v>-11.1</v>
      </c>
      <c r="O45" s="164">
        <v>-24.2</v>
      </c>
      <c r="P45" s="164">
        <v>2.2000000000000002</v>
      </c>
      <c r="Q45" s="164">
        <v>2.4839000000000002</v>
      </c>
      <c r="R45" s="164">
        <v>-17.600000000000001</v>
      </c>
      <c r="S45" s="164">
        <v>4.1372</v>
      </c>
      <c r="T45" s="164">
        <v>-7.3719999999999999</v>
      </c>
      <c r="U45" s="165"/>
      <c r="V45" s="164">
        <v>4.6284999999999998</v>
      </c>
      <c r="W45" s="164">
        <v>8.2391000000000005</v>
      </c>
      <c r="X45" s="164">
        <v>0</v>
      </c>
      <c r="Y45" s="164">
        <v>5.2023000000000001</v>
      </c>
      <c r="Z45" s="164">
        <v>1.1212</v>
      </c>
      <c r="AA45" s="165"/>
      <c r="AB45" s="164">
        <v>-0.97650000000000003</v>
      </c>
      <c r="AC45" s="164">
        <v>0.74099999999999999</v>
      </c>
      <c r="AD45" s="164">
        <v>0.73599999999999999</v>
      </c>
      <c r="AE45" s="164">
        <v>1.0649</v>
      </c>
      <c r="AF45" s="164">
        <v>-6.6599000000000004</v>
      </c>
      <c r="AG45" s="164">
        <v>-8.8000000000000007</v>
      </c>
      <c r="AH45" s="164">
        <v>-0.89700000000000002</v>
      </c>
      <c r="AI45" s="164">
        <v>0.315</v>
      </c>
      <c r="AJ45" s="164">
        <v>-13.859</v>
      </c>
      <c r="AK45" s="164">
        <v>-13.77</v>
      </c>
      <c r="AL45" s="165"/>
      <c r="AM45" s="164">
        <v>-10.489000000000001</v>
      </c>
      <c r="AN45" s="164">
        <v>-10.539</v>
      </c>
      <c r="AO45" s="164">
        <v>9.0151000000000003</v>
      </c>
      <c r="AP45" s="164">
        <v>4.0503</v>
      </c>
      <c r="AQ45" s="164">
        <v>22.843</v>
      </c>
      <c r="AR45" s="164">
        <v>25.411000000000001</v>
      </c>
      <c r="AS45" s="164">
        <v>-11.685</v>
      </c>
      <c r="AT45" s="164">
        <v>15.003</v>
      </c>
      <c r="AU45" s="164">
        <v>-39.064</v>
      </c>
      <c r="AV45" s="164">
        <v>0.67300000000000004</v>
      </c>
      <c r="AW45" s="164">
        <v>0.77200000000000002</v>
      </c>
      <c r="AX45" s="165"/>
      <c r="AY45" s="164">
        <v>-9.3771000000000004</v>
      </c>
      <c r="AZ45" s="164">
        <v>6.7195999999999998</v>
      </c>
      <c r="BA45" s="164">
        <v>35.369</v>
      </c>
      <c r="BB45" s="164">
        <v>52.033000000000001</v>
      </c>
      <c r="BC45" s="164">
        <v>-4.7750000000000004</v>
      </c>
      <c r="BD45" s="164">
        <v>-1.1999</v>
      </c>
      <c r="BE45" s="164">
        <v>-1.1999</v>
      </c>
      <c r="BF45" s="164">
        <v>-35.682000000000002</v>
      </c>
      <c r="BG45" s="164">
        <v>0</v>
      </c>
      <c r="BH45" s="164">
        <v>-3.4420000000000002</v>
      </c>
      <c r="BI45" s="164">
        <v>1.3141</v>
      </c>
      <c r="BJ45" s="164">
        <v>0.29980000000000001</v>
      </c>
      <c r="BK45" s="165"/>
      <c r="BL45" s="164">
        <v>3.5316999999999998</v>
      </c>
      <c r="BM45" s="164">
        <v>2.5516000000000001</v>
      </c>
      <c r="BN45" s="164">
        <v>-164.73</v>
      </c>
      <c r="BO45" s="164">
        <v>97.384</v>
      </c>
      <c r="BP45" s="164">
        <v>96.896000000000001</v>
      </c>
      <c r="BQ45" s="164">
        <v>-13.432</v>
      </c>
      <c r="BR45" s="164">
        <v>-106.07</v>
      </c>
      <c r="BS45" s="164">
        <v>-9.1669</v>
      </c>
      <c r="BT45" s="165"/>
      <c r="BU45" s="165"/>
      <c r="BV45" s="164">
        <v>31.864000000000001</v>
      </c>
      <c r="BW45" s="165"/>
      <c r="BX45" s="165"/>
      <c r="BY45" s="164">
        <v>-20.629000000000001</v>
      </c>
      <c r="BZ45" s="164">
        <v>12.25</v>
      </c>
      <c r="CA45" s="164">
        <v>-12.855</v>
      </c>
      <c r="CB45" s="164">
        <v>-12.319000000000001</v>
      </c>
      <c r="CC45" s="164">
        <v>36.314999999999998</v>
      </c>
      <c r="CD45" s="165"/>
      <c r="CE45" s="164">
        <v>0.46039999999999998</v>
      </c>
      <c r="CF45" s="164">
        <v>-11.29</v>
      </c>
      <c r="CG45" s="164">
        <v>-11.153</v>
      </c>
      <c r="CH45" s="164">
        <v>0.1047</v>
      </c>
      <c r="CI45" s="164">
        <v>0</v>
      </c>
      <c r="CJ45" s="164">
        <v>2.88</v>
      </c>
      <c r="CK45" s="164">
        <v>6.4119999999999999</v>
      </c>
      <c r="CL45" s="164">
        <v>30.6</v>
      </c>
      <c r="CM45" s="164">
        <v>26.298999999999999</v>
      </c>
      <c r="CN45" s="165"/>
      <c r="CO45" s="164">
        <v>36.975999999999999</v>
      </c>
      <c r="CP45" s="164">
        <v>36.375999999999998</v>
      </c>
      <c r="CQ45" s="164">
        <v>34.759</v>
      </c>
      <c r="CR45" s="164">
        <v>83.477000000000004</v>
      </c>
      <c r="CS45" s="164">
        <v>84.307000000000002</v>
      </c>
      <c r="CT45" s="164">
        <v>1</v>
      </c>
      <c r="CU45" s="164">
        <v>-99.388999999999996</v>
      </c>
      <c r="CV45" s="164">
        <v>-1.1857</v>
      </c>
      <c r="CW45" s="164">
        <v>2.8862999999999999</v>
      </c>
      <c r="CX45" s="164">
        <v>35.81</v>
      </c>
      <c r="CY45" s="164">
        <v>19.920000000000002</v>
      </c>
      <c r="CZ45" s="164">
        <v>17.504000000000001</v>
      </c>
      <c r="DA45" s="164">
        <v>17.483000000000001</v>
      </c>
      <c r="DB45" s="164">
        <v>-13.099</v>
      </c>
      <c r="DC45" s="164">
        <v>25.512</v>
      </c>
      <c r="DD45" s="164">
        <v>0</v>
      </c>
      <c r="DE45" s="164">
        <v>0</v>
      </c>
      <c r="DF45" s="164">
        <v>23.256</v>
      </c>
      <c r="DG45" s="164">
        <v>1.3899999999999999E-2</v>
      </c>
      <c r="DH45" s="164">
        <v>-6.7944000000000004</v>
      </c>
      <c r="DI45" s="164">
        <v>-10.898999999999999</v>
      </c>
      <c r="DJ45" s="165"/>
      <c r="DK45" s="165"/>
      <c r="DL45" s="164">
        <v>18.145</v>
      </c>
      <c r="DM45" s="164">
        <v>61.829000000000001</v>
      </c>
      <c r="DN45" s="164">
        <v>31.919</v>
      </c>
      <c r="DO45" s="164">
        <v>19.02</v>
      </c>
      <c r="DP45" s="164">
        <v>-7.95</v>
      </c>
      <c r="DQ45" s="164">
        <v>14.269</v>
      </c>
      <c r="DR45" s="164">
        <v>-22.3</v>
      </c>
      <c r="DS45" s="164">
        <v>-1.75</v>
      </c>
      <c r="DT45" s="164">
        <v>-1.83</v>
      </c>
      <c r="DU45" s="164">
        <v>20.57</v>
      </c>
      <c r="DV45" s="164">
        <v>3.67</v>
      </c>
      <c r="DW45" s="164">
        <v>-26.509</v>
      </c>
      <c r="DX45" s="164">
        <v>-13.409000000000001</v>
      </c>
      <c r="DY45" s="165"/>
      <c r="DZ45" s="164">
        <v>-37.200000000000003</v>
      </c>
      <c r="EA45" s="164">
        <v>21.427</v>
      </c>
      <c r="EB45" s="164">
        <v>2.3902000000000001</v>
      </c>
      <c r="EC45" s="164">
        <v>-3.6434000000000002</v>
      </c>
      <c r="ED45" s="164">
        <v>-3.9653</v>
      </c>
      <c r="EE45" s="164">
        <v>-24.984000000000002</v>
      </c>
      <c r="EF45" s="164">
        <v>-33.034999999999997</v>
      </c>
      <c r="EG45" s="164">
        <v>-15.992000000000001</v>
      </c>
      <c r="EH45" s="164">
        <v>-74.034000000000006</v>
      </c>
      <c r="EI45" s="164">
        <v>1.7369000000000001</v>
      </c>
      <c r="EJ45" s="164">
        <v>0</v>
      </c>
      <c r="EK45" s="164">
        <v>-6.7659000000000002</v>
      </c>
      <c r="EL45" s="164">
        <v>-7.5395000000000003</v>
      </c>
      <c r="EM45" s="164">
        <v>30.042999999999999</v>
      </c>
      <c r="EN45" s="164">
        <v>-7.0444000000000004</v>
      </c>
      <c r="EO45" s="164">
        <v>-6.2583000000000002</v>
      </c>
      <c r="EP45" s="164">
        <v>-11.268000000000001</v>
      </c>
      <c r="EQ45" s="164">
        <v>-23.788</v>
      </c>
      <c r="ER45" s="164">
        <v>-23.47</v>
      </c>
      <c r="ES45" s="164">
        <v>22.824999999999999</v>
      </c>
      <c r="ET45" s="164">
        <v>12.739000000000001</v>
      </c>
      <c r="EU45" s="164">
        <v>-19.728999999999999</v>
      </c>
      <c r="EV45" s="164">
        <v>0</v>
      </c>
      <c r="EW45" s="164">
        <v>4.9996</v>
      </c>
      <c r="EX45" s="164">
        <v>-16.466000000000001</v>
      </c>
      <c r="EY45" s="164">
        <v>-11.196</v>
      </c>
      <c r="EZ45" s="164">
        <v>-11.374000000000001</v>
      </c>
      <c r="FA45" s="165"/>
      <c r="FB45" s="165"/>
      <c r="FC45" s="164">
        <v>-34.884</v>
      </c>
      <c r="FD45" s="164">
        <v>5.9455</v>
      </c>
      <c r="FE45" s="164">
        <v>0</v>
      </c>
      <c r="FF45" s="164">
        <v>0</v>
      </c>
      <c r="FG45" s="164">
        <v>2.9327000000000001</v>
      </c>
      <c r="FH45" s="164">
        <v>4.069</v>
      </c>
      <c r="FI45" s="164">
        <v>2.0059999999999998</v>
      </c>
      <c r="FJ45" s="164">
        <v>2.1768999999999998</v>
      </c>
      <c r="FK45" s="164">
        <v>2.0093999999999999</v>
      </c>
      <c r="FL45" s="164">
        <v>33.993000000000002</v>
      </c>
      <c r="FM45" s="164">
        <v>23.431999999999999</v>
      </c>
      <c r="FN45" s="164">
        <v>23.146000000000001</v>
      </c>
      <c r="FO45" s="164">
        <v>34.311</v>
      </c>
      <c r="FP45" s="164">
        <v>41.45</v>
      </c>
      <c r="FQ45" s="164">
        <v>12.032</v>
      </c>
      <c r="FR45" s="164">
        <v>-12.629</v>
      </c>
      <c r="FS45" s="164">
        <v>-4.8042999999999996</v>
      </c>
      <c r="FT45" s="164">
        <v>0.43049999999999999</v>
      </c>
      <c r="FU45" s="164">
        <v>3.33</v>
      </c>
      <c r="FV45" s="164">
        <v>1.83</v>
      </c>
      <c r="FW45" s="164">
        <v>-13.581</v>
      </c>
      <c r="FX45" s="165"/>
      <c r="FY45" s="165"/>
      <c r="FZ45" s="164">
        <v>0.191</v>
      </c>
      <c r="GA45" s="165"/>
      <c r="GB45" s="164">
        <v>12.26</v>
      </c>
      <c r="GC45" s="164">
        <v>-40.482999999999997</v>
      </c>
      <c r="GD45" s="164">
        <v>-30.038</v>
      </c>
      <c r="GE45" s="164">
        <v>-2.5798999999999999</v>
      </c>
      <c r="GF45" s="164">
        <v>22.942</v>
      </c>
      <c r="GG45" s="164">
        <v>-0.1</v>
      </c>
      <c r="GH45" s="164">
        <v>20.088999999999999</v>
      </c>
      <c r="GI45" s="164">
        <v>5.6295000000000002</v>
      </c>
      <c r="GJ45" s="164">
        <v>-6.2609000000000004</v>
      </c>
      <c r="GK45" s="164">
        <v>3.1232000000000002</v>
      </c>
      <c r="GL45" s="164">
        <v>7.3499999999999996E-2</v>
      </c>
      <c r="GM45" s="165"/>
      <c r="GN45" s="164">
        <v>-10.731999999999999</v>
      </c>
      <c r="GO45" s="164">
        <v>-23.259</v>
      </c>
      <c r="GP45" s="164">
        <v>11.045999999999999</v>
      </c>
      <c r="GQ45" s="164">
        <v>-28.486000000000001</v>
      </c>
      <c r="GR45" s="164">
        <v>-16.329999999999998</v>
      </c>
      <c r="GS45" s="164">
        <v>-6.7938000000000001</v>
      </c>
      <c r="GT45" s="164">
        <v>142.82</v>
      </c>
      <c r="GU45" s="164">
        <v>-1.8230999999999999</v>
      </c>
      <c r="GV45" s="164">
        <v>-8.1529000000000007</v>
      </c>
      <c r="GW45" s="164">
        <v>8.4068000000000005</v>
      </c>
      <c r="GX45" s="164">
        <v>3.4470000000000001</v>
      </c>
      <c r="GY45" s="164">
        <v>9.9557000000000002</v>
      </c>
      <c r="GZ45" s="164">
        <v>10.157999999999999</v>
      </c>
      <c r="HA45" s="164">
        <v>2.3147000000000002</v>
      </c>
      <c r="HB45" s="164">
        <v>7.8224999999999998</v>
      </c>
      <c r="HC45" s="164">
        <v>9.3528000000000002</v>
      </c>
      <c r="HD45" s="164">
        <v>-4.1900000000000004</v>
      </c>
      <c r="HE45" s="164">
        <v>6.9988999999999999</v>
      </c>
      <c r="HF45" s="165"/>
      <c r="HG45" s="164">
        <v>67.402000000000001</v>
      </c>
      <c r="HH45" s="164">
        <v>74.900000000000006</v>
      </c>
      <c r="HI45" s="164">
        <v>49.835000000000001</v>
      </c>
      <c r="HJ45" s="164">
        <v>49.942999999999998</v>
      </c>
      <c r="HK45" s="164">
        <v>-9.5785</v>
      </c>
      <c r="HL45" s="164">
        <v>-11.76</v>
      </c>
      <c r="HM45" s="164">
        <v>-10.439</v>
      </c>
      <c r="HN45" s="164">
        <v>-12.663</v>
      </c>
      <c r="HO45" s="164">
        <v>37.225999999999999</v>
      </c>
      <c r="HP45" s="164">
        <v>37.713000000000001</v>
      </c>
      <c r="HQ45" s="164">
        <v>-15.94</v>
      </c>
      <c r="HR45" s="164">
        <v>-15.269</v>
      </c>
      <c r="HS45" s="165"/>
      <c r="HT45" s="164">
        <v>-12.707000000000001</v>
      </c>
      <c r="HU45" s="164">
        <v>0.19</v>
      </c>
      <c r="HV45" s="164">
        <v>-0.1</v>
      </c>
      <c r="HW45" s="164">
        <v>-20.5</v>
      </c>
      <c r="HX45" s="164">
        <v>-20.798999999999999</v>
      </c>
      <c r="HY45" s="164">
        <v>2.4618000000000002</v>
      </c>
      <c r="HZ45" s="164">
        <v>-7.92</v>
      </c>
      <c r="IA45" s="164">
        <v>16.466999999999999</v>
      </c>
      <c r="IB45" s="164">
        <v>22.667000000000002</v>
      </c>
      <c r="IC45" s="164">
        <v>22.518999999999998</v>
      </c>
      <c r="ID45" s="164">
        <v>-15.199</v>
      </c>
      <c r="IE45" s="164">
        <v>-23.5</v>
      </c>
      <c r="IF45" s="164">
        <v>3</v>
      </c>
      <c r="IG45" s="165"/>
      <c r="IH45" s="164">
        <v>-17.654</v>
      </c>
      <c r="II45" s="164">
        <v>-17.474</v>
      </c>
      <c r="IJ45" s="164">
        <v>-47.165999999999997</v>
      </c>
      <c r="IK45" s="164">
        <v>20.805</v>
      </c>
      <c r="IL45" s="165"/>
      <c r="IM45" s="165"/>
      <c r="IN45" s="165"/>
      <c r="IO45" s="164">
        <v>108.04</v>
      </c>
      <c r="IP45" s="164">
        <v>51.923999999999999</v>
      </c>
      <c r="IQ45" s="164">
        <v>119.42</v>
      </c>
      <c r="IR45" s="164">
        <v>65.870999999999995</v>
      </c>
      <c r="IS45" s="164">
        <v>50.295999999999999</v>
      </c>
      <c r="IT45" s="164">
        <v>41.234999999999999</v>
      </c>
      <c r="IU45" s="164">
        <v>40.863</v>
      </c>
      <c r="IV45" s="164">
        <v>-14.709</v>
      </c>
      <c r="IW45" s="164">
        <v>242.83</v>
      </c>
      <c r="IX45" s="164">
        <v>-142.99</v>
      </c>
      <c r="IY45" s="164">
        <v>122.45</v>
      </c>
      <c r="IZ45" s="164">
        <v>-100.52</v>
      </c>
      <c r="JA45" s="164">
        <v>-2.4133</v>
      </c>
      <c r="JB45" s="164">
        <v>8.8796999999999997</v>
      </c>
      <c r="JC45" s="164">
        <v>-7.28</v>
      </c>
      <c r="JD45" s="164">
        <v>-1.0709</v>
      </c>
      <c r="JE45" s="165"/>
      <c r="JF45" s="164">
        <v>3.0398999999999998</v>
      </c>
      <c r="JG45" s="164">
        <v>2.2400000000000002</v>
      </c>
      <c r="JH45" s="164">
        <v>-6.6765999999999996</v>
      </c>
      <c r="JI45" s="164">
        <v>-8.5251999999999999</v>
      </c>
      <c r="JJ45" s="164">
        <v>10.548</v>
      </c>
      <c r="JK45" s="164">
        <v>-11.423999999999999</v>
      </c>
      <c r="JL45" s="164">
        <v>8.6998999999999995</v>
      </c>
      <c r="JM45" s="164">
        <v>-0.26700000000000002</v>
      </c>
      <c r="JN45" s="164">
        <v>-0.90700000000000003</v>
      </c>
      <c r="JO45" s="164">
        <v>0</v>
      </c>
      <c r="JP45" s="164">
        <v>0</v>
      </c>
      <c r="JQ45" s="164">
        <v>3.8976999999999999</v>
      </c>
      <c r="JR45" s="164">
        <v>3.0486</v>
      </c>
      <c r="JS45" s="164">
        <v>3.4011999999999998</v>
      </c>
      <c r="JT45" s="165"/>
      <c r="JU45" s="165"/>
      <c r="JV45" s="164">
        <v>6.4290000000000003</v>
      </c>
      <c r="JW45" s="165"/>
      <c r="JX45" s="164">
        <v>0.37</v>
      </c>
      <c r="JY45" s="164">
        <v>-3.4537</v>
      </c>
      <c r="JZ45" s="164">
        <v>-16.736999999999998</v>
      </c>
      <c r="KA45" s="164">
        <v>-17.722000000000001</v>
      </c>
      <c r="KB45" s="164">
        <v>-1.4356</v>
      </c>
      <c r="KC45" s="164">
        <v>12.2</v>
      </c>
      <c r="KD45" s="164">
        <v>-11.372</v>
      </c>
      <c r="KE45" s="164">
        <v>0</v>
      </c>
      <c r="KF45" s="164">
        <v>-9.3000000000000007</v>
      </c>
      <c r="KG45" s="164">
        <v>-6.8</v>
      </c>
      <c r="KH45" s="164">
        <v>30.7</v>
      </c>
      <c r="KI45" s="164">
        <v>-131.71</v>
      </c>
    </row>
    <row r="46" spans="1:295" ht="18" customHeight="1" x14ac:dyDescent="0.25">
      <c r="A46" s="161" t="s">
        <v>79</v>
      </c>
      <c r="B46" s="161" t="s">
        <v>778</v>
      </c>
      <c r="C46" s="164">
        <v>0</v>
      </c>
      <c r="D46" s="164">
        <v>5.4470000000000001</v>
      </c>
      <c r="E46" s="164">
        <v>-11.413</v>
      </c>
      <c r="F46" s="164">
        <v>1.7113</v>
      </c>
      <c r="G46" s="164">
        <v>11.052</v>
      </c>
      <c r="H46" s="164">
        <v>0</v>
      </c>
      <c r="I46" s="164">
        <v>21.574999999999999</v>
      </c>
      <c r="J46" s="165"/>
      <c r="K46" s="164">
        <v>21.398</v>
      </c>
      <c r="L46" s="164">
        <v>9.1646999999999998</v>
      </c>
      <c r="M46" s="164">
        <v>-8.6776</v>
      </c>
      <c r="N46" s="164">
        <v>-19.978999999999999</v>
      </c>
      <c r="O46" s="164">
        <v>-30.798999999999999</v>
      </c>
      <c r="P46" s="164">
        <v>6.5998999999999999</v>
      </c>
      <c r="Q46" s="164">
        <v>4.1398999999999999</v>
      </c>
      <c r="R46" s="164">
        <v>-22</v>
      </c>
      <c r="S46" s="164">
        <v>4.3612000000000002</v>
      </c>
      <c r="T46" s="164">
        <v>-5.0118</v>
      </c>
      <c r="U46" s="164">
        <v>5.9695</v>
      </c>
      <c r="V46" s="164">
        <v>5.8906000000000001</v>
      </c>
      <c r="W46" s="164">
        <v>10.34</v>
      </c>
      <c r="X46" s="164">
        <v>0</v>
      </c>
      <c r="Y46" s="164">
        <v>5.2904999999999998</v>
      </c>
      <c r="Z46" s="164">
        <v>1.0815999999999999</v>
      </c>
      <c r="AA46" s="165"/>
      <c r="AB46" s="164">
        <v>-1.1327</v>
      </c>
      <c r="AC46" s="164">
        <v>0.98599999999999999</v>
      </c>
      <c r="AD46" s="164">
        <v>1.0859000000000001</v>
      </c>
      <c r="AE46" s="164">
        <v>0.38400000000000001</v>
      </c>
      <c r="AF46" s="164">
        <v>0</v>
      </c>
      <c r="AG46" s="164">
        <v>-4.4000000000000004</v>
      </c>
      <c r="AH46" s="164">
        <v>-0.47299999999999998</v>
      </c>
      <c r="AI46" s="164">
        <v>0.308</v>
      </c>
      <c r="AJ46" s="164">
        <v>-10.88</v>
      </c>
      <c r="AK46" s="164">
        <v>-10.71</v>
      </c>
      <c r="AL46" s="164">
        <v>-10</v>
      </c>
      <c r="AM46" s="164">
        <v>-12.01</v>
      </c>
      <c r="AN46" s="164">
        <v>-11.869</v>
      </c>
      <c r="AO46" s="164">
        <v>10.225</v>
      </c>
      <c r="AP46" s="164">
        <v>3.6682999999999999</v>
      </c>
      <c r="AQ46" s="164">
        <v>16.989999999999998</v>
      </c>
      <c r="AR46" s="164">
        <v>20.015000000000001</v>
      </c>
      <c r="AS46" s="164">
        <v>-9.2479999999999993</v>
      </c>
      <c r="AT46" s="164">
        <v>16.878</v>
      </c>
      <c r="AU46" s="164">
        <v>-38.203000000000003</v>
      </c>
      <c r="AV46" s="164">
        <v>-0.30230000000000001</v>
      </c>
      <c r="AW46" s="164">
        <v>-0.2278</v>
      </c>
      <c r="AX46" s="164">
        <v>-13.127000000000001</v>
      </c>
      <c r="AY46" s="164">
        <v>-9.9129000000000005</v>
      </c>
      <c r="AZ46" s="164">
        <v>5.9305000000000003</v>
      </c>
      <c r="BA46" s="164">
        <v>30.004999999999999</v>
      </c>
      <c r="BB46" s="164">
        <v>54.411000000000001</v>
      </c>
      <c r="BC46" s="164">
        <v>-2.7610000000000001</v>
      </c>
      <c r="BD46" s="164">
        <v>-2.0998999999999999</v>
      </c>
      <c r="BE46" s="164">
        <v>-1.9999</v>
      </c>
      <c r="BF46" s="164">
        <v>-33.887999999999998</v>
      </c>
      <c r="BG46" s="164">
        <v>0</v>
      </c>
      <c r="BH46" s="164">
        <v>-3.3515999999999999</v>
      </c>
      <c r="BI46" s="164">
        <v>1.3141</v>
      </c>
      <c r="BJ46" s="164">
        <v>2.1516000000000002</v>
      </c>
      <c r="BK46" s="164">
        <v>4.3967999999999998</v>
      </c>
      <c r="BL46" s="164">
        <v>5.6018999999999997</v>
      </c>
      <c r="BM46" s="164">
        <v>3.6701999999999999</v>
      </c>
      <c r="BN46" s="164">
        <v>-144.9</v>
      </c>
      <c r="BO46" s="164">
        <v>100.16</v>
      </c>
      <c r="BP46" s="164">
        <v>100.25</v>
      </c>
      <c r="BQ46" s="164">
        <v>-26.033999999999999</v>
      </c>
      <c r="BR46" s="164">
        <v>-88.881</v>
      </c>
      <c r="BS46" s="164">
        <v>-9.1669</v>
      </c>
      <c r="BT46" s="165"/>
      <c r="BU46" s="165"/>
      <c r="BV46" s="164">
        <v>38.140999999999998</v>
      </c>
      <c r="BW46" s="164">
        <v>0</v>
      </c>
      <c r="BX46" s="164">
        <v>14.13</v>
      </c>
      <c r="BY46" s="164">
        <v>-19.059000000000001</v>
      </c>
      <c r="BZ46" s="164">
        <v>14.13</v>
      </c>
      <c r="CA46" s="164">
        <v>-14.597</v>
      </c>
      <c r="CB46" s="164">
        <v>-14.597</v>
      </c>
      <c r="CC46" s="164">
        <v>37.249000000000002</v>
      </c>
      <c r="CD46" s="164">
        <v>34.631999999999998</v>
      </c>
      <c r="CE46" s="164">
        <v>1.4059999999999999</v>
      </c>
      <c r="CF46" s="164">
        <v>-8.6381999999999994</v>
      </c>
      <c r="CG46" s="164">
        <v>-8.9991000000000003</v>
      </c>
      <c r="CH46" s="164">
        <v>1.4074</v>
      </c>
      <c r="CI46" s="164">
        <v>0</v>
      </c>
      <c r="CJ46" s="164">
        <v>2.88</v>
      </c>
      <c r="CK46" s="164">
        <v>6.4119999999999999</v>
      </c>
      <c r="CL46" s="164">
        <v>31.298999999999999</v>
      </c>
      <c r="CM46" s="164">
        <v>26.899000000000001</v>
      </c>
      <c r="CN46" s="164">
        <v>-3.73</v>
      </c>
      <c r="CO46" s="164">
        <v>40.090000000000003</v>
      </c>
      <c r="CP46" s="164">
        <v>40.274000000000001</v>
      </c>
      <c r="CQ46" s="164">
        <v>38.43</v>
      </c>
      <c r="CR46" s="164">
        <v>79.266999999999996</v>
      </c>
      <c r="CS46" s="164">
        <v>79.421999999999997</v>
      </c>
      <c r="CT46" s="165"/>
      <c r="CU46" s="164">
        <v>-99.200999999999993</v>
      </c>
      <c r="CV46" s="164">
        <v>-0.67120000000000002</v>
      </c>
      <c r="CW46" s="164">
        <v>2.7616000000000001</v>
      </c>
      <c r="CX46" s="164">
        <v>32.029000000000003</v>
      </c>
      <c r="CY46" s="164">
        <v>22.62</v>
      </c>
      <c r="CZ46" s="164">
        <v>17.504000000000001</v>
      </c>
      <c r="DA46" s="164">
        <v>17.483000000000001</v>
      </c>
      <c r="DB46" s="164">
        <v>-13.099</v>
      </c>
      <c r="DC46" s="164">
        <v>25.512</v>
      </c>
      <c r="DD46" s="164">
        <v>0</v>
      </c>
      <c r="DE46" s="164">
        <v>0</v>
      </c>
      <c r="DF46" s="164">
        <v>21.308</v>
      </c>
      <c r="DG46" s="164">
        <v>1.3899999999999999E-2</v>
      </c>
      <c r="DH46" s="164">
        <v>-6.7944000000000004</v>
      </c>
      <c r="DI46" s="164">
        <v>-13.898999999999999</v>
      </c>
      <c r="DJ46" s="164">
        <v>-13.699</v>
      </c>
      <c r="DK46" s="164">
        <v>-2.2130999999999998</v>
      </c>
      <c r="DL46" s="164">
        <v>18.145</v>
      </c>
      <c r="DM46" s="164">
        <v>61.829000000000001</v>
      </c>
      <c r="DN46" s="164">
        <v>31.919</v>
      </c>
      <c r="DO46" s="164">
        <v>19.02</v>
      </c>
      <c r="DP46" s="164">
        <v>-7.95</v>
      </c>
      <c r="DQ46" s="164">
        <v>14.269</v>
      </c>
      <c r="DR46" s="164">
        <v>-22.3</v>
      </c>
      <c r="DS46" s="164">
        <v>-1.75</v>
      </c>
      <c r="DT46" s="164">
        <v>-1.83</v>
      </c>
      <c r="DU46" s="164">
        <v>20.57</v>
      </c>
      <c r="DV46" s="164">
        <v>3.67</v>
      </c>
      <c r="DW46" s="164">
        <v>-24.763000000000002</v>
      </c>
      <c r="DX46" s="164">
        <v>-12.026999999999999</v>
      </c>
      <c r="DY46" s="164">
        <v>-40.331000000000003</v>
      </c>
      <c r="DZ46" s="164">
        <v>-38.472000000000001</v>
      </c>
      <c r="EA46" s="164">
        <v>21.670999999999999</v>
      </c>
      <c r="EB46" s="164">
        <v>4.6361999999999997</v>
      </c>
      <c r="EC46" s="164">
        <v>-3.1164000000000001</v>
      </c>
      <c r="ED46" s="164">
        <v>-3.1717</v>
      </c>
      <c r="EE46" s="164">
        <v>-23.431999999999999</v>
      </c>
      <c r="EF46" s="164">
        <v>-34.540999999999997</v>
      </c>
      <c r="EG46" s="164">
        <v>-15.992000000000001</v>
      </c>
      <c r="EH46" s="164">
        <v>-59.481999999999999</v>
      </c>
      <c r="EI46" s="164">
        <v>-1.2863</v>
      </c>
      <c r="EJ46" s="164">
        <v>0</v>
      </c>
      <c r="EK46" s="164">
        <v>-7.1170999999999998</v>
      </c>
      <c r="EL46" s="164">
        <v>-7.9031000000000002</v>
      </c>
      <c r="EM46" s="164">
        <v>32.746000000000002</v>
      </c>
      <c r="EN46" s="164">
        <v>-7.5041000000000002</v>
      </c>
      <c r="EO46" s="164">
        <v>-7.2842000000000002</v>
      </c>
      <c r="EP46" s="164">
        <v>-11.78</v>
      </c>
      <c r="EQ46" s="164">
        <v>-24.062999999999999</v>
      </c>
      <c r="ER46" s="164">
        <v>-23.780999999999999</v>
      </c>
      <c r="ES46" s="164">
        <v>26.167000000000002</v>
      </c>
      <c r="ET46" s="164">
        <v>12.63</v>
      </c>
      <c r="EU46" s="164">
        <v>-14.029</v>
      </c>
      <c r="EV46" s="164">
        <v>0.1</v>
      </c>
      <c r="EW46" s="164">
        <v>4.6618000000000004</v>
      </c>
      <c r="EX46" s="164">
        <v>-16.317</v>
      </c>
      <c r="EY46" s="164">
        <v>-10.775</v>
      </c>
      <c r="EZ46" s="164">
        <v>-11.081</v>
      </c>
      <c r="FA46" s="164">
        <v>5.9606000000000003</v>
      </c>
      <c r="FB46" s="164">
        <v>23.419</v>
      </c>
      <c r="FC46" s="164">
        <v>-34.396000000000001</v>
      </c>
      <c r="FD46" s="164">
        <v>5.6891999999999996</v>
      </c>
      <c r="FE46" s="164">
        <v>0</v>
      </c>
      <c r="FF46" s="164">
        <v>0</v>
      </c>
      <c r="FG46" s="164">
        <v>2.5510000000000002</v>
      </c>
      <c r="FH46" s="164">
        <v>2.7246000000000001</v>
      </c>
      <c r="FI46" s="164">
        <v>1.8708</v>
      </c>
      <c r="FJ46" s="164">
        <v>4.1863999999999999</v>
      </c>
      <c r="FK46" s="164">
        <v>4.1863999999999999</v>
      </c>
      <c r="FL46" s="164">
        <v>36.671999999999997</v>
      </c>
      <c r="FM46" s="164">
        <v>23.529</v>
      </c>
      <c r="FN46" s="164">
        <v>23.545000000000002</v>
      </c>
      <c r="FO46" s="164">
        <v>33.408000000000001</v>
      </c>
      <c r="FP46" s="164">
        <v>37.725999999999999</v>
      </c>
      <c r="FQ46" s="164">
        <v>6.4759000000000002</v>
      </c>
      <c r="FR46" s="164">
        <v>-11.478999999999999</v>
      </c>
      <c r="FS46" s="164">
        <v>-3.5133000000000001</v>
      </c>
      <c r="FT46" s="164">
        <v>0.40400000000000003</v>
      </c>
      <c r="FU46" s="164">
        <v>2.48</v>
      </c>
      <c r="FV46" s="164">
        <v>5.01</v>
      </c>
      <c r="FW46" s="164">
        <v>0</v>
      </c>
      <c r="FX46" s="164">
        <v>0</v>
      </c>
      <c r="FY46" s="164">
        <v>7.6219000000000001</v>
      </c>
      <c r="FZ46" s="164">
        <v>4.0000000000000001E-3</v>
      </c>
      <c r="GA46" s="164">
        <v>-1.1515</v>
      </c>
      <c r="GB46" s="164">
        <v>15.789</v>
      </c>
      <c r="GC46" s="164">
        <v>-38.845999999999997</v>
      </c>
      <c r="GD46" s="164">
        <v>-29.498000000000001</v>
      </c>
      <c r="GE46" s="164">
        <v>-3.0699000000000001</v>
      </c>
      <c r="GF46" s="164">
        <v>24.213000000000001</v>
      </c>
      <c r="GG46" s="164">
        <v>-0.1</v>
      </c>
      <c r="GH46" s="164">
        <v>21.707999999999998</v>
      </c>
      <c r="GI46" s="164">
        <v>6.3524000000000003</v>
      </c>
      <c r="GJ46" s="164">
        <v>-6.9074</v>
      </c>
      <c r="GK46" s="164">
        <v>3.3393000000000002</v>
      </c>
      <c r="GL46" s="164">
        <v>4.2700000000000002E-2</v>
      </c>
      <c r="GM46" s="165"/>
      <c r="GN46" s="164">
        <v>-9.9314</v>
      </c>
      <c r="GO46" s="164">
        <v>-22.021000000000001</v>
      </c>
      <c r="GP46" s="164">
        <v>13.419</v>
      </c>
      <c r="GQ46" s="164">
        <v>-28.234000000000002</v>
      </c>
      <c r="GR46" s="164">
        <v>-21.231999999999999</v>
      </c>
      <c r="GS46" s="164">
        <v>-6.6007999999999996</v>
      </c>
      <c r="GT46" s="164">
        <v>155.71</v>
      </c>
      <c r="GU46" s="164">
        <v>-1.3072999999999999</v>
      </c>
      <c r="GV46" s="164">
        <v>-8.3727</v>
      </c>
      <c r="GW46" s="164">
        <v>8.3292000000000002</v>
      </c>
      <c r="GX46" s="164">
        <v>2.9237000000000002</v>
      </c>
      <c r="GY46" s="164">
        <v>10.673</v>
      </c>
      <c r="GZ46" s="164">
        <v>10.901999999999999</v>
      </c>
      <c r="HA46" s="164">
        <v>2</v>
      </c>
      <c r="HB46" s="164">
        <v>8.7741000000000007</v>
      </c>
      <c r="HC46" s="164">
        <v>10.631</v>
      </c>
      <c r="HD46" s="164">
        <v>-1.6798999999999999</v>
      </c>
      <c r="HE46" s="164">
        <v>5.2758000000000003</v>
      </c>
      <c r="HF46" s="164">
        <v>8.2502999999999993</v>
      </c>
      <c r="HG46" s="164">
        <v>75.474999999999994</v>
      </c>
      <c r="HH46" s="164">
        <v>73.209000000000003</v>
      </c>
      <c r="HI46" s="164">
        <v>49.893999999999998</v>
      </c>
      <c r="HJ46" s="164">
        <v>49.906999999999996</v>
      </c>
      <c r="HK46" s="164">
        <v>-9.7594999999999992</v>
      </c>
      <c r="HL46" s="164">
        <v>-13.183</v>
      </c>
      <c r="HM46" s="164">
        <v>-11.888</v>
      </c>
      <c r="HN46" s="164">
        <v>-11.917999999999999</v>
      </c>
      <c r="HO46" s="164">
        <v>37.225999999999999</v>
      </c>
      <c r="HP46" s="164">
        <v>37.713000000000001</v>
      </c>
      <c r="HQ46" s="164">
        <v>-15.874000000000001</v>
      </c>
      <c r="HR46" s="164">
        <v>-14.917999999999999</v>
      </c>
      <c r="HS46" s="164">
        <v>-12.465</v>
      </c>
      <c r="HT46" s="164">
        <v>-12.473000000000001</v>
      </c>
      <c r="HU46" s="164">
        <v>1.8998999999999999</v>
      </c>
      <c r="HV46" s="164">
        <v>1.7799</v>
      </c>
      <c r="HW46" s="164">
        <v>-22</v>
      </c>
      <c r="HX46" s="164">
        <v>-22</v>
      </c>
      <c r="HY46" s="164">
        <v>2.8481999999999998</v>
      </c>
      <c r="HZ46" s="164">
        <v>-7.1999000000000004</v>
      </c>
      <c r="IA46" s="164">
        <v>20.218</v>
      </c>
      <c r="IB46" s="164">
        <v>21.547999999999998</v>
      </c>
      <c r="IC46" s="164">
        <v>21.917000000000002</v>
      </c>
      <c r="ID46" s="164">
        <v>-15.699</v>
      </c>
      <c r="IE46" s="164">
        <v>-23.5</v>
      </c>
      <c r="IF46" s="164">
        <v>3.4</v>
      </c>
      <c r="IG46" s="164">
        <v>2.5</v>
      </c>
      <c r="IH46" s="164">
        <v>-17.353000000000002</v>
      </c>
      <c r="II46" s="164">
        <v>-17.416</v>
      </c>
      <c r="IJ46" s="164">
        <v>-43.694000000000003</v>
      </c>
      <c r="IK46" s="164">
        <v>25.954999999999998</v>
      </c>
      <c r="IL46" s="164">
        <v>-280.86</v>
      </c>
      <c r="IM46" s="164">
        <v>-11.829000000000001</v>
      </c>
      <c r="IN46" s="164">
        <v>-13.917</v>
      </c>
      <c r="IO46" s="164">
        <v>114.74</v>
      </c>
      <c r="IP46" s="164">
        <v>47.017000000000003</v>
      </c>
      <c r="IQ46" s="164">
        <v>117.61</v>
      </c>
      <c r="IR46" s="164">
        <v>69.823999999999998</v>
      </c>
      <c r="IS46" s="164">
        <v>54.418999999999997</v>
      </c>
      <c r="IT46" s="164">
        <v>45.195999999999998</v>
      </c>
      <c r="IU46" s="164">
        <v>42.661000000000001</v>
      </c>
      <c r="IV46" s="164">
        <v>-11.728999999999999</v>
      </c>
      <c r="IW46" s="164">
        <v>251.06</v>
      </c>
      <c r="IX46" s="164">
        <v>-146.38</v>
      </c>
      <c r="IY46" s="164">
        <v>125.97</v>
      </c>
      <c r="IZ46" s="164">
        <v>-102.55</v>
      </c>
      <c r="JA46" s="164">
        <v>-2.4352999999999998</v>
      </c>
      <c r="JB46" s="164">
        <v>8.8796999999999997</v>
      </c>
      <c r="JC46" s="164">
        <v>-7.5198999999999998</v>
      </c>
      <c r="JD46" s="164">
        <v>-0.95</v>
      </c>
      <c r="JE46" s="164">
        <v>-0.94699999999999995</v>
      </c>
      <c r="JF46" s="164">
        <v>3.0398999999999998</v>
      </c>
      <c r="JG46" s="164">
        <v>2.3199000000000001</v>
      </c>
      <c r="JH46" s="164">
        <v>-6.5488999999999997</v>
      </c>
      <c r="JI46" s="164">
        <v>-8.5526</v>
      </c>
      <c r="JJ46" s="164">
        <v>11.018000000000001</v>
      </c>
      <c r="JK46" s="164">
        <v>-11.481999999999999</v>
      </c>
      <c r="JL46" s="164">
        <v>8.3000000000000007</v>
      </c>
      <c r="JM46" s="164">
        <v>-1.835</v>
      </c>
      <c r="JN46" s="164">
        <v>-2.157</v>
      </c>
      <c r="JO46" s="164">
        <v>0</v>
      </c>
      <c r="JP46" s="164">
        <v>0</v>
      </c>
      <c r="JQ46" s="164">
        <v>3.8717000000000001</v>
      </c>
      <c r="JR46" s="164">
        <v>3.0836999999999999</v>
      </c>
      <c r="JS46" s="164">
        <v>3.1810999999999998</v>
      </c>
      <c r="JT46" s="165"/>
      <c r="JU46" s="164">
        <v>8.5</v>
      </c>
      <c r="JV46" s="164">
        <v>5.8391000000000002</v>
      </c>
      <c r="JW46" s="164">
        <v>0.12</v>
      </c>
      <c r="JX46" s="164">
        <v>0.37</v>
      </c>
      <c r="JY46" s="164">
        <v>-3.8618999999999999</v>
      </c>
      <c r="JZ46" s="164">
        <v>-15.861000000000001</v>
      </c>
      <c r="KA46" s="164">
        <v>-17.222000000000001</v>
      </c>
      <c r="KB46" s="164">
        <v>-2.5463</v>
      </c>
      <c r="KC46" s="164">
        <v>11.365</v>
      </c>
      <c r="KD46" s="164">
        <v>-11.315</v>
      </c>
      <c r="KE46" s="164">
        <v>0</v>
      </c>
      <c r="KF46" s="164">
        <v>-10.1</v>
      </c>
      <c r="KG46" s="164">
        <v>-6.4</v>
      </c>
      <c r="KH46" s="164">
        <v>22.35</v>
      </c>
      <c r="KI46" s="164">
        <v>-124.42</v>
      </c>
    </row>
    <row r="47" spans="1:295" ht="18" customHeight="1" x14ac:dyDescent="0.25">
      <c r="A47" s="161" t="s">
        <v>79</v>
      </c>
      <c r="B47" s="161" t="s">
        <v>779</v>
      </c>
      <c r="C47" s="164">
        <v>0</v>
      </c>
      <c r="D47" s="164">
        <v>5.6992000000000003</v>
      </c>
      <c r="E47" s="164">
        <v>-12.054</v>
      </c>
      <c r="F47" s="165"/>
      <c r="G47" s="164">
        <v>10.654999999999999</v>
      </c>
      <c r="H47" s="164">
        <v>0</v>
      </c>
      <c r="I47" s="164">
        <v>20.756</v>
      </c>
      <c r="J47" s="165"/>
      <c r="K47" s="164">
        <v>21.617999999999999</v>
      </c>
      <c r="L47" s="164">
        <v>9.2096999999999998</v>
      </c>
      <c r="M47" s="165"/>
      <c r="N47" s="164">
        <v>-19.978999999999999</v>
      </c>
      <c r="O47" s="164">
        <v>-30.798999999999999</v>
      </c>
      <c r="P47" s="164">
        <v>6.5998999999999999</v>
      </c>
      <c r="Q47" s="164">
        <v>3.3119999999999998</v>
      </c>
      <c r="R47" s="164">
        <v>-22</v>
      </c>
      <c r="S47" s="165"/>
      <c r="T47" s="164">
        <v>-5.4291</v>
      </c>
      <c r="U47" s="164">
        <v>6.2610999999999999</v>
      </c>
      <c r="V47" s="164">
        <v>6.1067</v>
      </c>
      <c r="W47" s="164">
        <v>10.923</v>
      </c>
      <c r="X47" s="164">
        <v>0</v>
      </c>
      <c r="Y47" s="164">
        <v>5.1982999999999997</v>
      </c>
      <c r="Z47" s="164">
        <v>1.1201000000000001</v>
      </c>
      <c r="AA47" s="165"/>
      <c r="AB47" s="164">
        <v>-0.97030000000000005</v>
      </c>
      <c r="AC47" s="164">
        <v>1.0720000000000001</v>
      </c>
      <c r="AD47" s="164">
        <v>1.1000000000000001</v>
      </c>
      <c r="AE47" s="164">
        <v>1.399</v>
      </c>
      <c r="AF47" s="164">
        <v>2.2200000000000002</v>
      </c>
      <c r="AG47" s="164">
        <v>-2.2000000000000002</v>
      </c>
      <c r="AH47" s="164">
        <v>-0.51500000000000001</v>
      </c>
      <c r="AI47" s="164">
        <v>0.32</v>
      </c>
      <c r="AJ47" s="164">
        <v>-10.1</v>
      </c>
      <c r="AK47" s="164">
        <v>-10.109</v>
      </c>
      <c r="AL47" s="164">
        <v>-10</v>
      </c>
      <c r="AM47" s="164">
        <v>-11.939</v>
      </c>
      <c r="AN47" s="164">
        <v>-12.06</v>
      </c>
      <c r="AO47" s="164">
        <v>10.413</v>
      </c>
      <c r="AP47" s="164">
        <v>3.5310999999999999</v>
      </c>
      <c r="AQ47" s="164">
        <v>16.582000000000001</v>
      </c>
      <c r="AR47" s="164">
        <v>19.8</v>
      </c>
      <c r="AS47" s="164">
        <v>-8.5602999999999998</v>
      </c>
      <c r="AT47" s="164">
        <v>17.815999999999999</v>
      </c>
      <c r="AU47" s="164">
        <v>-37.76</v>
      </c>
      <c r="AV47" s="165"/>
      <c r="AW47" s="165"/>
      <c r="AX47" s="164">
        <v>-12.726000000000001</v>
      </c>
      <c r="AY47" s="164">
        <v>-10.18</v>
      </c>
      <c r="AZ47" s="164">
        <v>5.5358999999999998</v>
      </c>
      <c r="BA47" s="164">
        <v>28.978000000000002</v>
      </c>
      <c r="BB47" s="164">
        <v>51.923999999999999</v>
      </c>
      <c r="BC47" s="164">
        <v>-1.5418000000000001</v>
      </c>
      <c r="BD47" s="164">
        <v>-3.3999000000000001</v>
      </c>
      <c r="BE47" s="164">
        <v>-3.3999000000000001</v>
      </c>
      <c r="BF47" s="164">
        <v>-32.244</v>
      </c>
      <c r="BG47" s="164">
        <v>0</v>
      </c>
      <c r="BH47" s="164">
        <v>-3.3071999999999999</v>
      </c>
      <c r="BI47" s="164">
        <v>1.3141</v>
      </c>
      <c r="BJ47" s="164">
        <v>1.7677</v>
      </c>
      <c r="BK47" s="164">
        <v>4.8381999999999996</v>
      </c>
      <c r="BL47" s="164">
        <v>5.3163</v>
      </c>
      <c r="BM47" s="165"/>
      <c r="BN47" s="164">
        <v>-134.06</v>
      </c>
      <c r="BO47" s="164">
        <v>98.391000000000005</v>
      </c>
      <c r="BP47" s="164">
        <v>98.817999999999998</v>
      </c>
      <c r="BQ47" s="164">
        <v>-23.064</v>
      </c>
      <c r="BR47" s="164">
        <v>-83.906000000000006</v>
      </c>
      <c r="BS47" s="164">
        <v>-9.1669</v>
      </c>
      <c r="BT47" s="165"/>
      <c r="BU47" s="165"/>
      <c r="BV47" s="164">
        <v>36.874000000000002</v>
      </c>
      <c r="BW47" s="164">
        <v>0</v>
      </c>
      <c r="BX47" s="164">
        <v>13.989000000000001</v>
      </c>
      <c r="BY47" s="164">
        <v>-19.739000000000001</v>
      </c>
      <c r="BZ47" s="165"/>
      <c r="CA47" s="164">
        <v>-13.525</v>
      </c>
      <c r="CB47" s="164">
        <v>-13.257</v>
      </c>
      <c r="CC47" s="164">
        <v>37.68</v>
      </c>
      <c r="CD47" s="165"/>
      <c r="CE47" s="164">
        <v>2.9887000000000001</v>
      </c>
      <c r="CF47" s="165"/>
      <c r="CG47" s="164">
        <v>-10.877000000000001</v>
      </c>
      <c r="CH47" s="164">
        <v>0.90239999999999998</v>
      </c>
      <c r="CI47" s="164">
        <v>0</v>
      </c>
      <c r="CJ47" s="164">
        <v>2.88</v>
      </c>
      <c r="CK47" s="164">
        <v>6.4119999999999999</v>
      </c>
      <c r="CL47" s="164">
        <v>31.1</v>
      </c>
      <c r="CM47" s="164">
        <v>26</v>
      </c>
      <c r="CN47" s="164">
        <v>-3.48</v>
      </c>
      <c r="CO47" s="164">
        <v>38.811999999999998</v>
      </c>
      <c r="CP47" s="164">
        <v>38.970999999999997</v>
      </c>
      <c r="CQ47" s="164">
        <v>36.478000000000002</v>
      </c>
      <c r="CR47" s="164">
        <v>76.489000000000004</v>
      </c>
      <c r="CS47" s="164">
        <v>77.055999999999997</v>
      </c>
      <c r="CT47" s="165"/>
      <c r="CU47" s="164">
        <v>-97.796999999999997</v>
      </c>
      <c r="CV47" s="164">
        <v>-0.44330000000000003</v>
      </c>
      <c r="CW47" s="164">
        <v>2.7021999999999999</v>
      </c>
      <c r="CX47" s="164">
        <v>30.11</v>
      </c>
      <c r="CY47" s="165"/>
      <c r="CZ47" s="164">
        <v>17.504000000000001</v>
      </c>
      <c r="DA47" s="164">
        <v>17.483000000000001</v>
      </c>
      <c r="DB47" s="164">
        <v>-13.099</v>
      </c>
      <c r="DC47" s="164">
        <v>25.512</v>
      </c>
      <c r="DD47" s="164">
        <v>0</v>
      </c>
      <c r="DE47" s="164">
        <v>0</v>
      </c>
      <c r="DF47" s="164">
        <v>20.393000000000001</v>
      </c>
      <c r="DG47" s="164">
        <v>1.3899999999999999E-2</v>
      </c>
      <c r="DH47" s="164">
        <v>-6.7944000000000004</v>
      </c>
      <c r="DI47" s="164">
        <v>-11.6</v>
      </c>
      <c r="DJ47" s="164">
        <v>-11.199</v>
      </c>
      <c r="DK47" s="164">
        <v>-2.2130999999999998</v>
      </c>
      <c r="DL47" s="164">
        <v>18.145</v>
      </c>
      <c r="DM47" s="164">
        <v>61.829000000000001</v>
      </c>
      <c r="DN47" s="164">
        <v>31.919</v>
      </c>
      <c r="DO47" s="164">
        <v>19.02</v>
      </c>
      <c r="DP47" s="164">
        <v>-7.95</v>
      </c>
      <c r="DQ47" s="164">
        <v>14.269</v>
      </c>
      <c r="DR47" s="164">
        <v>-22.3</v>
      </c>
      <c r="DS47" s="164">
        <v>-1.75</v>
      </c>
      <c r="DT47" s="164">
        <v>-1.83</v>
      </c>
      <c r="DU47" s="164">
        <v>20.57</v>
      </c>
      <c r="DV47" s="164">
        <v>3.67</v>
      </c>
      <c r="DW47" s="164">
        <v>-22.581</v>
      </c>
      <c r="DX47" s="164">
        <v>-11.654</v>
      </c>
      <c r="DY47" s="164">
        <v>-38.661999999999999</v>
      </c>
      <c r="DZ47" s="164">
        <v>-37.598999999999997</v>
      </c>
      <c r="EA47" s="164">
        <v>19.023</v>
      </c>
      <c r="EB47" s="165"/>
      <c r="EC47" s="164">
        <v>-5.0430000000000001</v>
      </c>
      <c r="ED47" s="164">
        <v>-5.1063999999999998</v>
      </c>
      <c r="EE47" s="164">
        <v>-23.119</v>
      </c>
      <c r="EF47" s="164">
        <v>-32.633000000000003</v>
      </c>
      <c r="EG47" s="164">
        <v>-15.992000000000001</v>
      </c>
      <c r="EH47" s="165"/>
      <c r="EI47" s="164">
        <v>-1.7639</v>
      </c>
      <c r="EJ47" s="164">
        <v>0</v>
      </c>
      <c r="EK47" s="164">
        <v>-7.2340999999999998</v>
      </c>
      <c r="EL47" s="165"/>
      <c r="EM47" s="164">
        <v>31.059000000000001</v>
      </c>
      <c r="EN47" s="164">
        <v>-7.8224999999999998</v>
      </c>
      <c r="EO47" s="164">
        <v>-8.0427</v>
      </c>
      <c r="EP47" s="164">
        <v>-11.78</v>
      </c>
      <c r="EQ47" s="164">
        <v>-24.324000000000002</v>
      </c>
      <c r="ER47" s="164">
        <v>-23.899000000000001</v>
      </c>
      <c r="ES47" s="164">
        <v>24.853000000000002</v>
      </c>
      <c r="ET47" s="164">
        <v>12.599</v>
      </c>
      <c r="EU47" s="164">
        <v>-18.149000000000001</v>
      </c>
      <c r="EV47" s="164">
        <v>0</v>
      </c>
      <c r="EW47" s="164">
        <v>4.5347</v>
      </c>
      <c r="EX47" s="164">
        <v>-16.465</v>
      </c>
      <c r="EY47" s="164">
        <v>-12.749000000000001</v>
      </c>
      <c r="EZ47" s="164">
        <v>-13.016999999999999</v>
      </c>
      <c r="FA47" s="164">
        <v>7.9531000000000001</v>
      </c>
      <c r="FB47" s="164">
        <v>22.846</v>
      </c>
      <c r="FC47" s="164">
        <v>-35.433</v>
      </c>
      <c r="FD47" s="164">
        <v>6.1163999999999996</v>
      </c>
      <c r="FE47" s="164">
        <v>0</v>
      </c>
      <c r="FF47" s="164">
        <v>0</v>
      </c>
      <c r="FG47" s="164">
        <v>2.4426000000000001</v>
      </c>
      <c r="FH47" s="165"/>
      <c r="FI47" s="164">
        <v>2.0598999999999998</v>
      </c>
      <c r="FJ47" s="164">
        <v>3.5165000000000002</v>
      </c>
      <c r="FK47" s="164">
        <v>2.6791999999999998</v>
      </c>
      <c r="FL47" s="164">
        <v>38.514000000000003</v>
      </c>
      <c r="FM47" s="164">
        <v>23.058</v>
      </c>
      <c r="FN47" s="164">
        <v>22.972000000000001</v>
      </c>
      <c r="FO47" s="164">
        <v>34.198999999999998</v>
      </c>
      <c r="FP47" s="164">
        <v>39.564999999999998</v>
      </c>
      <c r="FQ47" s="164">
        <v>5.4504999999999999</v>
      </c>
      <c r="FR47" s="165"/>
      <c r="FS47" s="164">
        <v>-3.0188999999999999</v>
      </c>
      <c r="FT47" s="165"/>
      <c r="FU47" s="164">
        <v>2.54</v>
      </c>
      <c r="FV47" s="164">
        <v>6.05</v>
      </c>
      <c r="FW47" s="164">
        <v>0</v>
      </c>
      <c r="FX47" s="164">
        <v>0</v>
      </c>
      <c r="FY47" s="164">
        <v>7.5088999999999997</v>
      </c>
      <c r="FZ47" s="164">
        <v>3.9E-2</v>
      </c>
      <c r="GA47" s="164">
        <v>-1.2189000000000001</v>
      </c>
      <c r="GB47" s="164">
        <v>17.190000000000001</v>
      </c>
      <c r="GC47" s="164">
        <v>-39.664000000000001</v>
      </c>
      <c r="GD47" s="164">
        <v>-31.920999999999999</v>
      </c>
      <c r="GE47" s="164">
        <v>-2.9399000000000002</v>
      </c>
      <c r="GF47" s="164">
        <v>26.626999999999999</v>
      </c>
      <c r="GG47" s="164">
        <v>-0.1</v>
      </c>
      <c r="GH47" s="164">
        <v>21.873999999999999</v>
      </c>
      <c r="GI47" s="164">
        <v>6.7794999999999996</v>
      </c>
      <c r="GJ47" s="164">
        <v>-7.3327</v>
      </c>
      <c r="GK47" s="164">
        <v>3.3847</v>
      </c>
      <c r="GL47" s="164">
        <v>4.2700000000000002E-2</v>
      </c>
      <c r="GM47" s="165"/>
      <c r="GN47" s="164">
        <v>-10.077999999999999</v>
      </c>
      <c r="GO47" s="164">
        <v>-21.498999999999999</v>
      </c>
      <c r="GP47" s="164">
        <v>13.843</v>
      </c>
      <c r="GQ47" s="164">
        <v>-28.738</v>
      </c>
      <c r="GR47" s="164">
        <v>-21.515999999999998</v>
      </c>
      <c r="GS47" s="164">
        <v>-6.4947999999999997</v>
      </c>
      <c r="GT47" s="164">
        <v>157.6</v>
      </c>
      <c r="GU47" s="164">
        <v>-1.2636000000000001</v>
      </c>
      <c r="GV47" s="165"/>
      <c r="GW47" s="164">
        <v>8.8129000000000008</v>
      </c>
      <c r="GX47" s="164">
        <v>2.0747</v>
      </c>
      <c r="GY47" s="164">
        <v>10.68</v>
      </c>
      <c r="GZ47" s="164">
        <v>10.901999999999999</v>
      </c>
      <c r="HA47" s="164">
        <v>1</v>
      </c>
      <c r="HB47" s="164">
        <v>6.9283999999999999</v>
      </c>
      <c r="HC47" s="164">
        <v>8.2248999999999999</v>
      </c>
      <c r="HD47" s="164">
        <v>-2.0998999999999999</v>
      </c>
      <c r="HE47" s="164">
        <v>5.6730999999999998</v>
      </c>
      <c r="HF47" s="164">
        <v>10.07</v>
      </c>
      <c r="HG47" s="164">
        <v>75.168000000000006</v>
      </c>
      <c r="HH47" s="164">
        <v>73.677999999999997</v>
      </c>
      <c r="HI47" s="164">
        <v>49.73</v>
      </c>
      <c r="HJ47" s="164">
        <v>49.393000000000001</v>
      </c>
      <c r="HK47" s="164">
        <v>-8.7616999999999994</v>
      </c>
      <c r="HL47" s="164">
        <v>-11.474</v>
      </c>
      <c r="HM47" s="164">
        <v>-11.618</v>
      </c>
      <c r="HN47" s="164">
        <v>-13.688000000000001</v>
      </c>
      <c r="HO47" s="164">
        <v>37.225999999999999</v>
      </c>
      <c r="HP47" s="164">
        <v>37.713000000000001</v>
      </c>
      <c r="HQ47" s="164">
        <v>-18.928000000000001</v>
      </c>
      <c r="HR47" s="164">
        <v>-18.466000000000001</v>
      </c>
      <c r="HS47" s="164">
        <v>-11.319000000000001</v>
      </c>
      <c r="HT47" s="165"/>
      <c r="HU47" s="164">
        <v>10.409000000000001</v>
      </c>
      <c r="HV47" s="164">
        <v>10.77</v>
      </c>
      <c r="HW47" s="164">
        <v>-24.5</v>
      </c>
      <c r="HX47" s="164">
        <v>-24.1</v>
      </c>
      <c r="HY47" s="164">
        <v>2.7603</v>
      </c>
      <c r="HZ47" s="165"/>
      <c r="IA47" s="164">
        <v>27.036999999999999</v>
      </c>
      <c r="IB47" s="164">
        <v>19.675999999999998</v>
      </c>
      <c r="IC47" s="164">
        <v>19.54</v>
      </c>
      <c r="ID47" s="164">
        <v>-15.699</v>
      </c>
      <c r="IE47" s="164">
        <v>-24</v>
      </c>
      <c r="IF47" s="164">
        <v>6</v>
      </c>
      <c r="IG47" s="164">
        <v>5.0998999999999999</v>
      </c>
      <c r="IH47" s="164">
        <v>-17.558</v>
      </c>
      <c r="II47" s="164">
        <v>-17.416</v>
      </c>
      <c r="IJ47" s="164">
        <v>-42.969000000000001</v>
      </c>
      <c r="IK47" s="164">
        <v>26.547999999999998</v>
      </c>
      <c r="IL47" s="165"/>
      <c r="IM47" s="164">
        <v>-13.92</v>
      </c>
      <c r="IN47" s="164">
        <v>-45.365000000000002</v>
      </c>
      <c r="IO47" s="165"/>
      <c r="IP47" s="164">
        <v>46.694000000000003</v>
      </c>
      <c r="IQ47" s="164">
        <v>129.13</v>
      </c>
      <c r="IR47" s="164">
        <v>72.465000000000003</v>
      </c>
      <c r="IS47" s="164">
        <v>49.423000000000002</v>
      </c>
      <c r="IT47" s="164">
        <v>60.634999999999998</v>
      </c>
      <c r="IU47" s="164">
        <v>57.912999999999997</v>
      </c>
      <c r="IV47" s="164">
        <v>-26.263000000000002</v>
      </c>
      <c r="IW47" s="164">
        <v>246.15</v>
      </c>
      <c r="IX47" s="164">
        <v>-147.11000000000001</v>
      </c>
      <c r="IY47" s="164">
        <v>120.88</v>
      </c>
      <c r="IZ47" s="164">
        <v>-98.835999999999999</v>
      </c>
      <c r="JA47" s="165"/>
      <c r="JB47" s="164">
        <v>8.8796999999999997</v>
      </c>
      <c r="JC47" s="165"/>
      <c r="JD47" s="164">
        <v>-1.046</v>
      </c>
      <c r="JE47" s="165"/>
      <c r="JF47" s="164">
        <v>4.96</v>
      </c>
      <c r="JG47" s="164">
        <v>0.16</v>
      </c>
      <c r="JH47" s="164">
        <v>-6.7621000000000002</v>
      </c>
      <c r="JI47" s="165"/>
      <c r="JJ47" s="164">
        <v>12.744999999999999</v>
      </c>
      <c r="JK47" s="164">
        <v>-9.9595000000000002</v>
      </c>
      <c r="JL47" s="165"/>
      <c r="JM47" s="164">
        <v>-2.7829000000000002</v>
      </c>
      <c r="JN47" s="164">
        <v>-1.1749000000000001</v>
      </c>
      <c r="JO47" s="164">
        <v>0</v>
      </c>
      <c r="JP47" s="164">
        <v>0</v>
      </c>
      <c r="JQ47" s="164">
        <v>3.3893</v>
      </c>
      <c r="JR47" s="164">
        <v>3.5579999999999998</v>
      </c>
      <c r="JS47" s="164">
        <v>3.5009999999999999</v>
      </c>
      <c r="JT47" s="165"/>
      <c r="JU47" s="164">
        <v>9.1998999999999995</v>
      </c>
      <c r="JV47" s="164">
        <v>6.6261999999999999</v>
      </c>
      <c r="JW47" s="164">
        <v>0.21</v>
      </c>
      <c r="JX47" s="164">
        <v>0.37</v>
      </c>
      <c r="JY47" s="165"/>
      <c r="JZ47" s="164">
        <v>-17.065000000000001</v>
      </c>
      <c r="KA47" s="164">
        <v>-17.913</v>
      </c>
      <c r="KB47" s="164">
        <v>-0.94130000000000003</v>
      </c>
      <c r="KC47" s="164">
        <v>12.6</v>
      </c>
      <c r="KD47" s="164">
        <v>-11.689</v>
      </c>
      <c r="KE47" s="164">
        <v>-1.6188</v>
      </c>
      <c r="KF47" s="164">
        <v>-10.898999999999999</v>
      </c>
      <c r="KG47" s="164">
        <v>-6</v>
      </c>
      <c r="KH47" s="164">
        <v>22.186</v>
      </c>
      <c r="KI47" s="165"/>
    </row>
    <row r="48" spans="1:295" ht="18" customHeight="1" x14ac:dyDescent="0.25">
      <c r="A48" s="161" t="s">
        <v>79</v>
      </c>
      <c r="B48" s="161" t="s">
        <v>780</v>
      </c>
      <c r="C48" s="168">
        <v>0</v>
      </c>
      <c r="D48" s="168">
        <v>5.4076000000000004</v>
      </c>
      <c r="E48" s="168">
        <v>-11.599</v>
      </c>
      <c r="F48" s="169"/>
      <c r="G48" s="168">
        <v>10.96</v>
      </c>
      <c r="H48" s="168">
        <v>0</v>
      </c>
      <c r="I48" s="168">
        <v>20.992000000000001</v>
      </c>
      <c r="J48" s="169"/>
      <c r="K48" s="169"/>
      <c r="L48" s="168">
        <v>9.1317000000000004</v>
      </c>
      <c r="M48" s="169"/>
      <c r="N48" s="168">
        <v>-19.978999999999999</v>
      </c>
      <c r="O48" s="168">
        <v>-30.798999999999999</v>
      </c>
      <c r="P48" s="168">
        <v>6.5998999999999999</v>
      </c>
      <c r="Q48" s="168">
        <v>4.1398999999999999</v>
      </c>
      <c r="R48" s="168">
        <v>-22</v>
      </c>
      <c r="S48" s="169"/>
      <c r="T48" s="168">
        <v>-4.4116</v>
      </c>
      <c r="U48" s="168">
        <v>5.9805999999999999</v>
      </c>
      <c r="V48" s="168">
        <v>5.8947000000000003</v>
      </c>
      <c r="W48" s="168">
        <v>10.526</v>
      </c>
      <c r="X48" s="169"/>
      <c r="Y48" s="168">
        <v>5.3432000000000004</v>
      </c>
      <c r="Z48" s="168">
        <v>1.0806</v>
      </c>
      <c r="AA48" s="169"/>
      <c r="AB48" s="168">
        <v>-1.0225</v>
      </c>
      <c r="AC48" s="168">
        <v>1.2070000000000001</v>
      </c>
      <c r="AD48" s="168">
        <v>1.2539</v>
      </c>
      <c r="AE48" s="168">
        <v>1.1109</v>
      </c>
      <c r="AF48" s="168">
        <v>0</v>
      </c>
      <c r="AG48" s="168">
        <v>-4.4000000000000004</v>
      </c>
      <c r="AH48" s="168">
        <v>-0.372</v>
      </c>
      <c r="AI48" s="168">
        <v>0.314</v>
      </c>
      <c r="AJ48" s="168">
        <v>-9.9600000000000009</v>
      </c>
      <c r="AK48" s="168">
        <v>-10.039</v>
      </c>
      <c r="AL48" s="168">
        <v>-10</v>
      </c>
      <c r="AM48" s="168">
        <v>-12.55</v>
      </c>
      <c r="AN48" s="168">
        <v>-12.579000000000001</v>
      </c>
      <c r="AO48" s="168">
        <v>10.432</v>
      </c>
      <c r="AP48" s="168">
        <v>3.5964</v>
      </c>
      <c r="AQ48" s="168">
        <v>17.555</v>
      </c>
      <c r="AR48" s="168">
        <v>21.619</v>
      </c>
      <c r="AS48" s="168">
        <v>-11.029</v>
      </c>
      <c r="AT48" s="168">
        <v>19.824999999999999</v>
      </c>
      <c r="AU48" s="168">
        <v>-37.76</v>
      </c>
      <c r="AV48" s="169"/>
      <c r="AW48" s="169"/>
      <c r="AX48" s="168">
        <v>-13.529</v>
      </c>
      <c r="AY48" s="168">
        <v>-10.045999999999999</v>
      </c>
      <c r="AZ48" s="168">
        <v>5.5358999999999998</v>
      </c>
      <c r="BA48" s="168">
        <v>29.367999999999999</v>
      </c>
      <c r="BB48" s="168">
        <v>47.432000000000002</v>
      </c>
      <c r="BC48" s="168">
        <v>-0.43070000000000003</v>
      </c>
      <c r="BD48" s="168">
        <v>-3.6999</v>
      </c>
      <c r="BE48" s="168">
        <v>-3.6999</v>
      </c>
      <c r="BF48" s="168">
        <v>-32.445999999999998</v>
      </c>
      <c r="BG48" s="168">
        <v>0</v>
      </c>
      <c r="BH48" s="168">
        <v>-3.2681</v>
      </c>
      <c r="BI48" s="168">
        <v>1.3141</v>
      </c>
      <c r="BJ48" s="168">
        <v>0.17680000000000001</v>
      </c>
      <c r="BK48" s="168">
        <v>4.9916</v>
      </c>
      <c r="BL48" s="168">
        <v>5.5229999999999997</v>
      </c>
      <c r="BM48" s="169"/>
      <c r="BN48" s="168">
        <v>-138.03</v>
      </c>
      <c r="BO48" s="168">
        <v>98.421999999999997</v>
      </c>
      <c r="BP48" s="168">
        <v>98.665999999999997</v>
      </c>
      <c r="BQ48" s="168">
        <v>-21.056999999999999</v>
      </c>
      <c r="BR48" s="168">
        <v>-89.802000000000007</v>
      </c>
      <c r="BS48" s="168">
        <v>-9.1669</v>
      </c>
      <c r="BT48" s="169"/>
      <c r="BU48" s="169"/>
      <c r="BV48" s="168">
        <v>37.921999999999997</v>
      </c>
      <c r="BW48" s="168">
        <v>0</v>
      </c>
      <c r="BX48" s="168">
        <v>13.85</v>
      </c>
      <c r="BY48" s="168">
        <v>-20.068999999999999</v>
      </c>
      <c r="BZ48" s="169"/>
      <c r="CA48" s="168">
        <v>-11.65</v>
      </c>
      <c r="CB48" s="168">
        <v>-11.65</v>
      </c>
      <c r="CC48" s="168">
        <v>37.159999999999997</v>
      </c>
      <c r="CD48" s="169"/>
      <c r="CE48" s="168">
        <v>4.5171000000000001</v>
      </c>
      <c r="CF48" s="169"/>
      <c r="CG48" s="168">
        <v>-12.869</v>
      </c>
      <c r="CH48" s="168">
        <v>0.50739999999999996</v>
      </c>
      <c r="CI48" s="168">
        <v>0</v>
      </c>
      <c r="CJ48" s="169"/>
      <c r="CK48" s="168">
        <v>6.4119999999999999</v>
      </c>
      <c r="CL48" s="168">
        <v>31</v>
      </c>
      <c r="CM48" s="168">
        <v>26.2</v>
      </c>
      <c r="CN48" s="168">
        <v>-3.64</v>
      </c>
      <c r="CO48" s="168">
        <v>37.758000000000003</v>
      </c>
      <c r="CP48" s="168">
        <v>37.716000000000001</v>
      </c>
      <c r="CQ48" s="168">
        <v>36.29</v>
      </c>
      <c r="CR48" s="168">
        <v>78.86</v>
      </c>
      <c r="CS48" s="168">
        <v>79.064999999999998</v>
      </c>
      <c r="CT48" s="169"/>
      <c r="CU48" s="168">
        <v>-100.95</v>
      </c>
      <c r="CV48" s="168">
        <v>-6.3200000000000006E-2</v>
      </c>
      <c r="CW48" s="168">
        <v>2.5653000000000001</v>
      </c>
      <c r="CX48" s="168">
        <v>26.36</v>
      </c>
      <c r="CY48" s="169"/>
      <c r="CZ48" s="168">
        <v>17.504000000000001</v>
      </c>
      <c r="DA48" s="169"/>
      <c r="DB48" s="168">
        <v>-13.099</v>
      </c>
      <c r="DC48" s="168">
        <v>25.512</v>
      </c>
      <c r="DD48" s="168">
        <v>0</v>
      </c>
      <c r="DE48" s="168">
        <v>0</v>
      </c>
      <c r="DF48" s="168">
        <v>21.175999999999998</v>
      </c>
      <c r="DG48" s="168">
        <v>1.3899999999999999E-2</v>
      </c>
      <c r="DH48" s="168">
        <v>-6.7944000000000004</v>
      </c>
      <c r="DI48" s="168">
        <v>-10.199</v>
      </c>
      <c r="DJ48" s="168">
        <v>-9.1998999999999995</v>
      </c>
      <c r="DK48" s="169"/>
      <c r="DL48" s="168">
        <v>18.145</v>
      </c>
      <c r="DM48" s="168">
        <v>61.829000000000001</v>
      </c>
      <c r="DN48" s="168">
        <v>31.919</v>
      </c>
      <c r="DO48" s="168">
        <v>19.02</v>
      </c>
      <c r="DP48" s="168">
        <v>-7.95</v>
      </c>
      <c r="DQ48" s="169"/>
      <c r="DR48" s="168">
        <v>-22.3</v>
      </c>
      <c r="DS48" s="168">
        <v>-1.75</v>
      </c>
      <c r="DT48" s="168">
        <v>-1.83</v>
      </c>
      <c r="DU48" s="168">
        <v>20.57</v>
      </c>
      <c r="DV48" s="169"/>
      <c r="DW48" s="168">
        <v>-24.417999999999999</v>
      </c>
      <c r="DX48" s="168">
        <v>-11.99</v>
      </c>
      <c r="DY48" s="168">
        <v>-38.35</v>
      </c>
      <c r="DZ48" s="168">
        <v>-36.554000000000002</v>
      </c>
      <c r="EA48" s="168">
        <v>17.260999999999999</v>
      </c>
      <c r="EB48" s="169"/>
      <c r="EC48" s="168">
        <v>-7.5378999999999996</v>
      </c>
      <c r="ED48" s="168">
        <v>-7.2796000000000003</v>
      </c>
      <c r="EE48" s="168">
        <v>-22.794</v>
      </c>
      <c r="EF48" s="168">
        <v>-32.268999999999998</v>
      </c>
      <c r="EG48" s="168">
        <v>-15.992000000000001</v>
      </c>
      <c r="EH48" s="169"/>
      <c r="EI48" s="168">
        <v>1.8193999999999999</v>
      </c>
      <c r="EJ48" s="168">
        <v>0</v>
      </c>
      <c r="EK48" s="168">
        <v>-6.9814999999999996</v>
      </c>
      <c r="EL48" s="169"/>
      <c r="EM48" s="168">
        <v>31.189</v>
      </c>
      <c r="EN48" s="168">
        <v>-8.1706000000000003</v>
      </c>
      <c r="EO48" s="168">
        <v>-7.6441999999999997</v>
      </c>
      <c r="EP48" s="168">
        <v>-11.78</v>
      </c>
      <c r="EQ48" s="168">
        <v>-24.146000000000001</v>
      </c>
      <c r="ER48" s="168">
        <v>-23.808</v>
      </c>
      <c r="ES48" s="168">
        <v>23.853999999999999</v>
      </c>
      <c r="ET48" s="168">
        <v>12.55</v>
      </c>
      <c r="EU48" s="168">
        <v>-19.989000000000001</v>
      </c>
      <c r="EV48" s="168">
        <v>0.1</v>
      </c>
      <c r="EW48" s="168">
        <v>4.5122999999999998</v>
      </c>
      <c r="EX48" s="168">
        <v>-17.238</v>
      </c>
      <c r="EY48" s="168">
        <v>-12.587999999999999</v>
      </c>
      <c r="EZ48" s="168">
        <v>-12.827999999999999</v>
      </c>
      <c r="FA48" s="168">
        <v>8.3553999999999995</v>
      </c>
      <c r="FB48" s="168">
        <v>21.917000000000002</v>
      </c>
      <c r="FC48" s="168">
        <v>-34.604999999999997</v>
      </c>
      <c r="FD48" s="168">
        <v>5.7074999999999996</v>
      </c>
      <c r="FE48" s="168">
        <v>0</v>
      </c>
      <c r="FF48" s="168">
        <v>0</v>
      </c>
      <c r="FG48" s="168">
        <v>2.6471</v>
      </c>
      <c r="FH48" s="169"/>
      <c r="FI48" s="168">
        <v>3.1183999999999998</v>
      </c>
      <c r="FJ48" s="168">
        <v>1.5071000000000001</v>
      </c>
      <c r="FK48" s="168">
        <v>1.3395999999999999</v>
      </c>
      <c r="FL48" s="168">
        <v>40.524000000000001</v>
      </c>
      <c r="FM48" s="168">
        <v>21.725000000000001</v>
      </c>
      <c r="FN48" s="168">
        <v>21.568999999999999</v>
      </c>
      <c r="FO48" s="168">
        <v>34.750999999999998</v>
      </c>
      <c r="FP48" s="168">
        <v>39.435000000000002</v>
      </c>
      <c r="FQ48" s="168">
        <v>3.8683999999999998</v>
      </c>
      <c r="FR48" s="169"/>
      <c r="FS48" s="168">
        <v>-2.8083999999999998</v>
      </c>
      <c r="FT48" s="169"/>
      <c r="FU48" s="168">
        <v>2.29</v>
      </c>
      <c r="FV48" s="168">
        <v>7.27</v>
      </c>
      <c r="FW48" s="168">
        <v>0</v>
      </c>
      <c r="FX48" s="168">
        <v>0</v>
      </c>
      <c r="FY48" s="168">
        <v>7.5029000000000003</v>
      </c>
      <c r="FZ48" s="168">
        <v>0.17</v>
      </c>
      <c r="GA48" s="168">
        <v>-1.2323</v>
      </c>
      <c r="GB48" s="168">
        <v>17.239000000000001</v>
      </c>
      <c r="GC48" s="168">
        <v>-39.481000000000002</v>
      </c>
      <c r="GD48" s="168">
        <v>-31.593</v>
      </c>
      <c r="GE48" s="168">
        <v>-2.3399000000000001</v>
      </c>
      <c r="GF48" s="168">
        <v>25.927</v>
      </c>
      <c r="GG48" s="168">
        <v>-0.1</v>
      </c>
      <c r="GH48" s="168">
        <v>21.893999999999998</v>
      </c>
      <c r="GI48" s="168">
        <v>6.2614000000000001</v>
      </c>
      <c r="GJ48" s="168">
        <v>-6.7648999999999999</v>
      </c>
      <c r="GK48" s="168">
        <v>3.2646000000000002</v>
      </c>
      <c r="GL48" s="169"/>
      <c r="GM48" s="169"/>
      <c r="GN48" s="168">
        <v>-10.343999999999999</v>
      </c>
      <c r="GO48" s="168">
        <v>-21.452999999999999</v>
      </c>
      <c r="GP48" s="168">
        <v>12.804</v>
      </c>
      <c r="GQ48" s="168">
        <v>-29.663</v>
      </c>
      <c r="GR48" s="168">
        <v>-20.992999999999999</v>
      </c>
      <c r="GS48" s="168">
        <v>-6.4111000000000002</v>
      </c>
      <c r="GT48" s="168">
        <v>151.1</v>
      </c>
      <c r="GU48" s="168">
        <v>-1.4443999999999999</v>
      </c>
      <c r="GV48" s="169"/>
      <c r="GW48" s="168">
        <v>8.7225999999999999</v>
      </c>
      <c r="GX48" s="168">
        <v>5.7590000000000003</v>
      </c>
      <c r="GY48" s="168">
        <v>10.555999999999999</v>
      </c>
      <c r="GZ48" s="168">
        <v>10.664999999999999</v>
      </c>
      <c r="HA48" s="168">
        <v>5</v>
      </c>
      <c r="HB48" s="168">
        <v>8.6362000000000005</v>
      </c>
      <c r="HC48" s="168">
        <v>10.499000000000001</v>
      </c>
      <c r="HD48" s="168">
        <v>-2.5099</v>
      </c>
      <c r="HE48" s="168">
        <v>4.8513999999999999</v>
      </c>
      <c r="HF48" s="168">
        <v>11.461</v>
      </c>
      <c r="HG48" s="168">
        <v>70.376999999999995</v>
      </c>
      <c r="HH48" s="168">
        <v>73.673000000000002</v>
      </c>
      <c r="HI48" s="168">
        <v>49.45</v>
      </c>
      <c r="HJ48" s="168">
        <v>49.945999999999998</v>
      </c>
      <c r="HK48" s="168">
        <v>-9.6411999999999995</v>
      </c>
      <c r="HL48" s="168">
        <v>-12.625999999999999</v>
      </c>
      <c r="HM48" s="168">
        <v>0</v>
      </c>
      <c r="HN48" s="168">
        <v>0</v>
      </c>
      <c r="HO48" s="169"/>
      <c r="HP48" s="168">
        <v>37.713000000000001</v>
      </c>
      <c r="HQ48" s="168">
        <v>-19.417000000000002</v>
      </c>
      <c r="HR48" s="168">
        <v>-19.109000000000002</v>
      </c>
      <c r="HS48" s="168">
        <v>-10.798</v>
      </c>
      <c r="HT48" s="169"/>
      <c r="HU48" s="168">
        <v>9.6</v>
      </c>
      <c r="HV48" s="168">
        <v>9.6998999999999995</v>
      </c>
      <c r="HW48" s="168">
        <v>-24</v>
      </c>
      <c r="HX48" s="168">
        <v>-23.899000000000001</v>
      </c>
      <c r="HY48" s="168">
        <v>2.7786</v>
      </c>
      <c r="HZ48" s="169"/>
      <c r="IA48" s="168">
        <v>29.375</v>
      </c>
      <c r="IB48" s="168">
        <v>16.651</v>
      </c>
      <c r="IC48" s="168">
        <v>16.632999999999999</v>
      </c>
      <c r="ID48" s="168">
        <v>-15.699</v>
      </c>
      <c r="IE48" s="168">
        <v>-23.798999999999999</v>
      </c>
      <c r="IF48" s="168">
        <v>6.4</v>
      </c>
      <c r="IG48" s="168">
        <v>5.8</v>
      </c>
      <c r="IH48" s="168">
        <v>-17.558</v>
      </c>
      <c r="II48" s="168">
        <v>-17.611999999999998</v>
      </c>
      <c r="IJ48" s="168">
        <v>-43.661999999999999</v>
      </c>
      <c r="IK48" s="168">
        <v>25.481999999999999</v>
      </c>
      <c r="IL48" s="169"/>
      <c r="IM48" s="168">
        <v>-13.161</v>
      </c>
      <c r="IN48" s="168">
        <v>-54.103000000000002</v>
      </c>
      <c r="IO48" s="169"/>
      <c r="IP48" s="168">
        <v>50.904000000000003</v>
      </c>
      <c r="IQ48" s="168">
        <v>132.56</v>
      </c>
      <c r="IR48" s="168">
        <v>71.271000000000001</v>
      </c>
      <c r="IS48" s="168">
        <v>49.250999999999998</v>
      </c>
      <c r="IT48" s="168">
        <v>57.923999999999999</v>
      </c>
      <c r="IU48" s="168">
        <v>52.716000000000001</v>
      </c>
      <c r="IV48" s="168">
        <v>-28.509</v>
      </c>
      <c r="IW48" s="168">
        <v>248.45</v>
      </c>
      <c r="IX48" s="168">
        <v>-149.4</v>
      </c>
      <c r="IY48" s="168">
        <v>118.97</v>
      </c>
      <c r="IZ48" s="168">
        <v>-98.617000000000004</v>
      </c>
      <c r="JA48" s="169"/>
      <c r="JB48" s="168">
        <v>8.8796999999999997</v>
      </c>
      <c r="JC48" s="169"/>
      <c r="JD48" s="168">
        <v>-1.0109999999999999</v>
      </c>
      <c r="JE48" s="169"/>
      <c r="JF48" s="168">
        <v>4.4800000000000004</v>
      </c>
      <c r="JG48" s="168">
        <v>0.32</v>
      </c>
      <c r="JH48" s="168">
        <v>-6.7008000000000001</v>
      </c>
      <c r="JI48" s="169"/>
      <c r="JJ48" s="168">
        <v>12.452</v>
      </c>
      <c r="JK48" s="168">
        <v>-9.8130000000000006</v>
      </c>
      <c r="JL48" s="169"/>
      <c r="JM48" s="168">
        <v>-0.95699999999999996</v>
      </c>
      <c r="JN48" s="168">
        <v>-1.6559999999999999</v>
      </c>
      <c r="JO48" s="168">
        <v>0</v>
      </c>
      <c r="JP48" s="169"/>
      <c r="JQ48" s="168">
        <v>4.6695000000000002</v>
      </c>
      <c r="JR48" s="168">
        <v>3.3690000000000002</v>
      </c>
      <c r="JS48" s="168">
        <v>3.673</v>
      </c>
      <c r="JT48" s="169"/>
      <c r="JU48" s="168">
        <v>8.8999000000000006</v>
      </c>
      <c r="JV48" s="168">
        <v>6.9485999999999999</v>
      </c>
      <c r="JW48" s="168">
        <v>0.17</v>
      </c>
      <c r="JX48" s="168">
        <v>0.37</v>
      </c>
      <c r="JY48" s="169"/>
      <c r="JZ48" s="168">
        <v>-16.649000000000001</v>
      </c>
      <c r="KA48" s="168">
        <v>-17.11</v>
      </c>
      <c r="KB48" s="168">
        <v>-4.1547000000000001</v>
      </c>
      <c r="KC48" s="168">
        <v>11.906000000000001</v>
      </c>
      <c r="KD48" s="168">
        <v>-10.821</v>
      </c>
      <c r="KE48" s="168">
        <v>-2.1135999999999999</v>
      </c>
      <c r="KF48" s="168">
        <v>-9.8999000000000006</v>
      </c>
      <c r="KG48" s="168">
        <v>-6.5</v>
      </c>
      <c r="KH48" s="168">
        <v>24.965</v>
      </c>
      <c r="KI48" s="169"/>
    </row>
    <row r="49" spans="1:295" ht="18" customHeight="1" x14ac:dyDescent="0.25">
      <c r="A49" s="161" t="s">
        <v>79</v>
      </c>
      <c r="B49" s="161" t="s">
        <v>781</v>
      </c>
      <c r="C49" s="162">
        <v>0</v>
      </c>
      <c r="D49" s="162">
        <v>5.0419999999999998</v>
      </c>
      <c r="E49" s="162">
        <v>-10.723000000000001</v>
      </c>
      <c r="F49" s="163"/>
      <c r="G49" s="162">
        <v>10.76</v>
      </c>
      <c r="H49" s="162">
        <v>0</v>
      </c>
      <c r="I49" s="162">
        <v>20.963999999999999</v>
      </c>
      <c r="J49" s="163"/>
      <c r="K49" s="163"/>
      <c r="L49" s="162">
        <v>8.8416999999999994</v>
      </c>
      <c r="M49" s="163"/>
      <c r="N49" s="162">
        <v>-17.760000000000002</v>
      </c>
      <c r="O49" s="162">
        <v>-30.798999999999999</v>
      </c>
      <c r="P49" s="162">
        <v>6.5998999999999999</v>
      </c>
      <c r="Q49" s="162">
        <v>4.1398999999999999</v>
      </c>
      <c r="R49" s="162">
        <v>-22</v>
      </c>
      <c r="S49" s="163"/>
      <c r="T49" s="162">
        <v>-5.2812999999999999</v>
      </c>
      <c r="U49" s="162">
        <v>5.7366000000000001</v>
      </c>
      <c r="V49" s="162">
        <v>5.6142000000000003</v>
      </c>
      <c r="W49" s="162">
        <v>9.9072999999999993</v>
      </c>
      <c r="X49" s="163"/>
      <c r="Y49" s="162">
        <v>5.3947000000000003</v>
      </c>
      <c r="Z49" s="162">
        <v>1.1287</v>
      </c>
      <c r="AA49" s="163"/>
      <c r="AB49" s="162">
        <v>-1.0278</v>
      </c>
      <c r="AC49" s="162">
        <v>1.194</v>
      </c>
      <c r="AD49" s="162">
        <v>1.2239</v>
      </c>
      <c r="AE49" s="162">
        <v>1.494</v>
      </c>
      <c r="AF49" s="162">
        <v>0</v>
      </c>
      <c r="AG49" s="162">
        <v>-4.4000000000000004</v>
      </c>
      <c r="AH49" s="162">
        <v>-0.14499999999999999</v>
      </c>
      <c r="AI49" s="162">
        <v>0.32500000000000001</v>
      </c>
      <c r="AJ49" s="162">
        <v>-9.9600000000000009</v>
      </c>
      <c r="AK49" s="162">
        <v>-10.039</v>
      </c>
      <c r="AL49" s="162">
        <v>-10</v>
      </c>
      <c r="AM49" s="162">
        <v>-12</v>
      </c>
      <c r="AN49" s="162">
        <v>-12.13</v>
      </c>
      <c r="AO49" s="162">
        <v>10.457000000000001</v>
      </c>
      <c r="AP49" s="162">
        <v>3.5550000000000002</v>
      </c>
      <c r="AQ49" s="162">
        <v>19.722999999999999</v>
      </c>
      <c r="AR49" s="162">
        <v>22.491</v>
      </c>
      <c r="AS49" s="162">
        <v>-11.647</v>
      </c>
      <c r="AT49" s="162">
        <v>19.692</v>
      </c>
      <c r="AU49" s="162">
        <v>-38.162999999999997</v>
      </c>
      <c r="AV49" s="163"/>
      <c r="AW49" s="163"/>
      <c r="AX49" s="162">
        <v>-13.663</v>
      </c>
      <c r="AY49" s="162">
        <v>-10.18</v>
      </c>
      <c r="AZ49" s="162">
        <v>5.9305000000000003</v>
      </c>
      <c r="BA49" s="162">
        <v>31.096</v>
      </c>
      <c r="BB49" s="162">
        <v>49.701999999999998</v>
      </c>
      <c r="BC49" s="162">
        <v>-2.9100000000000001E-2</v>
      </c>
      <c r="BD49" s="162">
        <v>-3.5998999999999999</v>
      </c>
      <c r="BE49" s="162">
        <v>-3.5998999999999999</v>
      </c>
      <c r="BF49" s="162">
        <v>-33.936999999999998</v>
      </c>
      <c r="BG49" s="162">
        <v>0</v>
      </c>
      <c r="BH49" s="162">
        <v>-3.3969</v>
      </c>
      <c r="BI49" s="162">
        <v>1.3141</v>
      </c>
      <c r="BJ49" s="162">
        <v>0.88719999999999999</v>
      </c>
      <c r="BK49" s="162">
        <v>4.8895999999999997</v>
      </c>
      <c r="BL49" s="162">
        <v>5.5044000000000004</v>
      </c>
      <c r="BM49" s="163"/>
      <c r="BN49" s="162">
        <v>-147.31</v>
      </c>
      <c r="BO49" s="162">
        <v>99.825999999999993</v>
      </c>
      <c r="BP49" s="162">
        <v>99.641999999999996</v>
      </c>
      <c r="BQ49" s="162">
        <v>-16.202999999999999</v>
      </c>
      <c r="BR49" s="162">
        <v>-93.54</v>
      </c>
      <c r="BS49" s="162">
        <v>-9.1669</v>
      </c>
      <c r="BT49" s="163"/>
      <c r="BU49" s="163"/>
      <c r="BV49" s="162">
        <v>36.823999999999998</v>
      </c>
      <c r="BW49" s="162">
        <v>0</v>
      </c>
      <c r="BX49" s="162">
        <v>13.659000000000001</v>
      </c>
      <c r="BY49" s="162">
        <v>-20.04</v>
      </c>
      <c r="BZ49" s="163"/>
      <c r="CA49" s="162">
        <v>-10.444000000000001</v>
      </c>
      <c r="CB49" s="162">
        <v>-10.444000000000001</v>
      </c>
      <c r="CC49" s="162">
        <v>37</v>
      </c>
      <c r="CD49" s="163"/>
      <c r="CE49" s="162">
        <v>3.4508999999999999</v>
      </c>
      <c r="CF49" s="163"/>
      <c r="CG49" s="162">
        <v>-13.656000000000001</v>
      </c>
      <c r="CH49" s="162">
        <v>0.2089</v>
      </c>
      <c r="CI49" s="162">
        <v>0</v>
      </c>
      <c r="CJ49" s="163"/>
      <c r="CK49" s="162">
        <v>6.4119999999999999</v>
      </c>
      <c r="CL49" s="162">
        <v>30.5</v>
      </c>
      <c r="CM49" s="162">
        <v>25.7</v>
      </c>
      <c r="CN49" s="162">
        <v>-3.5198999999999998</v>
      </c>
      <c r="CO49" s="162">
        <v>36.718000000000004</v>
      </c>
      <c r="CP49" s="162">
        <v>36.734999999999999</v>
      </c>
      <c r="CQ49" s="162">
        <v>34.706000000000003</v>
      </c>
      <c r="CR49" s="162">
        <v>78.897000000000006</v>
      </c>
      <c r="CS49" s="162">
        <v>79.441000000000003</v>
      </c>
      <c r="CT49" s="162">
        <v>10.602</v>
      </c>
      <c r="CU49" s="162">
        <v>-102.09</v>
      </c>
      <c r="CV49" s="162">
        <v>-0.37619999999999998</v>
      </c>
      <c r="CW49" s="162">
        <v>2.7391000000000001</v>
      </c>
      <c r="CX49" s="162">
        <v>26.638999999999999</v>
      </c>
      <c r="CY49" s="163"/>
      <c r="CZ49" s="162">
        <v>17.504000000000001</v>
      </c>
      <c r="DA49" s="163"/>
      <c r="DB49" s="162">
        <v>-13.099</v>
      </c>
      <c r="DC49" s="162">
        <v>25.512</v>
      </c>
      <c r="DD49" s="162">
        <v>0</v>
      </c>
      <c r="DE49" s="162">
        <v>0</v>
      </c>
      <c r="DF49" s="162">
        <v>25.024000000000001</v>
      </c>
      <c r="DG49" s="162">
        <v>1.3899999999999999E-2</v>
      </c>
      <c r="DH49" s="162">
        <v>-6.7944000000000004</v>
      </c>
      <c r="DI49" s="162">
        <v>-9.1</v>
      </c>
      <c r="DJ49" s="162">
        <v>-9.6998999999999995</v>
      </c>
      <c r="DK49" s="163"/>
      <c r="DL49" s="162">
        <v>18.145</v>
      </c>
      <c r="DM49" s="162">
        <v>61.829000000000001</v>
      </c>
      <c r="DN49" s="162">
        <v>31.919</v>
      </c>
      <c r="DO49" s="162">
        <v>19.02</v>
      </c>
      <c r="DP49" s="162">
        <v>-7.95</v>
      </c>
      <c r="DQ49" s="163"/>
      <c r="DR49" s="162">
        <v>-22.3</v>
      </c>
      <c r="DS49" s="162">
        <v>-1.75</v>
      </c>
      <c r="DT49" s="162">
        <v>-1.83</v>
      </c>
      <c r="DU49" s="162">
        <v>20.57</v>
      </c>
      <c r="DV49" s="163"/>
      <c r="DW49" s="162">
        <v>-26.218</v>
      </c>
      <c r="DX49" s="162">
        <v>-13.145</v>
      </c>
      <c r="DY49" s="162">
        <v>-36.911999999999999</v>
      </c>
      <c r="DZ49" s="162">
        <v>-35.936</v>
      </c>
      <c r="EA49" s="162">
        <v>15.853</v>
      </c>
      <c r="EB49" s="163"/>
      <c r="EC49" s="162">
        <v>-8.0633999999999997</v>
      </c>
      <c r="ED49" s="162">
        <v>-7.5193000000000003</v>
      </c>
      <c r="EE49" s="162">
        <v>-20.091999999999999</v>
      </c>
      <c r="EF49" s="162">
        <v>-29.667000000000002</v>
      </c>
      <c r="EG49" s="162">
        <v>-15.992000000000001</v>
      </c>
      <c r="EH49" s="163"/>
      <c r="EI49" s="162">
        <v>-0.4239</v>
      </c>
      <c r="EJ49" s="162">
        <v>0</v>
      </c>
      <c r="EK49" s="162">
        <v>-6.6638999999999999</v>
      </c>
      <c r="EL49" s="163"/>
      <c r="EM49" s="162">
        <v>28.713999999999999</v>
      </c>
      <c r="EN49" s="162">
        <v>-10.093999999999999</v>
      </c>
      <c r="EO49" s="162">
        <v>-8.7927</v>
      </c>
      <c r="EP49" s="162">
        <v>-18.436</v>
      </c>
      <c r="EQ49" s="162">
        <v>-25.61</v>
      </c>
      <c r="ER49" s="162">
        <v>-25.225999999999999</v>
      </c>
      <c r="ES49" s="162">
        <v>21.126999999999999</v>
      </c>
      <c r="ET49" s="162">
        <v>12.619</v>
      </c>
      <c r="EU49" s="162">
        <v>-12.67</v>
      </c>
      <c r="EV49" s="162">
        <v>0</v>
      </c>
      <c r="EW49" s="162">
        <v>4.4333</v>
      </c>
      <c r="EX49" s="162">
        <v>-20.428999999999998</v>
      </c>
      <c r="EY49" s="162">
        <v>-13.451000000000001</v>
      </c>
      <c r="EZ49" s="162">
        <v>-13.747</v>
      </c>
      <c r="FA49" s="162">
        <v>8.5239999999999991</v>
      </c>
      <c r="FB49" s="162">
        <v>18.363</v>
      </c>
      <c r="FC49" s="162">
        <v>-35.189</v>
      </c>
      <c r="FD49" s="162">
        <v>6.0797999999999996</v>
      </c>
      <c r="FE49" s="162">
        <v>0</v>
      </c>
      <c r="FF49" s="162">
        <v>0</v>
      </c>
      <c r="FG49" s="162">
        <v>0</v>
      </c>
      <c r="FH49" s="163"/>
      <c r="FI49" s="162">
        <v>2.1013000000000002</v>
      </c>
      <c r="FJ49" s="162">
        <v>0</v>
      </c>
      <c r="FK49" s="162">
        <v>0.33489999999999998</v>
      </c>
      <c r="FL49" s="162">
        <v>40.189</v>
      </c>
      <c r="FM49" s="162">
        <v>22.448</v>
      </c>
      <c r="FN49" s="162">
        <v>21.94</v>
      </c>
      <c r="FO49" s="162">
        <v>35.643999999999998</v>
      </c>
      <c r="FP49" s="162">
        <v>41.243000000000002</v>
      </c>
      <c r="FQ49" s="162">
        <v>5.4504999999999999</v>
      </c>
      <c r="FR49" s="163"/>
      <c r="FS49" s="162">
        <v>-3.7056</v>
      </c>
      <c r="FT49" s="163"/>
      <c r="FU49" s="162">
        <v>2.93</v>
      </c>
      <c r="FV49" s="162">
        <v>4.84</v>
      </c>
      <c r="FW49" s="162">
        <v>0</v>
      </c>
      <c r="FX49" s="162">
        <v>0</v>
      </c>
      <c r="FY49" s="162">
        <v>7.0228999999999999</v>
      </c>
      <c r="FZ49" s="162">
        <v>0.30499999999999999</v>
      </c>
      <c r="GA49" s="162">
        <v>0</v>
      </c>
      <c r="GB49" s="162">
        <v>16.629000000000001</v>
      </c>
      <c r="GC49" s="162">
        <v>-40.368000000000002</v>
      </c>
      <c r="GD49" s="162">
        <v>-31.817</v>
      </c>
      <c r="GE49" s="162">
        <v>-2.3399000000000001</v>
      </c>
      <c r="GF49" s="162">
        <v>25.765999999999998</v>
      </c>
      <c r="GG49" s="162">
        <v>-0.1</v>
      </c>
      <c r="GH49" s="162">
        <v>21.574000000000002</v>
      </c>
      <c r="GI49" s="162">
        <v>5.8132000000000001</v>
      </c>
      <c r="GJ49" s="162">
        <v>-6.4092000000000002</v>
      </c>
      <c r="GK49" s="162">
        <v>3.1892</v>
      </c>
      <c r="GL49" s="163"/>
      <c r="GM49" s="163"/>
      <c r="GN49" s="162">
        <v>-10.101000000000001</v>
      </c>
      <c r="GO49" s="162">
        <v>-21.454000000000001</v>
      </c>
      <c r="GP49" s="162">
        <v>12.935</v>
      </c>
      <c r="GQ49" s="162">
        <v>-30.251000000000001</v>
      </c>
      <c r="GR49" s="162">
        <v>-20.626999999999999</v>
      </c>
      <c r="GS49" s="162">
        <v>-6.8636999999999997</v>
      </c>
      <c r="GT49" s="162">
        <v>148.87</v>
      </c>
      <c r="GU49" s="162">
        <v>-1.6948000000000001</v>
      </c>
      <c r="GV49" s="163"/>
      <c r="GW49" s="162">
        <v>8.9602000000000004</v>
      </c>
      <c r="GX49" s="162">
        <v>5.7590000000000003</v>
      </c>
      <c r="GY49" s="162">
        <v>10.292</v>
      </c>
      <c r="GZ49" s="162">
        <v>10.475</v>
      </c>
      <c r="HA49" s="162">
        <v>5.0899000000000001</v>
      </c>
      <c r="HB49" s="162">
        <v>8.6745000000000001</v>
      </c>
      <c r="HC49" s="162">
        <v>9.6351999999999993</v>
      </c>
      <c r="HD49" s="162">
        <v>-3.3498999999999999</v>
      </c>
      <c r="HE49" s="162">
        <v>5.7956000000000003</v>
      </c>
      <c r="HF49" s="162">
        <v>12.657999999999999</v>
      </c>
      <c r="HG49" s="162">
        <v>68.703999999999994</v>
      </c>
      <c r="HH49" s="162">
        <v>74.271000000000001</v>
      </c>
      <c r="HI49" s="162">
        <v>49.16</v>
      </c>
      <c r="HJ49" s="162">
        <v>49.945</v>
      </c>
      <c r="HK49" s="162">
        <v>-10.041</v>
      </c>
      <c r="HL49" s="162">
        <v>-12.669</v>
      </c>
      <c r="HM49" s="162">
        <v>0</v>
      </c>
      <c r="HN49" s="162">
        <v>0</v>
      </c>
      <c r="HO49" s="163"/>
      <c r="HP49" s="162">
        <v>37.713000000000001</v>
      </c>
      <c r="HQ49" s="162">
        <v>-17.285</v>
      </c>
      <c r="HR49" s="162">
        <v>-16.692</v>
      </c>
      <c r="HS49" s="162">
        <v>-10.856</v>
      </c>
      <c r="HT49" s="163"/>
      <c r="HU49" s="162">
        <v>5.9298999999999999</v>
      </c>
      <c r="HV49" s="162">
        <v>5.8</v>
      </c>
      <c r="HW49" s="162">
        <v>-24.298999999999999</v>
      </c>
      <c r="HX49" s="162">
        <v>-24.1</v>
      </c>
      <c r="HY49" s="162">
        <v>2.8664999999999998</v>
      </c>
      <c r="HZ49" s="163"/>
      <c r="IA49" s="162">
        <v>20.704000000000001</v>
      </c>
      <c r="IB49" s="162">
        <v>21.238</v>
      </c>
      <c r="IC49" s="162">
        <v>21.094000000000001</v>
      </c>
      <c r="ID49" s="162">
        <v>-16.100000000000001</v>
      </c>
      <c r="IE49" s="162">
        <v>-24.7</v>
      </c>
      <c r="IF49" s="162">
        <v>4.6999000000000004</v>
      </c>
      <c r="IG49" s="162">
        <v>3.7999000000000001</v>
      </c>
      <c r="IH49" s="162">
        <v>-17.558</v>
      </c>
      <c r="II49" s="162">
        <v>-17.611999999999998</v>
      </c>
      <c r="IJ49" s="162">
        <v>-47.424999999999997</v>
      </c>
      <c r="IK49" s="162">
        <v>24.323</v>
      </c>
      <c r="IL49" s="163"/>
      <c r="IM49" s="162">
        <v>-13.497999999999999</v>
      </c>
      <c r="IN49" s="162">
        <v>-57.457999999999998</v>
      </c>
      <c r="IO49" s="163"/>
      <c r="IP49" s="162">
        <v>53.314999999999998</v>
      </c>
      <c r="IQ49" s="162">
        <v>128.5</v>
      </c>
      <c r="IR49" s="162">
        <v>68.176000000000002</v>
      </c>
      <c r="IS49" s="162">
        <v>45.774000000000001</v>
      </c>
      <c r="IT49" s="162">
        <v>48.569000000000003</v>
      </c>
      <c r="IU49" s="162">
        <v>51.545999999999999</v>
      </c>
      <c r="IV49" s="162">
        <v>-20.564</v>
      </c>
      <c r="IW49" s="162">
        <v>242.78</v>
      </c>
      <c r="IX49" s="162">
        <v>-143.81</v>
      </c>
      <c r="IY49" s="162">
        <v>117.82</v>
      </c>
      <c r="IZ49" s="162">
        <v>-100.1</v>
      </c>
      <c r="JA49" s="163"/>
      <c r="JB49" s="162">
        <v>8.8796999999999997</v>
      </c>
      <c r="JC49" s="163"/>
      <c r="JD49" s="162">
        <v>-0.96599999999999997</v>
      </c>
      <c r="JE49" s="163"/>
      <c r="JF49" s="162">
        <v>4.4800000000000004</v>
      </c>
      <c r="JG49" s="162">
        <v>0</v>
      </c>
      <c r="JH49" s="162">
        <v>-6.4958</v>
      </c>
      <c r="JI49" s="163"/>
      <c r="JJ49" s="162">
        <v>12.247999999999999</v>
      </c>
      <c r="JK49" s="162">
        <v>-9.8130000000000006</v>
      </c>
      <c r="JL49" s="163"/>
      <c r="JM49" s="162">
        <v>-1.73</v>
      </c>
      <c r="JN49" s="162">
        <v>-1.5509999999999999</v>
      </c>
      <c r="JO49" s="162">
        <v>0</v>
      </c>
      <c r="JP49" s="163"/>
      <c r="JQ49" s="162">
        <v>4.8323</v>
      </c>
      <c r="JR49" s="162">
        <v>3.5095999999999998</v>
      </c>
      <c r="JS49" s="162">
        <v>3.1271</v>
      </c>
      <c r="JT49" s="163"/>
      <c r="JU49" s="162">
        <v>9.8999000000000006</v>
      </c>
      <c r="JV49" s="162">
        <v>6.4671000000000003</v>
      </c>
      <c r="JW49" s="162">
        <v>0</v>
      </c>
      <c r="JX49" s="162">
        <v>0.37</v>
      </c>
      <c r="JY49" s="163"/>
      <c r="JZ49" s="162">
        <v>-16.753</v>
      </c>
      <c r="KA49" s="162">
        <v>-16.803999999999998</v>
      </c>
      <c r="KB49" s="162">
        <v>-2.6758000000000002</v>
      </c>
      <c r="KC49" s="162">
        <v>12.183999999999999</v>
      </c>
      <c r="KD49" s="162">
        <v>-10.333</v>
      </c>
      <c r="KE49" s="162">
        <v>-2.3995000000000002</v>
      </c>
      <c r="KF49" s="162">
        <v>-11.5</v>
      </c>
      <c r="KG49" s="162">
        <v>-5.0998999999999999</v>
      </c>
      <c r="KH49" s="162">
        <v>26.699000000000002</v>
      </c>
      <c r="KI49" s="163"/>
    </row>
    <row r="50" spans="1:295" ht="18" customHeight="1" x14ac:dyDescent="0.25">
      <c r="A50" s="161" t="s">
        <v>79</v>
      </c>
      <c r="B50" s="161" t="s">
        <v>782</v>
      </c>
      <c r="C50" s="164">
        <v>0</v>
      </c>
      <c r="D50" s="164">
        <v>4.7885999999999997</v>
      </c>
      <c r="E50" s="164">
        <v>-10.262</v>
      </c>
      <c r="F50" s="165"/>
      <c r="G50" s="164">
        <v>10.656000000000001</v>
      </c>
      <c r="H50" s="164">
        <v>0</v>
      </c>
      <c r="I50" s="164">
        <v>20.532</v>
      </c>
      <c r="J50" s="165"/>
      <c r="K50" s="165"/>
      <c r="L50" s="164">
        <v>8.2377000000000002</v>
      </c>
      <c r="M50" s="165"/>
      <c r="N50" s="164">
        <v>-17.760000000000002</v>
      </c>
      <c r="O50" s="164">
        <v>-30.798999999999999</v>
      </c>
      <c r="P50" s="164">
        <v>6.5998999999999999</v>
      </c>
      <c r="Q50" s="164">
        <v>3.3119999999999998</v>
      </c>
      <c r="R50" s="164">
        <v>-22</v>
      </c>
      <c r="S50" s="165"/>
      <c r="T50" s="164">
        <v>-5.2537000000000003</v>
      </c>
      <c r="U50" s="164">
        <v>5.5293999999999999</v>
      </c>
      <c r="V50" s="164">
        <v>5.4013</v>
      </c>
      <c r="W50" s="164">
        <v>9.7012</v>
      </c>
      <c r="X50" s="165"/>
      <c r="Y50" s="164">
        <v>5.8144</v>
      </c>
      <c r="Z50" s="164">
        <v>1.1617999999999999</v>
      </c>
      <c r="AA50" s="165"/>
      <c r="AB50" s="164">
        <v>-0.97589999999999999</v>
      </c>
      <c r="AC50" s="164">
        <v>1.0428999999999999</v>
      </c>
      <c r="AD50" s="164">
        <v>1.0209999999999999</v>
      </c>
      <c r="AE50" s="164">
        <v>1.7928999999999999</v>
      </c>
      <c r="AF50" s="164">
        <v>0</v>
      </c>
      <c r="AG50" s="164">
        <v>-4.4000000000000004</v>
      </c>
      <c r="AH50" s="164">
        <v>-0.20699999999999999</v>
      </c>
      <c r="AI50" s="164">
        <v>0.32400000000000001</v>
      </c>
      <c r="AJ50" s="164">
        <v>-11.289</v>
      </c>
      <c r="AK50" s="164">
        <v>-11.05</v>
      </c>
      <c r="AL50" s="164">
        <v>-10</v>
      </c>
      <c r="AM50" s="164">
        <v>-12.189</v>
      </c>
      <c r="AN50" s="164">
        <v>-12.489000000000001</v>
      </c>
      <c r="AO50" s="164">
        <v>10.294</v>
      </c>
      <c r="AP50" s="164">
        <v>3.7122999999999999</v>
      </c>
      <c r="AQ50" s="164">
        <v>21.257999999999999</v>
      </c>
      <c r="AR50" s="164">
        <v>25.576000000000001</v>
      </c>
      <c r="AS50" s="164">
        <v>-12.894</v>
      </c>
      <c r="AT50" s="164">
        <v>19.155999999999999</v>
      </c>
      <c r="AU50" s="164">
        <v>-38.162999999999997</v>
      </c>
      <c r="AV50" s="165"/>
      <c r="AW50" s="165"/>
      <c r="AX50" s="164">
        <v>-13.529</v>
      </c>
      <c r="AY50" s="164">
        <v>-10.314</v>
      </c>
      <c r="AZ50" s="164">
        <v>6.3250000000000002</v>
      </c>
      <c r="BA50" s="164">
        <v>31.745000000000001</v>
      </c>
      <c r="BB50" s="164">
        <v>51.021999999999998</v>
      </c>
      <c r="BC50" s="164">
        <v>0.71850000000000003</v>
      </c>
      <c r="BD50" s="164">
        <v>-3.8999000000000001</v>
      </c>
      <c r="BE50" s="164">
        <v>-3.8999000000000001</v>
      </c>
      <c r="BF50" s="164">
        <v>-34.415999999999997</v>
      </c>
      <c r="BG50" s="164">
        <v>0</v>
      </c>
      <c r="BH50" s="164">
        <v>-3.3176999999999999</v>
      </c>
      <c r="BI50" s="164">
        <v>1.3141</v>
      </c>
      <c r="BJ50" s="164">
        <v>-0.1104</v>
      </c>
      <c r="BK50" s="164">
        <v>5.4226999999999999</v>
      </c>
      <c r="BL50" s="164">
        <v>5.2111000000000001</v>
      </c>
      <c r="BM50" s="165"/>
      <c r="BN50" s="164">
        <v>-155.61000000000001</v>
      </c>
      <c r="BO50" s="164">
        <v>99.185000000000002</v>
      </c>
      <c r="BP50" s="164">
        <v>99.063000000000002</v>
      </c>
      <c r="BQ50" s="164">
        <v>-15.236000000000001</v>
      </c>
      <c r="BR50" s="164">
        <v>-101.58</v>
      </c>
      <c r="BS50" s="164">
        <v>-9.1669</v>
      </c>
      <c r="BT50" s="165"/>
      <c r="BU50" s="165"/>
      <c r="BV50" s="164">
        <v>36.783999999999999</v>
      </c>
      <c r="BW50" s="164">
        <v>0</v>
      </c>
      <c r="BX50" s="164">
        <v>13.569000000000001</v>
      </c>
      <c r="BY50" s="164">
        <v>-20.53</v>
      </c>
      <c r="BZ50" s="165"/>
      <c r="CA50" s="164">
        <v>-11.917</v>
      </c>
      <c r="CB50" s="164">
        <v>-11.784000000000001</v>
      </c>
      <c r="CC50" s="164">
        <v>36.643000000000001</v>
      </c>
      <c r="CD50" s="165"/>
      <c r="CE50" s="164">
        <v>4.1413000000000002</v>
      </c>
      <c r="CF50" s="165"/>
      <c r="CG50" s="164">
        <v>-10.808</v>
      </c>
      <c r="CH50" s="164">
        <v>0.42209999999999998</v>
      </c>
      <c r="CI50" s="164">
        <v>0</v>
      </c>
      <c r="CJ50" s="165"/>
      <c r="CK50" s="164">
        <v>6.4119999999999999</v>
      </c>
      <c r="CL50" s="164">
        <v>30.1</v>
      </c>
      <c r="CM50" s="164">
        <v>25.5</v>
      </c>
      <c r="CN50" s="164">
        <v>-3.5499000000000001</v>
      </c>
      <c r="CO50" s="164">
        <v>37.883000000000003</v>
      </c>
      <c r="CP50" s="164">
        <v>37.479999999999997</v>
      </c>
      <c r="CQ50" s="164">
        <v>35.908000000000001</v>
      </c>
      <c r="CR50" s="164">
        <v>81.024000000000001</v>
      </c>
      <c r="CS50" s="164">
        <v>80.930000000000007</v>
      </c>
      <c r="CT50" s="164">
        <v>11.771000000000001</v>
      </c>
      <c r="CU50" s="164">
        <v>-103.43</v>
      </c>
      <c r="CV50" s="164">
        <v>0.53839999999999999</v>
      </c>
      <c r="CW50" s="164">
        <v>3.1154000000000002</v>
      </c>
      <c r="CX50" s="164">
        <v>26.53</v>
      </c>
      <c r="CY50" s="165"/>
      <c r="CZ50" s="164">
        <v>17.504000000000001</v>
      </c>
      <c r="DA50" s="165"/>
      <c r="DB50" s="164">
        <v>-13.099</v>
      </c>
      <c r="DC50" s="164">
        <v>25.512</v>
      </c>
      <c r="DD50" s="164">
        <v>0</v>
      </c>
      <c r="DE50" s="164">
        <v>0</v>
      </c>
      <c r="DF50" s="164">
        <v>27.4</v>
      </c>
      <c r="DG50" s="164">
        <v>1.3899999999999999E-2</v>
      </c>
      <c r="DH50" s="164">
        <v>-6.7944000000000004</v>
      </c>
      <c r="DI50" s="164">
        <v>-7</v>
      </c>
      <c r="DJ50" s="164">
        <v>-6.6999000000000004</v>
      </c>
      <c r="DK50" s="165"/>
      <c r="DL50" s="164">
        <v>18.145</v>
      </c>
      <c r="DM50" s="164">
        <v>61.829000000000001</v>
      </c>
      <c r="DN50" s="164">
        <v>31.919</v>
      </c>
      <c r="DO50" s="164">
        <v>19.02</v>
      </c>
      <c r="DP50" s="164">
        <v>-7.95</v>
      </c>
      <c r="DQ50" s="165"/>
      <c r="DR50" s="164">
        <v>-22.3</v>
      </c>
      <c r="DS50" s="164">
        <v>-1.75</v>
      </c>
      <c r="DT50" s="164">
        <v>-1.83</v>
      </c>
      <c r="DU50" s="164">
        <v>20.57</v>
      </c>
      <c r="DV50" s="165"/>
      <c r="DW50" s="164">
        <v>-28.327000000000002</v>
      </c>
      <c r="DX50" s="164">
        <v>-14.353999999999999</v>
      </c>
      <c r="DY50" s="164">
        <v>-37.494999999999997</v>
      </c>
      <c r="DZ50" s="164">
        <v>-36.5</v>
      </c>
      <c r="EA50" s="164">
        <v>17.713999999999999</v>
      </c>
      <c r="EB50" s="165"/>
      <c r="EC50" s="164">
        <v>-8.6461000000000006</v>
      </c>
      <c r="ED50" s="164">
        <v>-7.4118000000000004</v>
      </c>
      <c r="EE50" s="164">
        <v>-20.414999999999999</v>
      </c>
      <c r="EF50" s="164">
        <v>-29.186</v>
      </c>
      <c r="EG50" s="164">
        <v>-15.992000000000001</v>
      </c>
      <c r="EH50" s="165"/>
      <c r="EI50" s="164">
        <v>4.7873999999999999</v>
      </c>
      <c r="EJ50" s="164">
        <v>0</v>
      </c>
      <c r="EK50" s="164">
        <v>-6.6212</v>
      </c>
      <c r="EL50" s="165"/>
      <c r="EM50" s="164">
        <v>27.486000000000001</v>
      </c>
      <c r="EN50" s="164">
        <v>-10.4</v>
      </c>
      <c r="EO50" s="164">
        <v>-9.4588999999999999</v>
      </c>
      <c r="EP50" s="164">
        <v>-12.804</v>
      </c>
      <c r="EQ50" s="164">
        <v>-26.286000000000001</v>
      </c>
      <c r="ER50" s="164">
        <v>-26.097999999999999</v>
      </c>
      <c r="ES50" s="164">
        <v>19.343</v>
      </c>
      <c r="ET50" s="164">
        <v>12.42</v>
      </c>
      <c r="EU50" s="164">
        <v>-18.119</v>
      </c>
      <c r="EV50" s="164">
        <v>0.1</v>
      </c>
      <c r="EW50" s="164">
        <v>4.2786</v>
      </c>
      <c r="EX50" s="164">
        <v>-20.193000000000001</v>
      </c>
      <c r="EY50" s="164">
        <v>-12.785</v>
      </c>
      <c r="EZ50" s="164">
        <v>-12.952</v>
      </c>
      <c r="FA50" s="164">
        <v>8.2896000000000001</v>
      </c>
      <c r="FB50" s="164">
        <v>17.716000000000001</v>
      </c>
      <c r="FC50" s="164">
        <v>-33.776000000000003</v>
      </c>
      <c r="FD50" s="164">
        <v>6.0797999999999996</v>
      </c>
      <c r="FE50" s="164">
        <v>0</v>
      </c>
      <c r="FF50" s="164">
        <v>0</v>
      </c>
      <c r="FG50" s="164">
        <v>0</v>
      </c>
      <c r="FH50" s="165"/>
      <c r="FI50" s="164">
        <v>2.9855999999999998</v>
      </c>
      <c r="FJ50" s="164">
        <v>1.5071000000000001</v>
      </c>
      <c r="FK50" s="164">
        <v>1.0046999999999999</v>
      </c>
      <c r="FL50" s="164">
        <v>38.347000000000001</v>
      </c>
      <c r="FM50" s="164">
        <v>21.481000000000002</v>
      </c>
      <c r="FN50" s="164">
        <v>22.132000000000001</v>
      </c>
      <c r="FO50" s="164">
        <v>33.744</v>
      </c>
      <c r="FP50" s="164">
        <v>40.036000000000001</v>
      </c>
      <c r="FQ50" s="164">
        <v>6.9055999999999997</v>
      </c>
      <c r="FR50" s="165"/>
      <c r="FS50" s="164">
        <v>-3.5133000000000001</v>
      </c>
      <c r="FT50" s="165"/>
      <c r="FU50" s="164">
        <v>2.63</v>
      </c>
      <c r="FV50" s="164">
        <v>4.5999999999999996</v>
      </c>
      <c r="FW50" s="164">
        <v>0</v>
      </c>
      <c r="FX50" s="164">
        <v>0</v>
      </c>
      <c r="FY50" s="164">
        <v>7.0659000000000001</v>
      </c>
      <c r="FZ50" s="164">
        <v>0.34499999999999997</v>
      </c>
      <c r="GA50" s="164">
        <v>0</v>
      </c>
      <c r="GB50" s="164">
        <v>17.219000000000001</v>
      </c>
      <c r="GC50" s="164">
        <v>-39.46</v>
      </c>
      <c r="GD50" s="164">
        <v>-30.449000000000002</v>
      </c>
      <c r="GE50" s="164">
        <v>-2.4899</v>
      </c>
      <c r="GF50" s="164">
        <v>26.242000000000001</v>
      </c>
      <c r="GG50" s="164">
        <v>-0.1</v>
      </c>
      <c r="GH50" s="164">
        <v>21.114999999999998</v>
      </c>
      <c r="GI50" s="164">
        <v>5.6820000000000004</v>
      </c>
      <c r="GJ50" s="164">
        <v>-6.2962999999999996</v>
      </c>
      <c r="GK50" s="164">
        <v>3.1452</v>
      </c>
      <c r="GL50" s="165"/>
      <c r="GM50" s="165"/>
      <c r="GN50" s="164">
        <v>-12.204000000000001</v>
      </c>
      <c r="GO50" s="164">
        <v>-21.57</v>
      </c>
      <c r="GP50" s="164">
        <v>12.394</v>
      </c>
      <c r="GQ50" s="164">
        <v>-30.419</v>
      </c>
      <c r="GR50" s="164">
        <v>-18.372</v>
      </c>
      <c r="GS50" s="164">
        <v>-6.7809999999999997</v>
      </c>
      <c r="GT50" s="164">
        <v>144.21</v>
      </c>
      <c r="GU50" s="164">
        <v>-1.9058999999999999</v>
      </c>
      <c r="GV50" s="165"/>
      <c r="GW50" s="164">
        <v>8.8798999999999992</v>
      </c>
      <c r="GX50" s="164">
        <v>5.3794000000000004</v>
      </c>
      <c r="GY50" s="164">
        <v>9.9777000000000005</v>
      </c>
      <c r="GZ50" s="164">
        <v>10.103</v>
      </c>
      <c r="HA50" s="164">
        <v>4.7576000000000001</v>
      </c>
      <c r="HB50" s="164">
        <v>7.6289999999999996</v>
      </c>
      <c r="HC50" s="164">
        <v>8.8787000000000003</v>
      </c>
      <c r="HD50" s="164">
        <v>-2.5099</v>
      </c>
      <c r="HE50" s="164">
        <v>5.5391000000000004</v>
      </c>
      <c r="HF50" s="164">
        <v>13.968</v>
      </c>
      <c r="HG50" s="164">
        <v>70.984999999999999</v>
      </c>
      <c r="HH50" s="164">
        <v>76.760999999999996</v>
      </c>
      <c r="HI50" s="164">
        <v>49.74</v>
      </c>
      <c r="HJ50" s="164">
        <v>48.963000000000001</v>
      </c>
      <c r="HK50" s="164">
        <v>-9.3310999999999993</v>
      </c>
      <c r="HL50" s="164">
        <v>-11.157</v>
      </c>
      <c r="HM50" s="164">
        <v>-10.99</v>
      </c>
      <c r="HN50" s="164">
        <v>-13.428000000000001</v>
      </c>
      <c r="HO50" s="165"/>
      <c r="HP50" s="164">
        <v>37.713000000000001</v>
      </c>
      <c r="HQ50" s="164">
        <v>-15.582000000000001</v>
      </c>
      <c r="HR50" s="164">
        <v>-14.907</v>
      </c>
      <c r="HS50" s="164">
        <v>-9.6265999999999998</v>
      </c>
      <c r="HT50" s="165"/>
      <c r="HU50" s="164">
        <v>8.6599000000000004</v>
      </c>
      <c r="HV50" s="164">
        <v>8.4600000000000009</v>
      </c>
      <c r="HW50" s="164">
        <v>-25.399000000000001</v>
      </c>
      <c r="HX50" s="164">
        <v>-24.798999999999999</v>
      </c>
      <c r="HY50" s="164">
        <v>2.9544000000000001</v>
      </c>
      <c r="HZ50" s="165"/>
      <c r="IA50" s="164">
        <v>17.167999999999999</v>
      </c>
      <c r="IB50" s="164">
        <v>26.3</v>
      </c>
      <c r="IC50" s="164">
        <v>26.155999999999999</v>
      </c>
      <c r="ID50" s="164">
        <v>-17</v>
      </c>
      <c r="IE50" s="164">
        <v>-25.6</v>
      </c>
      <c r="IF50" s="164">
        <v>3.0998999999999999</v>
      </c>
      <c r="IG50" s="164">
        <v>2.5</v>
      </c>
      <c r="IH50" s="164">
        <v>-17.558</v>
      </c>
      <c r="II50" s="164">
        <v>-17.474</v>
      </c>
      <c r="IJ50" s="164">
        <v>-44.970999999999997</v>
      </c>
      <c r="IK50" s="164">
        <v>23.167999999999999</v>
      </c>
      <c r="IL50" s="165"/>
      <c r="IM50" s="164">
        <v>-12.574</v>
      </c>
      <c r="IN50" s="164">
        <v>-62.100999999999999</v>
      </c>
      <c r="IO50" s="165"/>
      <c r="IP50" s="164">
        <v>49.902999999999999</v>
      </c>
      <c r="IQ50" s="164">
        <v>122.53</v>
      </c>
      <c r="IR50" s="164">
        <v>67.796000000000006</v>
      </c>
      <c r="IS50" s="164">
        <v>49.067999999999998</v>
      </c>
      <c r="IT50" s="164">
        <v>54.098999999999997</v>
      </c>
      <c r="IU50" s="164">
        <v>53.018999999999998</v>
      </c>
      <c r="IV50" s="164">
        <v>-16.702000000000002</v>
      </c>
      <c r="IW50" s="164">
        <v>246.02</v>
      </c>
      <c r="IX50" s="164">
        <v>-143.01</v>
      </c>
      <c r="IY50" s="164">
        <v>120.93</v>
      </c>
      <c r="IZ50" s="164">
        <v>-100.63</v>
      </c>
      <c r="JA50" s="165"/>
      <c r="JB50" s="164">
        <v>8.8796999999999997</v>
      </c>
      <c r="JC50" s="165"/>
      <c r="JD50" s="164">
        <v>-0.98599999999999999</v>
      </c>
      <c r="JE50" s="165"/>
      <c r="JF50" s="164">
        <v>4.4000000000000004</v>
      </c>
      <c r="JG50" s="164">
        <v>0.48</v>
      </c>
      <c r="JH50" s="164">
        <v>-6.4321000000000002</v>
      </c>
      <c r="JI50" s="165"/>
      <c r="JJ50" s="164">
        <v>13.185</v>
      </c>
      <c r="JK50" s="164">
        <v>-10.077999999999999</v>
      </c>
      <c r="JL50" s="165"/>
      <c r="JM50" s="164">
        <v>-1.9479</v>
      </c>
      <c r="JN50" s="164">
        <v>-1.9750000000000001</v>
      </c>
      <c r="JO50" s="164">
        <v>0</v>
      </c>
      <c r="JP50" s="165"/>
      <c r="JQ50" s="164">
        <v>3.7214</v>
      </c>
      <c r="JR50" s="164">
        <v>3.3546</v>
      </c>
      <c r="JS50" s="164">
        <v>2.9603999999999999</v>
      </c>
      <c r="JT50" s="165"/>
      <c r="JU50" s="164">
        <v>10.898999999999999</v>
      </c>
      <c r="JV50" s="164">
        <v>6.3220999999999998</v>
      </c>
      <c r="JW50" s="164">
        <v>-0.09</v>
      </c>
      <c r="JX50" s="164">
        <v>0.37</v>
      </c>
      <c r="JY50" s="165"/>
      <c r="JZ50" s="164">
        <v>-16.954000000000001</v>
      </c>
      <c r="KA50" s="164">
        <v>-17.605</v>
      </c>
      <c r="KB50" s="164">
        <v>-1.4255</v>
      </c>
      <c r="KC50" s="164">
        <v>12.641999999999999</v>
      </c>
      <c r="KD50" s="164">
        <v>-11.305999999999999</v>
      </c>
      <c r="KE50" s="164">
        <v>-1.4908999999999999</v>
      </c>
      <c r="KF50" s="164">
        <v>-12.398999999999999</v>
      </c>
      <c r="KG50" s="164">
        <v>-4.0998999999999999</v>
      </c>
      <c r="KH50" s="164">
        <v>27.710999999999999</v>
      </c>
      <c r="KI50" s="165"/>
    </row>
    <row r="51" spans="1:295" ht="18" customHeight="1" x14ac:dyDescent="0.25">
      <c r="A51" s="161" t="s">
        <v>79</v>
      </c>
      <c r="B51" s="161" t="s">
        <v>783</v>
      </c>
      <c r="C51" s="164">
        <v>0</v>
      </c>
      <c r="D51" s="164">
        <v>4.4287000000000001</v>
      </c>
      <c r="E51" s="164">
        <v>-9.4604999999999997</v>
      </c>
      <c r="F51" s="165"/>
      <c r="G51" s="164">
        <v>10.194000000000001</v>
      </c>
      <c r="H51" s="164">
        <v>0</v>
      </c>
      <c r="I51" s="164">
        <v>19.704999999999998</v>
      </c>
      <c r="J51" s="165"/>
      <c r="K51" s="165"/>
      <c r="L51" s="164">
        <v>7.9116999999999997</v>
      </c>
      <c r="M51" s="165"/>
      <c r="N51" s="164">
        <v>-17.760000000000002</v>
      </c>
      <c r="O51" s="164">
        <v>-30.798999999999999</v>
      </c>
      <c r="P51" s="164">
        <v>6.5998999999999999</v>
      </c>
      <c r="Q51" s="164">
        <v>2.4839000000000002</v>
      </c>
      <c r="R51" s="164">
        <v>-24.2</v>
      </c>
      <c r="S51" s="165"/>
      <c r="T51" s="164">
        <v>-6.1862000000000004</v>
      </c>
      <c r="U51" s="164">
        <v>5.6397000000000004</v>
      </c>
      <c r="V51" s="164">
        <v>5.4397000000000002</v>
      </c>
      <c r="W51" s="164">
        <v>9.7508999999999997</v>
      </c>
      <c r="X51" s="165"/>
      <c r="Y51" s="164">
        <v>6.9626999999999999</v>
      </c>
      <c r="Z51" s="164">
        <v>1.1736</v>
      </c>
      <c r="AA51" s="165"/>
      <c r="AB51" s="164">
        <v>-1.0286999999999999</v>
      </c>
      <c r="AC51" s="164">
        <v>1.044</v>
      </c>
      <c r="AD51" s="164">
        <v>1.0609</v>
      </c>
      <c r="AE51" s="164">
        <v>1.4499</v>
      </c>
      <c r="AF51" s="164">
        <v>-2.2200000000000002</v>
      </c>
      <c r="AG51" s="164">
        <v>-4.4000000000000004</v>
      </c>
      <c r="AH51" s="164">
        <v>-0.45100000000000001</v>
      </c>
      <c r="AI51" s="164">
        <v>0.32500000000000001</v>
      </c>
      <c r="AJ51" s="164">
        <v>-11.869</v>
      </c>
      <c r="AK51" s="164">
        <v>-11.85</v>
      </c>
      <c r="AL51" s="164">
        <v>-10</v>
      </c>
      <c r="AM51" s="164">
        <v>-12.02</v>
      </c>
      <c r="AN51" s="164">
        <v>-12.05</v>
      </c>
      <c r="AO51" s="164">
        <v>9.9611000000000001</v>
      </c>
      <c r="AP51" s="164">
        <v>3.8584999999999998</v>
      </c>
      <c r="AQ51" s="164">
        <v>21.015999999999998</v>
      </c>
      <c r="AR51" s="164">
        <v>24.507999999999999</v>
      </c>
      <c r="AS51" s="164">
        <v>-13.137</v>
      </c>
      <c r="AT51" s="164">
        <v>18.754000000000001</v>
      </c>
      <c r="AU51" s="164">
        <v>-38.634999999999998</v>
      </c>
      <c r="AV51" s="165"/>
      <c r="AW51" s="165"/>
      <c r="AX51" s="164">
        <v>-13.529</v>
      </c>
      <c r="AY51" s="164">
        <v>-10.448</v>
      </c>
      <c r="AZ51" s="164">
        <v>6.3250000000000002</v>
      </c>
      <c r="BA51" s="164">
        <v>33.033000000000001</v>
      </c>
      <c r="BB51" s="164">
        <v>53.48</v>
      </c>
      <c r="BC51" s="164">
        <v>0.64180000000000004</v>
      </c>
      <c r="BD51" s="164">
        <v>-3.5998999999999999</v>
      </c>
      <c r="BE51" s="164">
        <v>-3.5998999999999999</v>
      </c>
      <c r="BF51" s="164">
        <v>-35.722999999999999</v>
      </c>
      <c r="BG51" s="164">
        <v>0</v>
      </c>
      <c r="BH51" s="164">
        <v>-3.5205000000000002</v>
      </c>
      <c r="BI51" s="164">
        <v>1.3141</v>
      </c>
      <c r="BJ51" s="164">
        <v>0.44409999999999999</v>
      </c>
      <c r="BK51" s="164">
        <v>5.7672999999999996</v>
      </c>
      <c r="BL51" s="164">
        <v>5.3003999999999998</v>
      </c>
      <c r="BM51" s="165"/>
      <c r="BN51" s="164">
        <v>-161.29</v>
      </c>
      <c r="BO51" s="164">
        <v>100.55</v>
      </c>
      <c r="BP51" s="164">
        <v>99.763999999999996</v>
      </c>
      <c r="BQ51" s="164">
        <v>-16.361000000000001</v>
      </c>
      <c r="BR51" s="164">
        <v>-106.66</v>
      </c>
      <c r="BS51" s="164">
        <v>-9.1669</v>
      </c>
      <c r="BT51" s="165"/>
      <c r="BU51" s="165"/>
      <c r="BV51" s="164">
        <v>37.811999999999998</v>
      </c>
      <c r="BW51" s="164">
        <v>0</v>
      </c>
      <c r="BX51" s="164">
        <v>12.898999999999999</v>
      </c>
      <c r="BY51" s="164">
        <v>-20.548999999999999</v>
      </c>
      <c r="BZ51" s="165"/>
      <c r="CA51" s="164">
        <v>-11.114000000000001</v>
      </c>
      <c r="CB51" s="164">
        <v>-10.846</v>
      </c>
      <c r="CC51" s="164">
        <v>36.896999999999998</v>
      </c>
      <c r="CD51" s="165"/>
      <c r="CE51" s="164">
        <v>3.7730000000000001</v>
      </c>
      <c r="CF51" s="165"/>
      <c r="CG51" s="164">
        <v>-10.808</v>
      </c>
      <c r="CH51" s="164">
        <v>0.72919999999999996</v>
      </c>
      <c r="CI51" s="164">
        <v>0</v>
      </c>
      <c r="CJ51" s="165"/>
      <c r="CK51" s="164">
        <v>6.4119999999999999</v>
      </c>
      <c r="CL51" s="164">
        <v>29.5</v>
      </c>
      <c r="CM51" s="164">
        <v>24.899000000000001</v>
      </c>
      <c r="CN51" s="164">
        <v>-3.5099</v>
      </c>
      <c r="CO51" s="164">
        <v>37.488</v>
      </c>
      <c r="CP51" s="164">
        <v>37.786000000000001</v>
      </c>
      <c r="CQ51" s="164">
        <v>35.82</v>
      </c>
      <c r="CR51" s="164">
        <v>81.921999999999997</v>
      </c>
      <c r="CS51" s="164">
        <v>82.120999999999995</v>
      </c>
      <c r="CT51" s="165"/>
      <c r="CU51" s="164">
        <v>-105.62</v>
      </c>
      <c r="CV51" s="164">
        <v>1.2201</v>
      </c>
      <c r="CW51" s="164">
        <v>3.129</v>
      </c>
      <c r="CX51" s="164">
        <v>26.44</v>
      </c>
      <c r="CY51" s="165"/>
      <c r="CZ51" s="164">
        <v>17.504000000000001</v>
      </c>
      <c r="DA51" s="165"/>
      <c r="DB51" s="164">
        <v>-13.099</v>
      </c>
      <c r="DC51" s="164">
        <v>25.512</v>
      </c>
      <c r="DD51" s="164">
        <v>0</v>
      </c>
      <c r="DE51" s="164">
        <v>0</v>
      </c>
      <c r="DF51" s="164">
        <v>26.96</v>
      </c>
      <c r="DG51" s="164">
        <v>1.3899999999999999E-2</v>
      </c>
      <c r="DH51" s="164">
        <v>-6.7944000000000004</v>
      </c>
      <c r="DI51" s="164">
        <v>-7</v>
      </c>
      <c r="DJ51" s="164">
        <v>-6.6999000000000004</v>
      </c>
      <c r="DK51" s="165"/>
      <c r="DL51" s="164">
        <v>18.145</v>
      </c>
      <c r="DM51" s="164">
        <v>61.829000000000001</v>
      </c>
      <c r="DN51" s="164">
        <v>31.919</v>
      </c>
      <c r="DO51" s="164">
        <v>19.02</v>
      </c>
      <c r="DP51" s="164">
        <v>-7.95</v>
      </c>
      <c r="DQ51" s="165"/>
      <c r="DR51" s="164">
        <v>-22.3</v>
      </c>
      <c r="DS51" s="164">
        <v>-1.75</v>
      </c>
      <c r="DT51" s="164">
        <v>-1.83</v>
      </c>
      <c r="DU51" s="164">
        <v>20.57</v>
      </c>
      <c r="DV51" s="165"/>
      <c r="DW51" s="164">
        <v>-27.981000000000002</v>
      </c>
      <c r="DX51" s="164">
        <v>-13.909000000000001</v>
      </c>
      <c r="DY51" s="164">
        <v>-37.811999999999998</v>
      </c>
      <c r="DZ51" s="164">
        <v>-35.518000000000001</v>
      </c>
      <c r="EA51" s="164">
        <v>16.02</v>
      </c>
      <c r="EB51" s="165"/>
      <c r="EC51" s="164">
        <v>-9.3754000000000008</v>
      </c>
      <c r="ED51" s="164">
        <v>-9.3778000000000006</v>
      </c>
      <c r="EE51" s="164">
        <v>-19.53</v>
      </c>
      <c r="EF51" s="164">
        <v>-28.021999999999998</v>
      </c>
      <c r="EG51" s="164">
        <v>-15.992000000000001</v>
      </c>
      <c r="EH51" s="165"/>
      <c r="EI51" s="164">
        <v>3.3828999999999998</v>
      </c>
      <c r="EJ51" s="164">
        <v>0</v>
      </c>
      <c r="EK51" s="164">
        <v>-6.8421000000000003</v>
      </c>
      <c r="EL51" s="165"/>
      <c r="EM51" s="164">
        <v>27.669</v>
      </c>
      <c r="EN51" s="164">
        <v>-11.37</v>
      </c>
      <c r="EO51" s="164">
        <v>-11.076000000000001</v>
      </c>
      <c r="EP51" s="164">
        <v>-10.244</v>
      </c>
      <c r="EQ51" s="164">
        <v>-26.739000000000001</v>
      </c>
      <c r="ER51" s="164">
        <v>-26.268000000000001</v>
      </c>
      <c r="ES51" s="164">
        <v>19.584</v>
      </c>
      <c r="ET51" s="164">
        <v>12.468999999999999</v>
      </c>
      <c r="EU51" s="164">
        <v>-17.079000000000001</v>
      </c>
      <c r="EV51" s="164">
        <v>0.1</v>
      </c>
      <c r="EW51" s="164">
        <v>4.1192000000000002</v>
      </c>
      <c r="EX51" s="164">
        <v>-21.361000000000001</v>
      </c>
      <c r="EY51" s="164">
        <v>-11.843</v>
      </c>
      <c r="EZ51" s="164">
        <v>-12.096</v>
      </c>
      <c r="FA51" s="164">
        <v>8.0984999999999996</v>
      </c>
      <c r="FB51" s="164">
        <v>16.673999999999999</v>
      </c>
      <c r="FC51" s="164">
        <v>-32.281999999999996</v>
      </c>
      <c r="FD51" s="164">
        <v>5.4573</v>
      </c>
      <c r="FE51" s="164">
        <v>0</v>
      </c>
      <c r="FF51" s="164">
        <v>0</v>
      </c>
      <c r="FG51" s="164">
        <v>0</v>
      </c>
      <c r="FH51" s="165"/>
      <c r="FI51" s="164">
        <v>1.8057000000000001</v>
      </c>
      <c r="FJ51" s="164">
        <v>0.83730000000000004</v>
      </c>
      <c r="FK51" s="164">
        <v>0.66979999999999995</v>
      </c>
      <c r="FL51" s="164">
        <v>39.183999999999997</v>
      </c>
      <c r="FM51" s="164">
        <v>21.605</v>
      </c>
      <c r="FN51" s="164">
        <v>21.545000000000002</v>
      </c>
      <c r="FO51" s="164">
        <v>34.645000000000003</v>
      </c>
      <c r="FP51" s="164">
        <v>40.051000000000002</v>
      </c>
      <c r="FQ51" s="164">
        <v>5.6017999999999999</v>
      </c>
      <c r="FR51" s="165"/>
      <c r="FS51" s="164">
        <v>-3.6194999999999999</v>
      </c>
      <c r="FT51" s="165"/>
      <c r="FU51" s="164">
        <v>2.6</v>
      </c>
      <c r="FV51" s="164">
        <v>5.26</v>
      </c>
      <c r="FW51" s="164">
        <v>0</v>
      </c>
      <c r="FX51" s="164">
        <v>0</v>
      </c>
      <c r="FY51" s="164">
        <v>6.9599000000000002</v>
      </c>
      <c r="FZ51" s="164">
        <v>0.4</v>
      </c>
      <c r="GA51" s="164">
        <v>0</v>
      </c>
      <c r="GB51" s="164">
        <v>16.850000000000001</v>
      </c>
      <c r="GC51" s="164">
        <v>-39.270000000000003</v>
      </c>
      <c r="GD51" s="164">
        <v>-30.363</v>
      </c>
      <c r="GE51" s="164">
        <v>-2.1999</v>
      </c>
      <c r="GF51" s="164">
        <v>25.812999999999999</v>
      </c>
      <c r="GG51" s="164">
        <v>-0.1</v>
      </c>
      <c r="GH51" s="164">
        <v>20.632999999999999</v>
      </c>
      <c r="GI51" s="164">
        <v>5.4363999999999999</v>
      </c>
      <c r="GJ51" s="164">
        <v>-5.9050000000000002</v>
      </c>
      <c r="GK51" s="164">
        <v>2.9537</v>
      </c>
      <c r="GL51" s="165"/>
      <c r="GM51" s="165"/>
      <c r="GN51" s="164">
        <v>-12.045</v>
      </c>
      <c r="GO51" s="164">
        <v>-21.707000000000001</v>
      </c>
      <c r="GP51" s="164">
        <v>12.613</v>
      </c>
      <c r="GQ51" s="164">
        <v>-31.259</v>
      </c>
      <c r="GR51" s="164">
        <v>-17.311</v>
      </c>
      <c r="GS51" s="164">
        <v>-6.9957000000000003</v>
      </c>
      <c r="GT51" s="164">
        <v>141.21</v>
      </c>
      <c r="GU51" s="164">
        <v>-2.4741</v>
      </c>
      <c r="GV51" s="165"/>
      <c r="GW51" s="164">
        <v>9.1784999999999997</v>
      </c>
      <c r="GX51" s="164">
        <v>5.4766000000000004</v>
      </c>
      <c r="GY51" s="164">
        <v>9.7578999999999994</v>
      </c>
      <c r="GZ51" s="164">
        <v>9.8582999999999998</v>
      </c>
      <c r="HA51" s="164">
        <v>5</v>
      </c>
      <c r="HB51" s="164">
        <v>8.9512999999999998</v>
      </c>
      <c r="HC51" s="164">
        <v>10.313000000000001</v>
      </c>
      <c r="HD51" s="164">
        <v>-3.3498999999999999</v>
      </c>
      <c r="HE51" s="164">
        <v>5.8837999999999999</v>
      </c>
      <c r="HF51" s="164">
        <v>13.843</v>
      </c>
      <c r="HG51" s="164">
        <v>69.274000000000001</v>
      </c>
      <c r="HH51" s="164">
        <v>72.097999999999999</v>
      </c>
      <c r="HI51" s="164">
        <v>48.57</v>
      </c>
      <c r="HJ51" s="164">
        <v>48.127000000000002</v>
      </c>
      <c r="HK51" s="164">
        <v>-10.055</v>
      </c>
      <c r="HL51" s="164">
        <v>-12.41</v>
      </c>
      <c r="HM51" s="164">
        <v>0</v>
      </c>
      <c r="HN51" s="164">
        <v>0</v>
      </c>
      <c r="HO51" s="165"/>
      <c r="HP51" s="164">
        <v>35.451000000000001</v>
      </c>
      <c r="HQ51" s="164">
        <v>-17.577000000000002</v>
      </c>
      <c r="HR51" s="164">
        <v>-16.978000000000002</v>
      </c>
      <c r="HS51" s="164">
        <v>-9.4347999999999992</v>
      </c>
      <c r="HT51" s="165"/>
      <c r="HU51" s="164">
        <v>8.2299000000000007</v>
      </c>
      <c r="HV51" s="164">
        <v>8.1300000000000008</v>
      </c>
      <c r="HW51" s="164">
        <v>-25</v>
      </c>
      <c r="HX51" s="164">
        <v>-24.798999999999999</v>
      </c>
      <c r="HY51" s="164">
        <v>3.0954000000000002</v>
      </c>
      <c r="HZ51" s="165"/>
      <c r="IA51" s="164">
        <v>21.052</v>
      </c>
      <c r="IB51" s="164">
        <v>23.077000000000002</v>
      </c>
      <c r="IC51" s="164">
        <v>22.707999999999998</v>
      </c>
      <c r="ID51" s="164">
        <v>-17.399000000000001</v>
      </c>
      <c r="IE51" s="164">
        <v>-25.6</v>
      </c>
      <c r="IF51" s="164">
        <v>4.6999000000000004</v>
      </c>
      <c r="IG51" s="164">
        <v>4.1999000000000004</v>
      </c>
      <c r="IH51" s="164">
        <v>-17.558</v>
      </c>
      <c r="II51" s="164">
        <v>-17.474</v>
      </c>
      <c r="IJ51" s="164">
        <v>-43.911000000000001</v>
      </c>
      <c r="IK51" s="164">
        <v>25.463000000000001</v>
      </c>
      <c r="IL51" s="165"/>
      <c r="IM51" s="164">
        <v>-12.412000000000001</v>
      </c>
      <c r="IN51" s="164">
        <v>-70.638000000000005</v>
      </c>
      <c r="IO51" s="165"/>
      <c r="IP51" s="164">
        <v>52.829000000000001</v>
      </c>
      <c r="IQ51" s="164">
        <v>125.72</v>
      </c>
      <c r="IR51" s="164">
        <v>64.617000000000004</v>
      </c>
      <c r="IS51" s="164">
        <v>46.847999999999999</v>
      </c>
      <c r="IT51" s="164">
        <v>54.273000000000003</v>
      </c>
      <c r="IU51" s="164">
        <v>57.582000000000001</v>
      </c>
      <c r="IV51" s="164">
        <v>-21.475000000000001</v>
      </c>
      <c r="IW51" s="164">
        <v>243.02</v>
      </c>
      <c r="IX51" s="164">
        <v>-144.29</v>
      </c>
      <c r="IY51" s="164">
        <v>120.65</v>
      </c>
      <c r="IZ51" s="164">
        <v>-99.799000000000007</v>
      </c>
      <c r="JA51" s="165"/>
      <c r="JB51" s="164">
        <v>8.8796999999999997</v>
      </c>
      <c r="JC51" s="165"/>
      <c r="JD51" s="164">
        <v>-0.92900000000000005</v>
      </c>
      <c r="JE51" s="165"/>
      <c r="JF51" s="164">
        <v>4.2398999999999996</v>
      </c>
      <c r="JG51" s="164">
        <v>0.4</v>
      </c>
      <c r="JH51" s="164">
        <v>-6.3490000000000002</v>
      </c>
      <c r="JI51" s="165"/>
      <c r="JJ51" s="164">
        <v>13.185</v>
      </c>
      <c r="JK51" s="164">
        <v>-10.048</v>
      </c>
      <c r="JL51" s="165"/>
      <c r="JM51" s="164">
        <v>-0.25</v>
      </c>
      <c r="JN51" s="164">
        <v>-0.71099999999999997</v>
      </c>
      <c r="JO51" s="164">
        <v>0</v>
      </c>
      <c r="JP51" s="165"/>
      <c r="JQ51" s="164">
        <v>4.5393999999999997</v>
      </c>
      <c r="JR51" s="164">
        <v>3.7360000000000002</v>
      </c>
      <c r="JS51" s="164">
        <v>3.4348000000000001</v>
      </c>
      <c r="JT51" s="165"/>
      <c r="JU51" s="164">
        <v>11</v>
      </c>
      <c r="JV51" s="164">
        <v>6.8659999999999997</v>
      </c>
      <c r="JW51" s="164">
        <v>-0.2</v>
      </c>
      <c r="JX51" s="164">
        <v>0.37</v>
      </c>
      <c r="JY51" s="165"/>
      <c r="JZ51" s="164">
        <v>-16.190000000000001</v>
      </c>
      <c r="KA51" s="164">
        <v>-16.452000000000002</v>
      </c>
      <c r="KB51" s="164">
        <v>-2.6387</v>
      </c>
      <c r="KC51" s="164">
        <v>12.243</v>
      </c>
      <c r="KD51" s="164">
        <v>-10.701000000000001</v>
      </c>
      <c r="KE51" s="164">
        <v>-2.0323000000000002</v>
      </c>
      <c r="KF51" s="164">
        <v>-12.5</v>
      </c>
      <c r="KG51" s="164">
        <v>-4.3</v>
      </c>
      <c r="KH51" s="164">
        <v>29.298999999999999</v>
      </c>
      <c r="KI51" s="165"/>
    </row>
    <row r="52" spans="1:295" ht="18" customHeight="1" x14ac:dyDescent="0.25">
      <c r="A52" s="161" t="s">
        <v>79</v>
      </c>
      <c r="B52" s="161" t="s">
        <v>784</v>
      </c>
      <c r="C52" s="164">
        <v>0</v>
      </c>
      <c r="D52" s="164">
        <v>7.8272000000000004</v>
      </c>
      <c r="E52" s="164">
        <v>-16.254000000000001</v>
      </c>
      <c r="F52" s="165"/>
      <c r="G52" s="164">
        <v>9.7390000000000008</v>
      </c>
      <c r="H52" s="164">
        <v>0</v>
      </c>
      <c r="I52" s="164">
        <v>18.814</v>
      </c>
      <c r="J52" s="165"/>
      <c r="K52" s="165"/>
      <c r="L52" s="164">
        <v>7.3346999999999998</v>
      </c>
      <c r="M52" s="165"/>
      <c r="N52" s="164">
        <v>-15.539</v>
      </c>
      <c r="O52" s="164">
        <v>-26.399000000000001</v>
      </c>
      <c r="P52" s="164">
        <v>2.2000000000000002</v>
      </c>
      <c r="Q52" s="164">
        <v>1.6559999999999999</v>
      </c>
      <c r="R52" s="164">
        <v>-19.798999999999999</v>
      </c>
      <c r="S52" s="165"/>
      <c r="T52" s="164">
        <v>-4.4679000000000002</v>
      </c>
      <c r="U52" s="164">
        <v>5.2812000000000001</v>
      </c>
      <c r="V52" s="164">
        <v>5.0270999999999999</v>
      </c>
      <c r="W52" s="164">
        <v>9.1349999999999998</v>
      </c>
      <c r="X52" s="165"/>
      <c r="Y52" s="164">
        <v>7.0942999999999996</v>
      </c>
      <c r="Z52" s="164">
        <v>1.1151</v>
      </c>
      <c r="AA52" s="165"/>
      <c r="AB52" s="164">
        <v>-1.1427</v>
      </c>
      <c r="AC52" s="164">
        <v>0.96599999999999997</v>
      </c>
      <c r="AD52" s="164">
        <v>0.996</v>
      </c>
      <c r="AE52" s="164">
        <v>1.579</v>
      </c>
      <c r="AF52" s="164">
        <v>-2.2200000000000002</v>
      </c>
      <c r="AG52" s="164">
        <v>-8.8000000000000007</v>
      </c>
      <c r="AH52" s="164">
        <v>-0.32400000000000001</v>
      </c>
      <c r="AI52" s="164">
        <v>0.32300000000000001</v>
      </c>
      <c r="AJ52" s="164">
        <v>-11.409000000000001</v>
      </c>
      <c r="AK52" s="164">
        <v>-11.3</v>
      </c>
      <c r="AL52" s="164">
        <v>-10</v>
      </c>
      <c r="AM52" s="164">
        <v>-12.949</v>
      </c>
      <c r="AN52" s="164">
        <v>-13.02</v>
      </c>
      <c r="AO52" s="164">
        <v>9.6974999999999998</v>
      </c>
      <c r="AP52" s="164">
        <v>3.8693</v>
      </c>
      <c r="AQ52" s="164">
        <v>23.387</v>
      </c>
      <c r="AR52" s="164">
        <v>27.311</v>
      </c>
      <c r="AS52" s="164">
        <v>-14.385999999999999</v>
      </c>
      <c r="AT52" s="164">
        <v>19.959</v>
      </c>
      <c r="AU52" s="164">
        <v>-38.634999999999998</v>
      </c>
      <c r="AV52" s="165"/>
      <c r="AW52" s="165"/>
      <c r="AX52" s="164">
        <v>-13.127000000000001</v>
      </c>
      <c r="AY52" s="164">
        <v>-10.984</v>
      </c>
      <c r="AZ52" s="164">
        <v>6.7195999999999998</v>
      </c>
      <c r="BA52" s="164">
        <v>34.44</v>
      </c>
      <c r="BB52" s="164">
        <v>49.896999999999998</v>
      </c>
      <c r="BC52" s="164">
        <v>0.81479999999999997</v>
      </c>
      <c r="BD52" s="164">
        <v>-4.1999000000000004</v>
      </c>
      <c r="BE52" s="164">
        <v>-4.1999000000000004</v>
      </c>
      <c r="BF52" s="164">
        <v>-38.703000000000003</v>
      </c>
      <c r="BG52" s="164">
        <v>0</v>
      </c>
      <c r="BH52" s="164">
        <v>-3.5335999999999999</v>
      </c>
      <c r="BI52" s="164">
        <v>1.3141</v>
      </c>
      <c r="BJ52" s="164">
        <v>2.4647000000000001</v>
      </c>
      <c r="BK52" s="164">
        <v>5.3491999999999997</v>
      </c>
      <c r="BL52" s="164">
        <v>5.2340999999999998</v>
      </c>
      <c r="BM52" s="165"/>
      <c r="BN52" s="164">
        <v>-166.66</v>
      </c>
      <c r="BO52" s="164">
        <v>73.122</v>
      </c>
      <c r="BP52" s="164">
        <v>73.122</v>
      </c>
      <c r="BQ52" s="164">
        <v>-6.0930999999999997</v>
      </c>
      <c r="BR52" s="164">
        <v>-150.93</v>
      </c>
      <c r="BS52" s="164">
        <v>-9.1669</v>
      </c>
      <c r="BT52" s="165"/>
      <c r="BU52" s="165"/>
      <c r="BV52" s="164">
        <v>34.509</v>
      </c>
      <c r="BW52" s="164">
        <v>0</v>
      </c>
      <c r="BX52" s="164">
        <v>12.34</v>
      </c>
      <c r="BY52" s="164">
        <v>-21.26</v>
      </c>
      <c r="BZ52" s="165"/>
      <c r="CA52" s="164">
        <v>-11.917</v>
      </c>
      <c r="CB52" s="164">
        <v>-11.784000000000001</v>
      </c>
      <c r="CC52" s="164">
        <v>37.456000000000003</v>
      </c>
      <c r="CD52" s="165"/>
      <c r="CE52" s="164">
        <v>3.9411999999999998</v>
      </c>
      <c r="CF52" s="165"/>
      <c r="CG52" s="164">
        <v>-13.279</v>
      </c>
      <c r="CH52" s="164">
        <v>2.2204000000000002</v>
      </c>
      <c r="CI52" s="164">
        <v>0</v>
      </c>
      <c r="CJ52" s="165"/>
      <c r="CK52" s="164">
        <v>6.4119999999999999</v>
      </c>
      <c r="CL52" s="164">
        <v>27.6</v>
      </c>
      <c r="CM52" s="164">
        <v>23.399000000000001</v>
      </c>
      <c r="CN52" s="164">
        <v>-3.5998999999999999</v>
      </c>
      <c r="CO52" s="164">
        <v>34.765999999999998</v>
      </c>
      <c r="CP52" s="164">
        <v>34.988999999999997</v>
      </c>
      <c r="CQ52" s="164">
        <v>33.119</v>
      </c>
      <c r="CR52" s="164">
        <v>65.066999999999993</v>
      </c>
      <c r="CS52" s="164">
        <v>65.638999999999996</v>
      </c>
      <c r="CT52" s="164">
        <v>1</v>
      </c>
      <c r="CU52" s="164">
        <v>-85.701999999999998</v>
      </c>
      <c r="CV52" s="164">
        <v>0.18229999999999999</v>
      </c>
      <c r="CW52" s="164">
        <v>2.7382</v>
      </c>
      <c r="CX52" s="164">
        <v>26.298999999999999</v>
      </c>
      <c r="CY52" s="165"/>
      <c r="CZ52" s="164">
        <v>17.504000000000001</v>
      </c>
      <c r="DA52" s="165"/>
      <c r="DB52" s="164">
        <v>-13.099</v>
      </c>
      <c r="DC52" s="164">
        <v>25.512</v>
      </c>
      <c r="DD52" s="164">
        <v>0</v>
      </c>
      <c r="DE52" s="164">
        <v>0</v>
      </c>
      <c r="DF52" s="164">
        <v>25.138999999999999</v>
      </c>
      <c r="DG52" s="164">
        <v>1.3899999999999999E-2</v>
      </c>
      <c r="DH52" s="164">
        <v>-6.7944000000000004</v>
      </c>
      <c r="DI52" s="164">
        <v>-1.8998999999999999</v>
      </c>
      <c r="DJ52" s="164">
        <v>0</v>
      </c>
      <c r="DK52" s="165"/>
      <c r="DL52" s="164">
        <v>18.145</v>
      </c>
      <c r="DM52" s="164">
        <v>61.829000000000001</v>
      </c>
      <c r="DN52" s="164">
        <v>31.919</v>
      </c>
      <c r="DO52" s="164">
        <v>19.02</v>
      </c>
      <c r="DP52" s="164">
        <v>-7.95</v>
      </c>
      <c r="DQ52" s="165"/>
      <c r="DR52" s="164">
        <v>-22.3</v>
      </c>
      <c r="DS52" s="164">
        <v>-1.75</v>
      </c>
      <c r="DT52" s="164">
        <v>-1.83</v>
      </c>
      <c r="DU52" s="164">
        <v>20.57</v>
      </c>
      <c r="DV52" s="165"/>
      <c r="DW52" s="164">
        <v>-24.780999999999999</v>
      </c>
      <c r="DX52" s="164">
        <v>-12.29</v>
      </c>
      <c r="DY52" s="164">
        <v>-36.499000000000002</v>
      </c>
      <c r="DZ52" s="164">
        <v>-35.536000000000001</v>
      </c>
      <c r="EA52" s="164">
        <v>16.553999999999998</v>
      </c>
      <c r="EB52" s="165"/>
      <c r="EC52" s="164">
        <v>-10.698</v>
      </c>
      <c r="ED52" s="164">
        <v>-10.859</v>
      </c>
      <c r="EE52" s="164">
        <v>-15.289</v>
      </c>
      <c r="EF52" s="164">
        <v>-23.972000000000001</v>
      </c>
      <c r="EG52" s="164">
        <v>-15.992000000000001</v>
      </c>
      <c r="EH52" s="165"/>
      <c r="EI52" s="164">
        <v>3.6737000000000002</v>
      </c>
      <c r="EJ52" s="164">
        <v>0</v>
      </c>
      <c r="EK52" s="164">
        <v>-10.584</v>
      </c>
      <c r="EL52" s="165"/>
      <c r="EM52" s="164">
        <v>26.853999999999999</v>
      </c>
      <c r="EN52" s="164">
        <v>-14.430999999999999</v>
      </c>
      <c r="EO52" s="164">
        <v>-13.608000000000001</v>
      </c>
      <c r="EP52" s="164">
        <v>-7.6840000000000002</v>
      </c>
      <c r="EQ52" s="164">
        <v>-27.782</v>
      </c>
      <c r="ER52" s="164">
        <v>-27.61</v>
      </c>
      <c r="ES52" s="164">
        <v>16.884</v>
      </c>
      <c r="ET52" s="164">
        <v>12.329000000000001</v>
      </c>
      <c r="EU52" s="164">
        <v>-20</v>
      </c>
      <c r="EV52" s="164">
        <v>0</v>
      </c>
      <c r="EW52" s="164">
        <v>3.9319999999999999</v>
      </c>
      <c r="EX52" s="164">
        <v>-26.352</v>
      </c>
      <c r="EY52" s="164">
        <v>-12.718999999999999</v>
      </c>
      <c r="EZ52" s="164">
        <v>-12.893000000000001</v>
      </c>
      <c r="FA52" s="164">
        <v>7.8276000000000003</v>
      </c>
      <c r="FB52" s="164">
        <v>14.531000000000001</v>
      </c>
      <c r="FC52" s="164">
        <v>-32.582999999999998</v>
      </c>
      <c r="FD52" s="164">
        <v>6.5933000000000002</v>
      </c>
      <c r="FE52" s="164">
        <v>0</v>
      </c>
      <c r="FF52" s="164">
        <v>0</v>
      </c>
      <c r="FG52" s="164">
        <v>2.4942000000000002</v>
      </c>
      <c r="FH52" s="165"/>
      <c r="FI52" s="164">
        <v>2.5259</v>
      </c>
      <c r="FJ52" s="164">
        <v>2.6791999999999998</v>
      </c>
      <c r="FK52" s="164">
        <v>2.3443000000000001</v>
      </c>
      <c r="FL52" s="164">
        <v>40.021999999999998</v>
      </c>
      <c r="FM52" s="164">
        <v>20.785</v>
      </c>
      <c r="FN52" s="164">
        <v>20.763000000000002</v>
      </c>
      <c r="FO52" s="164">
        <v>35.110999999999997</v>
      </c>
      <c r="FP52" s="164">
        <v>41.884999999999998</v>
      </c>
      <c r="FQ52" s="164">
        <v>5.4504999999999999</v>
      </c>
      <c r="FR52" s="165"/>
      <c r="FS52" s="164">
        <v>-3.1086999999999998</v>
      </c>
      <c r="FT52" s="165"/>
      <c r="FU52" s="164">
        <v>2.41</v>
      </c>
      <c r="FV52" s="164">
        <v>6.11</v>
      </c>
      <c r="FW52" s="164">
        <v>0</v>
      </c>
      <c r="FX52" s="164">
        <v>1.1402000000000001</v>
      </c>
      <c r="FY52" s="164">
        <v>7.0408999999999997</v>
      </c>
      <c r="FZ52" s="164">
        <v>0.82399999999999995</v>
      </c>
      <c r="GA52" s="164">
        <v>0</v>
      </c>
      <c r="GB52" s="164">
        <v>17.559000000000001</v>
      </c>
      <c r="GC52" s="164">
        <v>-38.406999999999996</v>
      </c>
      <c r="GD52" s="164">
        <v>-29.632000000000001</v>
      </c>
      <c r="GE52" s="164">
        <v>-2.0598999999999998</v>
      </c>
      <c r="GF52" s="164">
        <v>26.552</v>
      </c>
      <c r="GG52" s="164">
        <v>-0.1</v>
      </c>
      <c r="GH52" s="164">
        <v>20.271999999999998</v>
      </c>
      <c r="GI52" s="164">
        <v>5.2763999999999998</v>
      </c>
      <c r="GJ52" s="164">
        <v>-5.8330000000000002</v>
      </c>
      <c r="GK52" s="164">
        <v>2.8115000000000001</v>
      </c>
      <c r="GL52" s="165"/>
      <c r="GM52" s="165"/>
      <c r="GN52" s="164">
        <v>-11.144</v>
      </c>
      <c r="GO52" s="164">
        <v>-21.359000000000002</v>
      </c>
      <c r="GP52" s="164">
        <v>13.683</v>
      </c>
      <c r="GQ52" s="164">
        <v>-31.931999999999999</v>
      </c>
      <c r="GR52" s="164">
        <v>-17.074999999999999</v>
      </c>
      <c r="GS52" s="164">
        <v>-7.5088999999999997</v>
      </c>
      <c r="GT52" s="164">
        <v>139.46</v>
      </c>
      <c r="GU52" s="164">
        <v>-2.7753000000000001</v>
      </c>
      <c r="GV52" s="165"/>
      <c r="GW52" s="164">
        <v>8.8780000000000001</v>
      </c>
      <c r="GX52" s="164">
        <v>5.5610999999999997</v>
      </c>
      <c r="GY52" s="164">
        <v>9.4649999999999999</v>
      </c>
      <c r="GZ52" s="164">
        <v>9.5814000000000004</v>
      </c>
      <c r="HA52" s="164">
        <v>5</v>
      </c>
      <c r="HB52" s="164">
        <v>6.2839999999999998</v>
      </c>
      <c r="HC52" s="164">
        <v>7.4066999999999998</v>
      </c>
      <c r="HD52" s="164">
        <v>-3.7698999999999998</v>
      </c>
      <c r="HE52" s="164">
        <v>5.5854999999999997</v>
      </c>
      <c r="HF52" s="164">
        <v>16.925000000000001</v>
      </c>
      <c r="HG52" s="164">
        <v>67.432000000000002</v>
      </c>
      <c r="HH52" s="164">
        <v>74.558999999999997</v>
      </c>
      <c r="HI52" s="164">
        <v>47.863999999999997</v>
      </c>
      <c r="HJ52" s="164">
        <v>47.905000000000001</v>
      </c>
      <c r="HK52" s="164">
        <v>-9.0412999999999997</v>
      </c>
      <c r="HL52" s="164">
        <v>-10.929</v>
      </c>
      <c r="HM52" s="164">
        <v>-11.773999999999999</v>
      </c>
      <c r="HN52" s="164">
        <v>-12.233000000000001</v>
      </c>
      <c r="HO52" s="165"/>
      <c r="HP52" s="164">
        <v>35.451000000000001</v>
      </c>
      <c r="HQ52" s="164">
        <v>-15.582000000000001</v>
      </c>
      <c r="HR52" s="164">
        <v>-14.923</v>
      </c>
      <c r="HS52" s="164">
        <v>-8.4312000000000005</v>
      </c>
      <c r="HT52" s="165"/>
      <c r="HU52" s="164">
        <v>9.17</v>
      </c>
      <c r="HV52" s="164">
        <v>9.1198999999999995</v>
      </c>
      <c r="HW52" s="164">
        <v>-24.5</v>
      </c>
      <c r="HX52" s="164">
        <v>-24.7</v>
      </c>
      <c r="HY52" s="164">
        <v>3.0954000000000002</v>
      </c>
      <c r="HZ52" s="165"/>
      <c r="IA52" s="164">
        <v>9.1815999999999995</v>
      </c>
      <c r="IB52" s="164">
        <v>26.052</v>
      </c>
      <c r="IC52" s="164">
        <v>25.829000000000001</v>
      </c>
      <c r="ID52" s="164">
        <v>-18.7</v>
      </c>
      <c r="IE52" s="164">
        <v>-26.899000000000001</v>
      </c>
      <c r="IF52" s="164">
        <v>2.5998999999999999</v>
      </c>
      <c r="IG52" s="164">
        <v>2</v>
      </c>
      <c r="IH52" s="164">
        <v>-17.318000000000001</v>
      </c>
      <c r="II52" s="164">
        <v>-17.518000000000001</v>
      </c>
      <c r="IJ52" s="164">
        <v>-47.331000000000003</v>
      </c>
      <c r="IK52" s="164">
        <v>20.443999999999999</v>
      </c>
      <c r="IL52" s="165"/>
      <c r="IM52" s="164">
        <v>-9.7741000000000007</v>
      </c>
      <c r="IN52" s="164">
        <v>-74.697000000000003</v>
      </c>
      <c r="IO52" s="165"/>
      <c r="IP52" s="164">
        <v>55.267000000000003</v>
      </c>
      <c r="IQ52" s="164">
        <v>126.16</v>
      </c>
      <c r="IR52" s="164">
        <v>59.268000000000001</v>
      </c>
      <c r="IS52" s="164">
        <v>43.140999999999998</v>
      </c>
      <c r="IT52" s="164">
        <v>56.223999999999997</v>
      </c>
      <c r="IU52" s="164">
        <v>55.210999999999999</v>
      </c>
      <c r="IV52" s="164">
        <v>-15.478999999999999</v>
      </c>
      <c r="IW52" s="164">
        <v>239.66</v>
      </c>
      <c r="IX52" s="164">
        <v>-139.08000000000001</v>
      </c>
      <c r="IY52" s="164">
        <v>117.47</v>
      </c>
      <c r="IZ52" s="164">
        <v>-99.06</v>
      </c>
      <c r="JA52" s="165"/>
      <c r="JB52" s="164">
        <v>8.8796999999999997</v>
      </c>
      <c r="JC52" s="165"/>
      <c r="JD52" s="164">
        <v>-0.94499999999999995</v>
      </c>
      <c r="JE52" s="165"/>
      <c r="JF52" s="164">
        <v>4</v>
      </c>
      <c r="JG52" s="164">
        <v>0.08</v>
      </c>
      <c r="JH52" s="164">
        <v>-5.9943999999999997</v>
      </c>
      <c r="JI52" s="165"/>
      <c r="JJ52" s="164">
        <v>13.038</v>
      </c>
      <c r="JK52" s="164">
        <v>-9.8130000000000006</v>
      </c>
      <c r="JL52" s="165"/>
      <c r="JM52" s="164">
        <v>-0.40500000000000003</v>
      </c>
      <c r="JN52" s="164">
        <v>-1.3028999999999999</v>
      </c>
      <c r="JO52" s="164">
        <v>0</v>
      </c>
      <c r="JP52" s="165"/>
      <c r="JQ52" s="164">
        <v>3.9192</v>
      </c>
      <c r="JR52" s="164">
        <v>3.4331999999999998</v>
      </c>
      <c r="JS52" s="164">
        <v>3.3422999999999998</v>
      </c>
      <c r="JT52" s="165"/>
      <c r="JU52" s="164">
        <v>11.898999999999999</v>
      </c>
      <c r="JV52" s="164">
        <v>7.3338000000000001</v>
      </c>
      <c r="JW52" s="164">
        <v>-0.19</v>
      </c>
      <c r="JX52" s="164">
        <v>0.37</v>
      </c>
      <c r="JY52" s="165"/>
      <c r="JZ52" s="164">
        <v>-17.021000000000001</v>
      </c>
      <c r="KA52" s="164">
        <v>-18.263999999999999</v>
      </c>
      <c r="KB52" s="164">
        <v>0</v>
      </c>
      <c r="KC52" s="164">
        <v>13.106</v>
      </c>
      <c r="KD52" s="164">
        <v>-11.678000000000001</v>
      </c>
      <c r="KE52" s="164">
        <v>-1.9188000000000001</v>
      </c>
      <c r="KF52" s="164">
        <v>-12.699</v>
      </c>
      <c r="KG52" s="164">
        <v>-3.4</v>
      </c>
      <c r="KH52" s="164">
        <v>29.888999999999999</v>
      </c>
      <c r="KI52" s="165"/>
    </row>
    <row r="53" spans="1:295" ht="18" customHeight="1" x14ac:dyDescent="0.25">
      <c r="A53" s="161" t="s">
        <v>79</v>
      </c>
      <c r="B53" s="161" t="s">
        <v>785</v>
      </c>
      <c r="C53" s="164">
        <v>0</v>
      </c>
      <c r="D53" s="164">
        <v>7.2521000000000004</v>
      </c>
      <c r="E53" s="164">
        <v>-15.132999999999999</v>
      </c>
      <c r="F53" s="165"/>
      <c r="G53" s="164">
        <v>8.1648999999999994</v>
      </c>
      <c r="H53" s="164">
        <v>0</v>
      </c>
      <c r="I53" s="164">
        <v>15.577999999999999</v>
      </c>
      <c r="J53" s="165"/>
      <c r="K53" s="165"/>
      <c r="L53" s="164">
        <v>6.6536999999999997</v>
      </c>
      <c r="M53" s="165"/>
      <c r="N53" s="164">
        <v>-17.760000000000002</v>
      </c>
      <c r="O53" s="164">
        <v>-24.2</v>
      </c>
      <c r="P53" s="164">
        <v>0</v>
      </c>
      <c r="Q53" s="164">
        <v>1.6559999999999999</v>
      </c>
      <c r="R53" s="164">
        <v>-17.600000000000001</v>
      </c>
      <c r="S53" s="165"/>
      <c r="T53" s="164">
        <v>-10.545</v>
      </c>
      <c r="U53" s="164">
        <v>5.2037000000000004</v>
      </c>
      <c r="V53" s="164">
        <v>5.1258999999999997</v>
      </c>
      <c r="W53" s="164">
        <v>9.2568999999999999</v>
      </c>
      <c r="X53" s="165"/>
      <c r="Y53" s="164">
        <v>8.3473000000000006</v>
      </c>
      <c r="Z53" s="164">
        <v>1.0943000000000001</v>
      </c>
      <c r="AA53" s="165"/>
      <c r="AB53" s="164">
        <v>-1.0714999999999999</v>
      </c>
      <c r="AC53" s="164">
        <v>0.80300000000000005</v>
      </c>
      <c r="AD53" s="164">
        <v>0.80800000000000005</v>
      </c>
      <c r="AE53" s="164">
        <v>1.5448999999999999</v>
      </c>
      <c r="AF53" s="164">
        <v>-2.2200000000000002</v>
      </c>
      <c r="AG53" s="164">
        <v>-11</v>
      </c>
      <c r="AH53" s="164">
        <v>-0.40899999999999997</v>
      </c>
      <c r="AI53" s="164">
        <v>0.315</v>
      </c>
      <c r="AJ53" s="164">
        <v>-12.859</v>
      </c>
      <c r="AK53" s="164">
        <v>-12.93</v>
      </c>
      <c r="AL53" s="164">
        <v>-10</v>
      </c>
      <c r="AM53" s="164">
        <v>-11.648999999999999</v>
      </c>
      <c r="AN53" s="164">
        <v>-11.84</v>
      </c>
      <c r="AO53" s="164">
        <v>9.2673000000000005</v>
      </c>
      <c r="AP53" s="164">
        <v>3.9590000000000001</v>
      </c>
      <c r="AQ53" s="164">
        <v>9.0884999999999998</v>
      </c>
      <c r="AR53" s="164">
        <v>12.551</v>
      </c>
      <c r="AS53" s="164">
        <v>-15.765000000000001</v>
      </c>
      <c r="AT53" s="164">
        <v>5.2244000000000002</v>
      </c>
      <c r="AU53" s="164">
        <v>-37.337000000000003</v>
      </c>
      <c r="AV53" s="165"/>
      <c r="AW53" s="165"/>
      <c r="AX53" s="164">
        <v>-22.103000000000002</v>
      </c>
      <c r="AY53" s="164">
        <v>-18.62</v>
      </c>
      <c r="AZ53" s="164">
        <v>7.9032</v>
      </c>
      <c r="BA53" s="164">
        <v>38.491</v>
      </c>
      <c r="BB53" s="164">
        <v>-11.978</v>
      </c>
      <c r="BC53" s="164">
        <v>11.355</v>
      </c>
      <c r="BD53" s="164">
        <v>-7.6999000000000004</v>
      </c>
      <c r="BE53" s="164">
        <v>-7.8998999999999997</v>
      </c>
      <c r="BF53" s="164">
        <v>-22.684999999999999</v>
      </c>
      <c r="BG53" s="164">
        <v>0</v>
      </c>
      <c r="BH53" s="164">
        <v>-4.6624999999999996</v>
      </c>
      <c r="BI53" s="164">
        <v>1.3141</v>
      </c>
      <c r="BJ53" s="164">
        <v>3.6229</v>
      </c>
      <c r="BK53" s="164">
        <v>5.2824</v>
      </c>
      <c r="BL53" s="164">
        <v>3.1678999999999999</v>
      </c>
      <c r="BM53" s="165"/>
      <c r="BN53" s="164">
        <v>-109.43</v>
      </c>
      <c r="BO53" s="164">
        <v>64.302000000000007</v>
      </c>
      <c r="BP53" s="164">
        <v>64.820999999999998</v>
      </c>
      <c r="BQ53" s="164">
        <v>-17.634</v>
      </c>
      <c r="BR53" s="164">
        <v>-132.5</v>
      </c>
      <c r="BS53" s="164">
        <v>-9.1669</v>
      </c>
      <c r="BT53" s="165"/>
      <c r="BU53" s="165"/>
      <c r="BV53" s="164">
        <v>33.122</v>
      </c>
      <c r="BW53" s="164">
        <v>0</v>
      </c>
      <c r="BX53" s="164">
        <v>12.039</v>
      </c>
      <c r="BY53" s="164">
        <v>-22.18</v>
      </c>
      <c r="BZ53" s="165"/>
      <c r="CA53" s="164">
        <v>-12.051</v>
      </c>
      <c r="CB53" s="164">
        <v>-12.051</v>
      </c>
      <c r="CC53" s="164">
        <v>37.401000000000003</v>
      </c>
      <c r="CD53" s="165"/>
      <c r="CE53" s="164">
        <v>3.6221999999999999</v>
      </c>
      <c r="CF53" s="165"/>
      <c r="CG53" s="164">
        <v>-14.16</v>
      </c>
      <c r="CH53" s="164">
        <v>3.4954000000000001</v>
      </c>
      <c r="CI53" s="164">
        <v>0</v>
      </c>
      <c r="CJ53" s="165"/>
      <c r="CK53" s="164">
        <v>6.4119999999999999</v>
      </c>
      <c r="CL53" s="164">
        <v>25.798999999999999</v>
      </c>
      <c r="CM53" s="164">
        <v>22.2</v>
      </c>
      <c r="CN53" s="164">
        <v>-3.44</v>
      </c>
      <c r="CO53" s="164">
        <v>32.786999999999999</v>
      </c>
      <c r="CP53" s="164">
        <v>32.834000000000003</v>
      </c>
      <c r="CQ53" s="164">
        <v>31.38</v>
      </c>
      <c r="CR53" s="164">
        <v>65.983999999999995</v>
      </c>
      <c r="CS53" s="164">
        <v>65.686999999999998</v>
      </c>
      <c r="CT53" s="164">
        <v>1</v>
      </c>
      <c r="CU53" s="164">
        <v>-81.748000000000005</v>
      </c>
      <c r="CV53" s="164">
        <v>0.34370000000000001</v>
      </c>
      <c r="CW53" s="164">
        <v>2.637</v>
      </c>
      <c r="CX53" s="164">
        <v>26.809000000000001</v>
      </c>
      <c r="CY53" s="165"/>
      <c r="CZ53" s="164">
        <v>17.504000000000001</v>
      </c>
      <c r="DA53" s="165"/>
      <c r="DB53" s="164">
        <v>-13.099</v>
      </c>
      <c r="DC53" s="164">
        <v>25.512</v>
      </c>
      <c r="DD53" s="164">
        <v>0</v>
      </c>
      <c r="DE53" s="164">
        <v>0</v>
      </c>
      <c r="DF53" s="164">
        <v>19.600000000000001</v>
      </c>
      <c r="DG53" s="164">
        <v>1.3899999999999999E-2</v>
      </c>
      <c r="DH53" s="164">
        <v>-6.7944000000000004</v>
      </c>
      <c r="DI53" s="164">
        <v>2.2000000000000002</v>
      </c>
      <c r="DJ53" s="164">
        <v>2.2999000000000001</v>
      </c>
      <c r="DK53" s="165"/>
      <c r="DL53" s="164">
        <v>18.145</v>
      </c>
      <c r="DM53" s="164">
        <v>61.829000000000001</v>
      </c>
      <c r="DN53" s="164">
        <v>31.919</v>
      </c>
      <c r="DO53" s="164">
        <v>19.02</v>
      </c>
      <c r="DP53" s="164">
        <v>-7.95</v>
      </c>
      <c r="DQ53" s="165"/>
      <c r="DR53" s="164">
        <v>-22.3</v>
      </c>
      <c r="DS53" s="164">
        <v>-1.75</v>
      </c>
      <c r="DT53" s="164">
        <v>-1.83</v>
      </c>
      <c r="DU53" s="164">
        <v>20.57</v>
      </c>
      <c r="DV53" s="165"/>
      <c r="DW53" s="164">
        <v>-23.181000000000001</v>
      </c>
      <c r="DX53" s="164">
        <v>-11.336</v>
      </c>
      <c r="DY53" s="164">
        <v>-34.389000000000003</v>
      </c>
      <c r="DZ53" s="164">
        <v>-33.162999999999997</v>
      </c>
      <c r="EA53" s="164">
        <v>15.677</v>
      </c>
      <c r="EB53" s="165"/>
      <c r="EC53" s="164">
        <v>-11.256</v>
      </c>
      <c r="ED53" s="164">
        <v>-11.586</v>
      </c>
      <c r="EE53" s="164">
        <v>-15.102</v>
      </c>
      <c r="EF53" s="164">
        <v>-23.396999999999998</v>
      </c>
      <c r="EG53" s="164">
        <v>-15.992000000000001</v>
      </c>
      <c r="EH53" s="165"/>
      <c r="EI53" s="164">
        <v>3.8976000000000002</v>
      </c>
      <c r="EJ53" s="164">
        <v>0</v>
      </c>
      <c r="EK53" s="164">
        <v>-10.31</v>
      </c>
      <c r="EL53" s="165"/>
      <c r="EM53" s="164">
        <v>25.257000000000001</v>
      </c>
      <c r="EN53" s="164">
        <v>-14.372</v>
      </c>
      <c r="EO53" s="164">
        <v>-14.257</v>
      </c>
      <c r="EP53" s="164">
        <v>-4.6119000000000003</v>
      </c>
      <c r="EQ53" s="164">
        <v>-27.114000000000001</v>
      </c>
      <c r="ER53" s="164">
        <v>-26.739000000000001</v>
      </c>
      <c r="ES53" s="164">
        <v>15.272</v>
      </c>
      <c r="ET53" s="164">
        <v>12.308999999999999</v>
      </c>
      <c r="EU53" s="164">
        <v>-20.219000000000001</v>
      </c>
      <c r="EV53" s="164">
        <v>-0.1</v>
      </c>
      <c r="EW53" s="164">
        <v>3.6637</v>
      </c>
      <c r="EX53" s="164">
        <v>-25.213000000000001</v>
      </c>
      <c r="EY53" s="164">
        <v>-12.461</v>
      </c>
      <c r="EZ53" s="164">
        <v>-12.51</v>
      </c>
      <c r="FA53" s="164">
        <v>7.9683999999999999</v>
      </c>
      <c r="FB53" s="164">
        <v>12.467000000000001</v>
      </c>
      <c r="FC53" s="164">
        <v>-32.218000000000004</v>
      </c>
      <c r="FD53" s="164">
        <v>6.1836000000000002</v>
      </c>
      <c r="FE53" s="164">
        <v>0</v>
      </c>
      <c r="FF53" s="164">
        <v>0</v>
      </c>
      <c r="FG53" s="164">
        <v>3.2509000000000001</v>
      </c>
      <c r="FH53" s="165"/>
      <c r="FI53" s="164">
        <v>2.8323</v>
      </c>
      <c r="FJ53" s="164">
        <v>2.0093999999999999</v>
      </c>
      <c r="FK53" s="164">
        <v>2.0093999999999999</v>
      </c>
      <c r="FL53" s="164">
        <v>38.347000000000001</v>
      </c>
      <c r="FM53" s="164">
        <v>19.076000000000001</v>
      </c>
      <c r="FN53" s="164">
        <v>19.077999999999999</v>
      </c>
      <c r="FO53" s="164">
        <v>36.384999999999998</v>
      </c>
      <c r="FP53" s="164">
        <v>43.850999999999999</v>
      </c>
      <c r="FQ53" s="164">
        <v>8.2972000000000001</v>
      </c>
      <c r="FR53" s="165"/>
      <c r="FS53" s="164">
        <v>-3.6286999999999998</v>
      </c>
      <c r="FT53" s="165"/>
      <c r="FU53" s="164">
        <v>2.9</v>
      </c>
      <c r="FV53" s="164">
        <v>2.5299999999999998</v>
      </c>
      <c r="FW53" s="164">
        <v>-9.2246000000000006</v>
      </c>
      <c r="FX53" s="164">
        <v>1.2161</v>
      </c>
      <c r="FY53" s="164">
        <v>7.2049000000000003</v>
      </c>
      <c r="FZ53" s="164">
        <v>0.82499999999999996</v>
      </c>
      <c r="GA53" s="164">
        <v>-1.2161999999999999</v>
      </c>
      <c r="GB53" s="164">
        <v>17.408999999999999</v>
      </c>
      <c r="GC53" s="164">
        <v>-40.033999999999999</v>
      </c>
      <c r="GD53" s="164">
        <v>-30.22</v>
      </c>
      <c r="GE53" s="164">
        <v>-1.9399</v>
      </c>
      <c r="GF53" s="164">
        <v>26.367000000000001</v>
      </c>
      <c r="GG53" s="164">
        <v>-0.1</v>
      </c>
      <c r="GH53" s="164">
        <v>20.280999999999999</v>
      </c>
      <c r="GI53" s="164">
        <v>4.6509999999999998</v>
      </c>
      <c r="GJ53" s="164">
        <v>-5.1604000000000001</v>
      </c>
      <c r="GK53" s="164">
        <v>2.5503999999999998</v>
      </c>
      <c r="GL53" s="165"/>
      <c r="GM53" s="165"/>
      <c r="GN53" s="164">
        <v>-10.788</v>
      </c>
      <c r="GO53" s="164">
        <v>-21.114999999999998</v>
      </c>
      <c r="GP53" s="164">
        <v>15.03</v>
      </c>
      <c r="GQ53" s="164">
        <v>-32.94</v>
      </c>
      <c r="GR53" s="164">
        <v>-15.093</v>
      </c>
      <c r="GS53" s="164">
        <v>-8.9870999999999999</v>
      </c>
      <c r="GT53" s="164">
        <v>136.22</v>
      </c>
      <c r="GU53" s="164">
        <v>-3.4209000000000001</v>
      </c>
      <c r="GV53" s="165"/>
      <c r="GW53" s="164">
        <v>8.9210999999999991</v>
      </c>
      <c r="GX53" s="164">
        <v>5.5610999999999997</v>
      </c>
      <c r="GY53" s="164">
        <v>9.0768000000000004</v>
      </c>
      <c r="GZ53" s="164">
        <v>9.0513999999999992</v>
      </c>
      <c r="HA53" s="164">
        <v>5</v>
      </c>
      <c r="HB53" s="164">
        <v>5.6074999999999999</v>
      </c>
      <c r="HC53" s="164">
        <v>7.1237000000000004</v>
      </c>
      <c r="HD53" s="164">
        <v>-5.0298999999999996</v>
      </c>
      <c r="HE53" s="164">
        <v>6.6906999999999996</v>
      </c>
      <c r="HF53" s="164">
        <v>17.061</v>
      </c>
      <c r="HG53" s="164">
        <v>66.683999999999997</v>
      </c>
      <c r="HH53" s="164">
        <v>74.322000000000003</v>
      </c>
      <c r="HI53" s="164">
        <v>47.857999999999997</v>
      </c>
      <c r="HJ53" s="164">
        <v>47.68</v>
      </c>
      <c r="HK53" s="164">
        <v>-8.9102999999999994</v>
      </c>
      <c r="HL53" s="164">
        <v>-11.096</v>
      </c>
      <c r="HM53" s="164">
        <v>-11.368</v>
      </c>
      <c r="HN53" s="164">
        <v>-13.423999999999999</v>
      </c>
      <c r="HO53" s="165"/>
      <c r="HP53" s="164">
        <v>35.451000000000001</v>
      </c>
      <c r="HQ53" s="164">
        <v>-16.533000000000001</v>
      </c>
      <c r="HR53" s="164">
        <v>-15.484</v>
      </c>
      <c r="HS53" s="164">
        <v>-8.8947000000000003</v>
      </c>
      <c r="HT53" s="165"/>
      <c r="HU53" s="164">
        <v>10.6</v>
      </c>
      <c r="HV53" s="164">
        <v>10.88</v>
      </c>
      <c r="HW53" s="164">
        <v>-22.5</v>
      </c>
      <c r="HX53" s="164">
        <v>-22.798999999999999</v>
      </c>
      <c r="HY53" s="164">
        <v>3.0954000000000002</v>
      </c>
      <c r="HZ53" s="165"/>
      <c r="IA53" s="164">
        <v>11.677</v>
      </c>
      <c r="IB53" s="164">
        <v>27.658999999999999</v>
      </c>
      <c r="IC53" s="164">
        <v>27.236999999999998</v>
      </c>
      <c r="ID53" s="164">
        <v>-18.7</v>
      </c>
      <c r="IE53" s="164">
        <v>-25.798999999999999</v>
      </c>
      <c r="IF53" s="164">
        <v>3.9</v>
      </c>
      <c r="IG53" s="164">
        <v>3.2</v>
      </c>
      <c r="IH53" s="164">
        <v>-17.318000000000001</v>
      </c>
      <c r="II53" s="164">
        <v>-17.474</v>
      </c>
      <c r="IJ53" s="164">
        <v>-44.616</v>
      </c>
      <c r="IK53" s="164">
        <v>18.949000000000002</v>
      </c>
      <c r="IL53" s="165"/>
      <c r="IM53" s="164">
        <v>-10.02</v>
      </c>
      <c r="IN53" s="164">
        <v>-89.051000000000002</v>
      </c>
      <c r="IO53" s="165"/>
      <c r="IP53" s="164">
        <v>58.744</v>
      </c>
      <c r="IQ53" s="164">
        <v>125.87</v>
      </c>
      <c r="IR53" s="164">
        <v>60.167000000000002</v>
      </c>
      <c r="IS53" s="164">
        <v>42.963000000000001</v>
      </c>
      <c r="IT53" s="164">
        <v>57.334000000000003</v>
      </c>
      <c r="IU53" s="164">
        <v>53.283999999999999</v>
      </c>
      <c r="IV53" s="164">
        <v>-19.733000000000001</v>
      </c>
      <c r="IW53" s="164">
        <v>234.99</v>
      </c>
      <c r="IX53" s="164">
        <v>-139.53</v>
      </c>
      <c r="IY53" s="164">
        <v>114.11</v>
      </c>
      <c r="IZ53" s="164">
        <v>-96.165000000000006</v>
      </c>
      <c r="JA53" s="165"/>
      <c r="JB53" s="164">
        <v>8.8796999999999997</v>
      </c>
      <c r="JC53" s="165"/>
      <c r="JD53" s="164">
        <v>-1.0009999999999999</v>
      </c>
      <c r="JE53" s="165"/>
      <c r="JF53" s="164">
        <v>2.4</v>
      </c>
      <c r="JG53" s="164">
        <v>1.7599</v>
      </c>
      <c r="JH53" s="164">
        <v>-5.6913999999999998</v>
      </c>
      <c r="JI53" s="165"/>
      <c r="JJ53" s="164">
        <v>11.106999999999999</v>
      </c>
      <c r="JK53" s="164">
        <v>-11.161</v>
      </c>
      <c r="JL53" s="165"/>
      <c r="JM53" s="164">
        <v>-0.17100000000000001</v>
      </c>
      <c r="JN53" s="164">
        <v>-1.4559</v>
      </c>
      <c r="JO53" s="164">
        <v>0</v>
      </c>
      <c r="JP53" s="165"/>
      <c r="JQ53" s="164">
        <v>3.6680999999999999</v>
      </c>
      <c r="JR53" s="164">
        <v>3.3043</v>
      </c>
      <c r="JS53" s="164">
        <v>3.3509000000000002</v>
      </c>
      <c r="JT53" s="165"/>
      <c r="JU53" s="164">
        <v>9.8000000000000007</v>
      </c>
      <c r="JV53" s="164">
        <v>8.3423999999999996</v>
      </c>
      <c r="JW53" s="164">
        <v>-0.25</v>
      </c>
      <c r="JX53" s="164">
        <v>0.37</v>
      </c>
      <c r="JY53" s="165"/>
      <c r="JZ53" s="164">
        <v>-17.138000000000002</v>
      </c>
      <c r="KA53" s="164">
        <v>-17.82</v>
      </c>
      <c r="KB53" s="164">
        <v>0</v>
      </c>
      <c r="KC53" s="164">
        <v>12.686</v>
      </c>
      <c r="KD53" s="164">
        <v>-12.513999999999999</v>
      </c>
      <c r="KE53" s="164">
        <v>0</v>
      </c>
      <c r="KF53" s="164">
        <v>-11.898999999999999</v>
      </c>
      <c r="KG53" s="164">
        <v>-5</v>
      </c>
      <c r="KH53" s="164">
        <v>30.331</v>
      </c>
      <c r="KI53" s="165"/>
    </row>
    <row r="54" spans="1:295" ht="18" customHeight="1" x14ac:dyDescent="0.25">
      <c r="A54" s="161" t="s">
        <v>79</v>
      </c>
      <c r="B54" s="161" t="s">
        <v>786</v>
      </c>
      <c r="C54" s="164">
        <v>0</v>
      </c>
      <c r="D54" s="164">
        <v>6.8364000000000003</v>
      </c>
      <c r="E54" s="164">
        <v>-14.41</v>
      </c>
      <c r="F54" s="164">
        <v>3.9390999999999998</v>
      </c>
      <c r="G54" s="164">
        <v>7.6115000000000004</v>
      </c>
      <c r="H54" s="164">
        <v>0</v>
      </c>
      <c r="I54" s="164">
        <v>14.11</v>
      </c>
      <c r="J54" s="165"/>
      <c r="K54" s="164">
        <v>15.602</v>
      </c>
      <c r="L54" s="164">
        <v>6.1647999999999996</v>
      </c>
      <c r="M54" s="164">
        <v>-5.8710000000000004</v>
      </c>
      <c r="N54" s="164">
        <v>-17.760000000000002</v>
      </c>
      <c r="O54" s="164">
        <v>-26.399000000000001</v>
      </c>
      <c r="P54" s="164">
        <v>2.2000000000000002</v>
      </c>
      <c r="Q54" s="164">
        <v>0.82799999999999996</v>
      </c>
      <c r="R54" s="164">
        <v>-19.798999999999999</v>
      </c>
      <c r="S54" s="164">
        <v>3.6724000000000001</v>
      </c>
      <c r="T54" s="164">
        <v>-5.9389000000000003</v>
      </c>
      <c r="U54" s="164">
        <v>5.0038999999999998</v>
      </c>
      <c r="V54" s="164">
        <v>4.8403999999999998</v>
      </c>
      <c r="W54" s="164">
        <v>8.6311</v>
      </c>
      <c r="X54" s="164">
        <v>0</v>
      </c>
      <c r="Y54" s="164">
        <v>7.9192999999999998</v>
      </c>
      <c r="Z54" s="164">
        <v>1.1947000000000001</v>
      </c>
      <c r="AA54" s="165"/>
      <c r="AB54" s="164">
        <v>-1.1823999999999999</v>
      </c>
      <c r="AC54" s="164">
        <v>0.70499999999999996</v>
      </c>
      <c r="AD54" s="164">
        <v>0.71499999999999997</v>
      </c>
      <c r="AE54" s="164">
        <v>1.5029999999999999</v>
      </c>
      <c r="AF54" s="164">
        <v>-2.2200000000000002</v>
      </c>
      <c r="AG54" s="164">
        <v>-8.8000000000000007</v>
      </c>
      <c r="AH54" s="164">
        <v>-0.19400000000000001</v>
      </c>
      <c r="AI54" s="164">
        <v>0.30299999999999999</v>
      </c>
      <c r="AJ54" s="164">
        <v>-14.89</v>
      </c>
      <c r="AK54" s="164">
        <v>-14.909000000000001</v>
      </c>
      <c r="AL54" s="164">
        <v>-10</v>
      </c>
      <c r="AM54" s="164">
        <v>-10.81</v>
      </c>
      <c r="AN54" s="164">
        <v>-10.85</v>
      </c>
      <c r="AO54" s="164">
        <v>9.0526</v>
      </c>
      <c r="AP54" s="164">
        <v>4.2045000000000003</v>
      </c>
      <c r="AQ54" s="164">
        <v>13.96</v>
      </c>
      <c r="AR54" s="164">
        <v>17.361999999999998</v>
      </c>
      <c r="AS54" s="164">
        <v>-15.574</v>
      </c>
      <c r="AT54" s="164">
        <v>4.2866999999999997</v>
      </c>
      <c r="AU54" s="164">
        <v>-38.253999999999998</v>
      </c>
      <c r="AV54" s="164">
        <v>-0.43640000000000001</v>
      </c>
      <c r="AW54" s="164">
        <v>5.6800000000000003E-2</v>
      </c>
      <c r="AX54" s="164">
        <v>-18.62</v>
      </c>
      <c r="AY54" s="164">
        <v>-16.61</v>
      </c>
      <c r="AZ54" s="164">
        <v>6.7195999999999998</v>
      </c>
      <c r="BA54" s="164">
        <v>34.893999999999998</v>
      </c>
      <c r="BB54" s="164">
        <v>-12.922000000000001</v>
      </c>
      <c r="BC54" s="164">
        <v>13.366</v>
      </c>
      <c r="BD54" s="164">
        <v>-7.6999000000000004</v>
      </c>
      <c r="BE54" s="164">
        <v>-7.7999000000000001</v>
      </c>
      <c r="BF54" s="164">
        <v>-25.701000000000001</v>
      </c>
      <c r="BG54" s="164">
        <v>0</v>
      </c>
      <c r="BH54" s="164">
        <v>-3.6861999999999999</v>
      </c>
      <c r="BI54" s="164">
        <v>1.3141</v>
      </c>
      <c r="BJ54" s="164">
        <v>2.4809000000000001</v>
      </c>
      <c r="BK54" s="164">
        <v>4.6932999999999998</v>
      </c>
      <c r="BL54" s="164">
        <v>1.9581999999999999</v>
      </c>
      <c r="BM54" s="164">
        <v>2.0939000000000001</v>
      </c>
      <c r="BN54" s="164">
        <v>-125.09</v>
      </c>
      <c r="BO54" s="164">
        <v>64.058000000000007</v>
      </c>
      <c r="BP54" s="164">
        <v>64.546000000000006</v>
      </c>
      <c r="BQ54" s="164">
        <v>-10.654</v>
      </c>
      <c r="BR54" s="164">
        <v>-146.44</v>
      </c>
      <c r="BS54" s="164">
        <v>-9.1669</v>
      </c>
      <c r="BT54" s="165"/>
      <c r="BU54" s="165"/>
      <c r="BV54" s="164">
        <v>23.661000000000001</v>
      </c>
      <c r="BW54" s="164">
        <v>0</v>
      </c>
      <c r="BX54" s="164">
        <v>6.9099000000000004</v>
      </c>
      <c r="BY54" s="164">
        <v>-14.59</v>
      </c>
      <c r="BZ54" s="164">
        <v>10.77</v>
      </c>
      <c r="CA54" s="164">
        <v>-9.1047999999999991</v>
      </c>
      <c r="CB54" s="164">
        <v>-9.1047999999999991</v>
      </c>
      <c r="CC54" s="164">
        <v>33.655999999999999</v>
      </c>
      <c r="CD54" s="164">
        <v>31.401</v>
      </c>
      <c r="CE54" s="164">
        <v>1.9507000000000001</v>
      </c>
      <c r="CF54" s="164">
        <v>-14.34</v>
      </c>
      <c r="CG54" s="164">
        <v>-14.023999999999999</v>
      </c>
      <c r="CH54" s="164">
        <v>2.2004000000000001</v>
      </c>
      <c r="CI54" s="164">
        <v>0</v>
      </c>
      <c r="CJ54" s="164">
        <v>2.88</v>
      </c>
      <c r="CK54" s="164">
        <v>6.4119999999999999</v>
      </c>
      <c r="CL54" s="164">
        <v>23.798999999999999</v>
      </c>
      <c r="CM54" s="164">
        <v>19.798999999999999</v>
      </c>
      <c r="CN54" s="164">
        <v>-3.13</v>
      </c>
      <c r="CO54" s="164">
        <v>29.803000000000001</v>
      </c>
      <c r="CP54" s="164">
        <v>30.265999999999998</v>
      </c>
      <c r="CQ54" s="164">
        <v>28.033000000000001</v>
      </c>
      <c r="CR54" s="164">
        <v>72.682000000000002</v>
      </c>
      <c r="CS54" s="164">
        <v>73.272999999999996</v>
      </c>
      <c r="CT54" s="164">
        <v>1</v>
      </c>
      <c r="CU54" s="164">
        <v>-83.103999999999999</v>
      </c>
      <c r="CV54" s="164">
        <v>-1.3944000000000001</v>
      </c>
      <c r="CW54" s="164">
        <v>2.5346000000000002</v>
      </c>
      <c r="CX54" s="164">
        <v>27.309000000000001</v>
      </c>
      <c r="CY54" s="164">
        <v>19.329000000000001</v>
      </c>
      <c r="CZ54" s="164">
        <v>17.504000000000001</v>
      </c>
      <c r="DA54" s="164">
        <v>17.483000000000001</v>
      </c>
      <c r="DB54" s="164">
        <v>-13.099</v>
      </c>
      <c r="DC54" s="164">
        <v>25.512</v>
      </c>
      <c r="DD54" s="164">
        <v>0</v>
      </c>
      <c r="DE54" s="164">
        <v>0</v>
      </c>
      <c r="DF54" s="164">
        <v>26.504000000000001</v>
      </c>
      <c r="DG54" s="164">
        <v>1.3899999999999999E-2</v>
      </c>
      <c r="DH54" s="164">
        <v>-6.7944000000000004</v>
      </c>
      <c r="DI54" s="164">
        <v>4.5998999999999999</v>
      </c>
      <c r="DJ54" s="164">
        <v>4.8</v>
      </c>
      <c r="DK54" s="164">
        <v>-2.2130999999999998</v>
      </c>
      <c r="DL54" s="164">
        <v>18.145</v>
      </c>
      <c r="DM54" s="164">
        <v>61.829000000000001</v>
      </c>
      <c r="DN54" s="164">
        <v>31.919</v>
      </c>
      <c r="DO54" s="164">
        <v>19.02</v>
      </c>
      <c r="DP54" s="164">
        <v>-7.95</v>
      </c>
      <c r="DQ54" s="164">
        <v>14.269</v>
      </c>
      <c r="DR54" s="164">
        <v>-22.3</v>
      </c>
      <c r="DS54" s="164">
        <v>-1.75</v>
      </c>
      <c r="DT54" s="164">
        <v>-1.83</v>
      </c>
      <c r="DU54" s="164">
        <v>20.57</v>
      </c>
      <c r="DV54" s="164">
        <v>3.67</v>
      </c>
      <c r="DW54" s="164">
        <v>-28.417999999999999</v>
      </c>
      <c r="DX54" s="164">
        <v>-14.045</v>
      </c>
      <c r="DY54" s="164">
        <v>-33.213000000000001</v>
      </c>
      <c r="DZ54" s="164">
        <v>-31.963000000000001</v>
      </c>
      <c r="EA54" s="164">
        <v>19.256</v>
      </c>
      <c r="EB54" s="164">
        <v>-2.3089</v>
      </c>
      <c r="EC54" s="164">
        <v>-8.1952999999999996</v>
      </c>
      <c r="ED54" s="164">
        <v>-8.9689999999999994</v>
      </c>
      <c r="EE54" s="164">
        <v>-15.891999999999999</v>
      </c>
      <c r="EF54" s="164">
        <v>-25.449000000000002</v>
      </c>
      <c r="EG54" s="164">
        <v>-15.992000000000001</v>
      </c>
      <c r="EH54" s="164">
        <v>-79.606999999999999</v>
      </c>
      <c r="EI54" s="164">
        <v>2.2271999999999998</v>
      </c>
      <c r="EJ54" s="164">
        <v>0</v>
      </c>
      <c r="EK54" s="164">
        <v>-10.585000000000001</v>
      </c>
      <c r="EL54" s="164">
        <v>-11.321</v>
      </c>
      <c r="EM54" s="164">
        <v>22.838999999999999</v>
      </c>
      <c r="EN54" s="164">
        <v>-13.747999999999999</v>
      </c>
      <c r="EO54" s="164">
        <v>-13.159000000000001</v>
      </c>
      <c r="EP54" s="164">
        <v>-7.6840000000000002</v>
      </c>
      <c r="EQ54" s="164">
        <v>-26.036999999999999</v>
      </c>
      <c r="ER54" s="164">
        <v>-25.678999999999998</v>
      </c>
      <c r="ES54" s="164">
        <v>13.259</v>
      </c>
      <c r="ET54" s="164">
        <v>12.519</v>
      </c>
      <c r="EU54" s="164">
        <v>-20.548999999999999</v>
      </c>
      <c r="EV54" s="164">
        <v>0</v>
      </c>
      <c r="EW54" s="164">
        <v>3.5758999999999999</v>
      </c>
      <c r="EX54" s="164">
        <v>-22.178000000000001</v>
      </c>
      <c r="EY54" s="164">
        <v>-12.553000000000001</v>
      </c>
      <c r="EZ54" s="164">
        <v>-12.867000000000001</v>
      </c>
      <c r="FA54" s="164">
        <v>7.9748999999999999</v>
      </c>
      <c r="FB54" s="164">
        <v>11.598000000000001</v>
      </c>
      <c r="FC54" s="164">
        <v>-30.527000000000001</v>
      </c>
      <c r="FD54" s="164">
        <v>6.3003</v>
      </c>
      <c r="FE54" s="164">
        <v>0</v>
      </c>
      <c r="FF54" s="164">
        <v>0</v>
      </c>
      <c r="FG54" s="164">
        <v>3.0609999999999999</v>
      </c>
      <c r="FH54" s="164">
        <v>3.3845999999999998</v>
      </c>
      <c r="FI54" s="164">
        <v>2.4632000000000001</v>
      </c>
      <c r="FJ54" s="164">
        <v>-0.33489999999999998</v>
      </c>
      <c r="FK54" s="164">
        <v>-0.50239999999999996</v>
      </c>
      <c r="FL54" s="164">
        <v>43.537999999999997</v>
      </c>
      <c r="FM54" s="164">
        <v>19.064</v>
      </c>
      <c r="FN54" s="164">
        <v>18.936</v>
      </c>
      <c r="FO54" s="164">
        <v>39.143000000000001</v>
      </c>
      <c r="FP54" s="164">
        <v>45.923999999999999</v>
      </c>
      <c r="FQ54" s="164">
        <v>7.8869999999999996</v>
      </c>
      <c r="FR54" s="164">
        <v>-9.7599</v>
      </c>
      <c r="FS54" s="164">
        <v>-3.8136000000000001</v>
      </c>
      <c r="FT54" s="164">
        <v>0.31519999999999998</v>
      </c>
      <c r="FU54" s="164">
        <v>2.94</v>
      </c>
      <c r="FV54" s="164">
        <v>2.76</v>
      </c>
      <c r="FW54" s="164">
        <v>0</v>
      </c>
      <c r="FX54" s="164">
        <v>1.1827000000000001</v>
      </c>
      <c r="FY54" s="164">
        <v>7.1189</v>
      </c>
      <c r="FZ54" s="164">
        <v>0.192</v>
      </c>
      <c r="GA54" s="164">
        <v>-1.2439</v>
      </c>
      <c r="GB54" s="164">
        <v>17.78</v>
      </c>
      <c r="GC54" s="164">
        <v>-40.128999999999998</v>
      </c>
      <c r="GD54" s="164">
        <v>-30.797999999999998</v>
      </c>
      <c r="GE54" s="164">
        <v>-1.9399</v>
      </c>
      <c r="GF54" s="164">
        <v>26.934000000000001</v>
      </c>
      <c r="GG54" s="164">
        <v>-0.1</v>
      </c>
      <c r="GH54" s="164">
        <v>19.216000000000001</v>
      </c>
      <c r="GI54" s="164">
        <v>4.3897000000000004</v>
      </c>
      <c r="GJ54" s="164">
        <v>-4.827</v>
      </c>
      <c r="GK54" s="164">
        <v>2.3712</v>
      </c>
      <c r="GL54" s="164">
        <v>7.4999999999999997E-2</v>
      </c>
      <c r="GM54" s="165"/>
      <c r="GN54" s="164">
        <v>-10.788</v>
      </c>
      <c r="GO54" s="164">
        <v>-21.695</v>
      </c>
      <c r="GP54" s="164">
        <v>16.422000000000001</v>
      </c>
      <c r="GQ54" s="164">
        <v>-33.276000000000003</v>
      </c>
      <c r="GR54" s="164">
        <v>-13.266</v>
      </c>
      <c r="GS54" s="164">
        <v>-9.4044000000000008</v>
      </c>
      <c r="GT54" s="164">
        <v>126.82</v>
      </c>
      <c r="GU54" s="164">
        <v>-3.8460000000000001</v>
      </c>
      <c r="GV54" s="164">
        <v>-9.7043999999999997</v>
      </c>
      <c r="GW54" s="164">
        <v>8.2718000000000007</v>
      </c>
      <c r="GX54" s="164">
        <v>5.5610999999999997</v>
      </c>
      <c r="GY54" s="164">
        <v>9.6041000000000007</v>
      </c>
      <c r="GZ54" s="164">
        <v>9.6210000000000004</v>
      </c>
      <c r="HA54" s="164">
        <v>5</v>
      </c>
      <c r="HB54" s="164">
        <v>5.0171999999999999</v>
      </c>
      <c r="HC54" s="164">
        <v>6.8022999999999998</v>
      </c>
      <c r="HD54" s="164">
        <v>-7.5399000000000003</v>
      </c>
      <c r="HE54" s="164">
        <v>10.319000000000001</v>
      </c>
      <c r="HF54" s="164">
        <v>26.995999999999999</v>
      </c>
      <c r="HG54" s="164">
        <v>56.451000000000001</v>
      </c>
      <c r="HH54" s="164">
        <v>72.037999999999997</v>
      </c>
      <c r="HI54" s="164">
        <v>46.423999999999999</v>
      </c>
      <c r="HJ54" s="164">
        <v>46.156999999999996</v>
      </c>
      <c r="HK54" s="164">
        <v>-8.0635999999999992</v>
      </c>
      <c r="HL54" s="164">
        <v>-9.9481999999999999</v>
      </c>
      <c r="HM54" s="164">
        <v>0</v>
      </c>
      <c r="HN54" s="164">
        <v>0</v>
      </c>
      <c r="HO54" s="164">
        <v>33.762999999999998</v>
      </c>
      <c r="HP54" s="164">
        <v>35.451000000000001</v>
      </c>
      <c r="HQ54" s="164">
        <v>-18.076000000000001</v>
      </c>
      <c r="HR54" s="164">
        <v>-16.582000000000001</v>
      </c>
      <c r="HS54" s="164">
        <v>-8.0024999999999995</v>
      </c>
      <c r="HT54" s="164">
        <v>-7.9710000000000001</v>
      </c>
      <c r="HU54" s="164">
        <v>6.11</v>
      </c>
      <c r="HV54" s="164">
        <v>6.2398999999999996</v>
      </c>
      <c r="HW54" s="164">
        <v>-22.5</v>
      </c>
      <c r="HX54" s="164">
        <v>-22.899000000000001</v>
      </c>
      <c r="HY54" s="164">
        <v>2.6724000000000001</v>
      </c>
      <c r="HZ54" s="164">
        <v>-11.52</v>
      </c>
      <c r="IA54" s="164">
        <v>8.9076000000000004</v>
      </c>
      <c r="IB54" s="164">
        <v>26.47</v>
      </c>
      <c r="IC54" s="164">
        <v>26.579000000000001</v>
      </c>
      <c r="ID54" s="164">
        <v>-19.100000000000001</v>
      </c>
      <c r="IE54" s="164">
        <v>-24.7</v>
      </c>
      <c r="IF54" s="164">
        <v>6</v>
      </c>
      <c r="IG54" s="164">
        <v>5.0998999999999999</v>
      </c>
      <c r="IH54" s="164">
        <v>-17.584</v>
      </c>
      <c r="II54" s="164">
        <v>-17.474</v>
      </c>
      <c r="IJ54" s="164">
        <v>-49.143000000000001</v>
      </c>
      <c r="IK54" s="164">
        <v>13.504</v>
      </c>
      <c r="IL54" s="164">
        <v>-283.60000000000002</v>
      </c>
      <c r="IM54" s="164">
        <v>-7.4676999999999998</v>
      </c>
      <c r="IN54" s="164">
        <v>-87.67</v>
      </c>
      <c r="IO54" s="164">
        <v>97.144999999999996</v>
      </c>
      <c r="IP54" s="164">
        <v>64.307000000000002</v>
      </c>
      <c r="IQ54" s="164">
        <v>128.75</v>
      </c>
      <c r="IR54" s="164">
        <v>53.628999999999998</v>
      </c>
      <c r="IS54" s="164">
        <v>31.506</v>
      </c>
      <c r="IT54" s="164">
        <v>45.332000000000001</v>
      </c>
      <c r="IU54" s="164">
        <v>44.271999999999998</v>
      </c>
      <c r="IV54" s="164">
        <v>-24.38</v>
      </c>
      <c r="IW54" s="164">
        <v>228.32</v>
      </c>
      <c r="IX54" s="164">
        <v>-136.97</v>
      </c>
      <c r="IY54" s="164">
        <v>105.91</v>
      </c>
      <c r="IZ54" s="164">
        <v>-90.248000000000005</v>
      </c>
      <c r="JA54" s="164">
        <v>-0.60909999999999997</v>
      </c>
      <c r="JB54" s="164">
        <v>8.8796999999999997</v>
      </c>
      <c r="JC54" s="164">
        <v>-6.0799000000000003</v>
      </c>
      <c r="JD54" s="164">
        <v>-0.90400000000000003</v>
      </c>
      <c r="JE54" s="164">
        <v>-0.9</v>
      </c>
      <c r="JF54" s="164">
        <v>2.16</v>
      </c>
      <c r="JG54" s="164">
        <v>2.4</v>
      </c>
      <c r="JH54" s="164">
        <v>-5.9637000000000002</v>
      </c>
      <c r="JI54" s="164">
        <v>-8.5831</v>
      </c>
      <c r="JJ54" s="164">
        <v>10.579000000000001</v>
      </c>
      <c r="JK54" s="164">
        <v>-10.722</v>
      </c>
      <c r="JL54" s="164">
        <v>9.1</v>
      </c>
      <c r="JM54" s="164">
        <v>0.224</v>
      </c>
      <c r="JN54" s="164">
        <v>-0.32300000000000001</v>
      </c>
      <c r="JO54" s="164">
        <v>0</v>
      </c>
      <c r="JP54" s="164">
        <v>0</v>
      </c>
      <c r="JQ54" s="164">
        <v>4.0338000000000003</v>
      </c>
      <c r="JR54" s="164">
        <v>4.2979000000000003</v>
      </c>
      <c r="JS54" s="164">
        <v>3.8862000000000001</v>
      </c>
      <c r="JT54" s="165"/>
      <c r="JU54" s="164">
        <v>9.5</v>
      </c>
      <c r="JV54" s="164">
        <v>8.0633999999999997</v>
      </c>
      <c r="JW54" s="164">
        <v>-0.23</v>
      </c>
      <c r="JX54" s="164">
        <v>0.37</v>
      </c>
      <c r="JY54" s="164">
        <v>0</v>
      </c>
      <c r="JZ54" s="164">
        <v>-17.61</v>
      </c>
      <c r="KA54" s="164">
        <v>-18.224</v>
      </c>
      <c r="KB54" s="164">
        <v>0</v>
      </c>
      <c r="KC54" s="164">
        <v>13.138</v>
      </c>
      <c r="KD54" s="164">
        <v>-12.878</v>
      </c>
      <c r="KE54" s="164">
        <v>-1.3027</v>
      </c>
      <c r="KF54" s="164">
        <v>-11.199</v>
      </c>
      <c r="KG54" s="164">
        <v>-6.0998999999999999</v>
      </c>
      <c r="KH54" s="164">
        <v>36.631</v>
      </c>
      <c r="KI54" s="164">
        <v>-141.19999999999999</v>
      </c>
    </row>
    <row r="55" spans="1:295" ht="18" customHeight="1" x14ac:dyDescent="0.25">
      <c r="A55" s="161" t="s">
        <v>79</v>
      </c>
      <c r="B55" s="161" t="s">
        <v>787</v>
      </c>
      <c r="C55" s="164">
        <v>0</v>
      </c>
      <c r="D55" s="164">
        <v>6.4793000000000003</v>
      </c>
      <c r="E55" s="164">
        <v>-13.643000000000001</v>
      </c>
      <c r="F55" s="164">
        <v>4.1440999999999999</v>
      </c>
      <c r="G55" s="164">
        <v>7.2016</v>
      </c>
      <c r="H55" s="164">
        <v>0</v>
      </c>
      <c r="I55" s="164">
        <v>13.429</v>
      </c>
      <c r="J55" s="165"/>
      <c r="K55" s="165"/>
      <c r="L55" s="165"/>
      <c r="M55" s="164">
        <v>-5.7417999999999996</v>
      </c>
      <c r="N55" s="164">
        <v>-17.760000000000002</v>
      </c>
      <c r="O55" s="164">
        <v>-24.2</v>
      </c>
      <c r="P55" s="164">
        <v>0</v>
      </c>
      <c r="Q55" s="164">
        <v>0.82799999999999996</v>
      </c>
      <c r="R55" s="164">
        <v>-19.798999999999999</v>
      </c>
      <c r="S55" s="164">
        <v>3.3908</v>
      </c>
      <c r="T55" s="164">
        <v>-7.1650999999999998</v>
      </c>
      <c r="U55" s="165"/>
      <c r="V55" s="165"/>
      <c r="W55" s="165"/>
      <c r="X55" s="164">
        <v>0</v>
      </c>
      <c r="Y55" s="164">
        <v>8.2012</v>
      </c>
      <c r="Z55" s="164">
        <v>1.1676</v>
      </c>
      <c r="AA55" s="165"/>
      <c r="AB55" s="164">
        <v>-1.2018</v>
      </c>
      <c r="AC55" s="164">
        <v>0.70499999999999996</v>
      </c>
      <c r="AD55" s="164">
        <v>0.77200000000000002</v>
      </c>
      <c r="AE55" s="165"/>
      <c r="AF55" s="164">
        <v>-2.2200000000000002</v>
      </c>
      <c r="AG55" s="164">
        <v>-11</v>
      </c>
      <c r="AH55" s="164">
        <v>0.03</v>
      </c>
      <c r="AI55" s="164">
        <v>0.28100000000000003</v>
      </c>
      <c r="AJ55" s="164">
        <v>-14.84</v>
      </c>
      <c r="AK55" s="164">
        <v>-14.85</v>
      </c>
      <c r="AL55" s="164">
        <v>-10</v>
      </c>
      <c r="AM55" s="164">
        <v>-10.689</v>
      </c>
      <c r="AN55" s="164">
        <v>-10.909000000000001</v>
      </c>
      <c r="AO55" s="164">
        <v>8.7497000000000007</v>
      </c>
      <c r="AP55" s="164">
        <v>4.3608000000000002</v>
      </c>
      <c r="AQ55" s="164">
        <v>12.965</v>
      </c>
      <c r="AR55" s="164">
        <v>16.651</v>
      </c>
      <c r="AS55" s="164">
        <v>-15.912000000000001</v>
      </c>
      <c r="AT55" s="164">
        <v>3.6168999999999998</v>
      </c>
      <c r="AU55" s="164">
        <v>-37.593000000000004</v>
      </c>
      <c r="AV55" s="164">
        <v>20.084</v>
      </c>
      <c r="AW55" s="164">
        <v>10.004</v>
      </c>
      <c r="AX55" s="164">
        <v>-21.433</v>
      </c>
      <c r="AY55" s="164">
        <v>-20.227</v>
      </c>
      <c r="AZ55" s="164">
        <v>8.6922999999999995</v>
      </c>
      <c r="BA55" s="164">
        <v>42.348999999999997</v>
      </c>
      <c r="BB55" s="165"/>
      <c r="BC55" s="164">
        <v>12.26</v>
      </c>
      <c r="BD55" s="164">
        <v>-7.1999000000000004</v>
      </c>
      <c r="BE55" s="164">
        <v>-7.2999000000000001</v>
      </c>
      <c r="BF55" s="164">
        <v>-23.940999999999999</v>
      </c>
      <c r="BG55" s="164">
        <v>0</v>
      </c>
      <c r="BH55" s="164">
        <v>-3.5916000000000001</v>
      </c>
      <c r="BI55" s="164">
        <v>1.3141</v>
      </c>
      <c r="BJ55" s="164">
        <v>1.8002</v>
      </c>
      <c r="BK55" s="164">
        <v>4.4870000000000001</v>
      </c>
      <c r="BL55" s="164">
        <v>0</v>
      </c>
      <c r="BM55" s="164">
        <v>2.0268999999999999</v>
      </c>
      <c r="BN55" s="164">
        <v>-119.47</v>
      </c>
      <c r="BO55" s="164">
        <v>62.776000000000003</v>
      </c>
      <c r="BP55" s="164">
        <v>63.447000000000003</v>
      </c>
      <c r="BQ55" s="164">
        <v>-17.358000000000001</v>
      </c>
      <c r="BR55" s="164">
        <v>-152.77000000000001</v>
      </c>
      <c r="BS55" s="164">
        <v>-9.1669</v>
      </c>
      <c r="BT55" s="165"/>
      <c r="BU55" s="165"/>
      <c r="BV55" s="164">
        <v>21.504999999999999</v>
      </c>
      <c r="BW55" s="164">
        <v>0</v>
      </c>
      <c r="BX55" s="164">
        <v>6.5399000000000003</v>
      </c>
      <c r="BY55" s="164">
        <v>-15.52</v>
      </c>
      <c r="BZ55" s="164">
        <v>10.75</v>
      </c>
      <c r="CA55" s="164">
        <v>-8.3010999999999999</v>
      </c>
      <c r="CB55" s="164">
        <v>-8.0332000000000008</v>
      </c>
      <c r="CC55" s="164">
        <v>33.884</v>
      </c>
      <c r="CD55" s="165"/>
      <c r="CE55" s="164">
        <v>2.2374999999999998</v>
      </c>
      <c r="CF55" s="164">
        <v>-6.0259999999999998</v>
      </c>
      <c r="CG55" s="164">
        <v>-6.0266999999999999</v>
      </c>
      <c r="CH55" s="164">
        <v>1.349</v>
      </c>
      <c r="CI55" s="164">
        <v>0</v>
      </c>
      <c r="CJ55" s="164">
        <v>2.88</v>
      </c>
      <c r="CK55" s="164">
        <v>6.4119999999999999</v>
      </c>
      <c r="CL55" s="164">
        <v>23</v>
      </c>
      <c r="CM55" s="164">
        <v>19.298999999999999</v>
      </c>
      <c r="CN55" s="164">
        <v>-3.3599000000000001</v>
      </c>
      <c r="CO55" s="164">
        <v>32.209000000000003</v>
      </c>
      <c r="CP55" s="164">
        <v>32.152999999999999</v>
      </c>
      <c r="CQ55" s="164">
        <v>30.366</v>
      </c>
      <c r="CR55" s="164">
        <v>72.421999999999997</v>
      </c>
      <c r="CS55" s="164">
        <v>73.286000000000001</v>
      </c>
      <c r="CT55" s="165"/>
      <c r="CU55" s="164">
        <v>-82.680999999999997</v>
      </c>
      <c r="CV55" s="164">
        <v>-1.5128999999999999</v>
      </c>
      <c r="CW55" s="164">
        <v>2.4058000000000002</v>
      </c>
      <c r="CX55" s="164">
        <v>32.029000000000003</v>
      </c>
      <c r="CY55" s="164">
        <v>17.719000000000001</v>
      </c>
      <c r="CZ55" s="164">
        <v>17.504000000000001</v>
      </c>
      <c r="DA55" s="164">
        <v>17.483000000000001</v>
      </c>
      <c r="DB55" s="164">
        <v>-13.099</v>
      </c>
      <c r="DC55" s="164">
        <v>25.512</v>
      </c>
      <c r="DD55" s="164">
        <v>0</v>
      </c>
      <c r="DE55" s="164">
        <v>0</v>
      </c>
      <c r="DF55" s="164">
        <v>24.437999999999999</v>
      </c>
      <c r="DG55" s="164">
        <v>1.3899999999999999E-2</v>
      </c>
      <c r="DH55" s="164">
        <v>-6.7944000000000004</v>
      </c>
      <c r="DI55" s="164">
        <v>4.5998999999999999</v>
      </c>
      <c r="DJ55" s="164">
        <v>4.8</v>
      </c>
      <c r="DK55" s="164">
        <v>-2.2130999999999998</v>
      </c>
      <c r="DL55" s="164">
        <v>18.145</v>
      </c>
      <c r="DM55" s="164">
        <v>61.829000000000001</v>
      </c>
      <c r="DN55" s="164">
        <v>31.919</v>
      </c>
      <c r="DO55" s="164">
        <v>19.02</v>
      </c>
      <c r="DP55" s="164">
        <v>-7.95</v>
      </c>
      <c r="DQ55" s="164">
        <v>14.269</v>
      </c>
      <c r="DR55" s="164">
        <v>-22.3</v>
      </c>
      <c r="DS55" s="164">
        <v>-1.75</v>
      </c>
      <c r="DT55" s="164">
        <v>-1.83</v>
      </c>
      <c r="DU55" s="164">
        <v>20.57</v>
      </c>
      <c r="DV55" s="164">
        <v>3.67</v>
      </c>
      <c r="DW55" s="164">
        <v>-27.036000000000001</v>
      </c>
      <c r="DX55" s="164">
        <v>-13.145</v>
      </c>
      <c r="DY55" s="164">
        <v>-32.698</v>
      </c>
      <c r="DZ55" s="164">
        <v>-31.5</v>
      </c>
      <c r="EA55" s="164">
        <v>18.286000000000001</v>
      </c>
      <c r="EB55" s="164">
        <v>-3.3919000000000001</v>
      </c>
      <c r="EC55" s="164">
        <v>-9.4454999999999991</v>
      </c>
      <c r="ED55" s="164">
        <v>-9.6498000000000008</v>
      </c>
      <c r="EE55" s="165"/>
      <c r="EF55" s="164">
        <v>-24.756</v>
      </c>
      <c r="EG55" s="164">
        <v>-15.992000000000001</v>
      </c>
      <c r="EH55" s="165"/>
      <c r="EI55" s="165"/>
      <c r="EJ55" s="164">
        <v>0</v>
      </c>
      <c r="EK55" s="164">
        <v>-11.266999999999999</v>
      </c>
      <c r="EL55" s="164">
        <v>-11.923</v>
      </c>
      <c r="EM55" s="164">
        <v>23.632999999999999</v>
      </c>
      <c r="EN55" s="164">
        <v>-13.369</v>
      </c>
      <c r="EO55" s="164">
        <v>-12.634</v>
      </c>
      <c r="EP55" s="164">
        <v>-11.78</v>
      </c>
      <c r="EQ55" s="165"/>
      <c r="ER55" s="164">
        <v>-25.550999999999998</v>
      </c>
      <c r="ES55" s="164">
        <v>13.345000000000001</v>
      </c>
      <c r="ET55" s="164">
        <v>12.46</v>
      </c>
      <c r="EU55" s="164">
        <v>-15.218999999999999</v>
      </c>
      <c r="EV55" s="164">
        <v>0</v>
      </c>
      <c r="EW55" s="164">
        <v>3.5247999999999999</v>
      </c>
      <c r="EX55" s="164">
        <v>-21.292000000000002</v>
      </c>
      <c r="EY55" s="164">
        <v>-12.026</v>
      </c>
      <c r="EZ55" s="164">
        <v>-12.381</v>
      </c>
      <c r="FA55" s="164">
        <v>8.0164000000000009</v>
      </c>
      <c r="FB55" s="164">
        <v>11.808999999999999</v>
      </c>
      <c r="FC55" s="164">
        <v>-28.721</v>
      </c>
      <c r="FD55" s="164">
        <v>6.2202000000000002</v>
      </c>
      <c r="FE55" s="164">
        <v>0</v>
      </c>
      <c r="FF55" s="164">
        <v>0</v>
      </c>
      <c r="FG55" s="164">
        <v>0</v>
      </c>
      <c r="FH55" s="164">
        <v>3.4321000000000002</v>
      </c>
      <c r="FI55" s="164">
        <v>2.4441999999999999</v>
      </c>
      <c r="FJ55" s="164">
        <v>-0.50239999999999996</v>
      </c>
      <c r="FK55" s="164">
        <v>-0.83730000000000004</v>
      </c>
      <c r="FL55" s="164">
        <v>44.375</v>
      </c>
      <c r="FM55" s="164">
        <v>18.55</v>
      </c>
      <c r="FN55" s="164">
        <v>18.036000000000001</v>
      </c>
      <c r="FO55" s="164">
        <v>40.808999999999997</v>
      </c>
      <c r="FP55" s="164">
        <v>47.481000000000002</v>
      </c>
      <c r="FQ55" s="164">
        <v>7.1154999999999999</v>
      </c>
      <c r="FR55" s="164">
        <v>-9.2499000000000002</v>
      </c>
      <c r="FS55" s="164">
        <v>-3.9180000000000001</v>
      </c>
      <c r="FT55" s="164">
        <v>0.31519999999999998</v>
      </c>
      <c r="FU55" s="164">
        <v>2.96</v>
      </c>
      <c r="FV55" s="164">
        <v>1.94</v>
      </c>
      <c r="FW55" s="164">
        <v>0</v>
      </c>
      <c r="FX55" s="164">
        <v>1.1819999999999999</v>
      </c>
      <c r="FY55" s="164">
        <v>7.2119</v>
      </c>
      <c r="FZ55" s="164">
        <v>0.216</v>
      </c>
      <c r="GA55" s="164">
        <v>-1.236</v>
      </c>
      <c r="GB55" s="164">
        <v>17.638999999999999</v>
      </c>
      <c r="GC55" s="164">
        <v>-40.106999999999999</v>
      </c>
      <c r="GD55" s="164">
        <v>-30.882999999999999</v>
      </c>
      <c r="GE55" s="164">
        <v>-1.8599000000000001</v>
      </c>
      <c r="GF55" s="164">
        <v>26.32</v>
      </c>
      <c r="GG55" s="164">
        <v>-0.1</v>
      </c>
      <c r="GH55" s="164">
        <v>18.713999999999999</v>
      </c>
      <c r="GI55" s="164">
        <v>4.6074000000000002</v>
      </c>
      <c r="GJ55" s="164">
        <v>-5.0510000000000002</v>
      </c>
      <c r="GK55" s="164">
        <v>2.1535000000000002</v>
      </c>
      <c r="GL55" s="164">
        <v>7.4999999999999997E-2</v>
      </c>
      <c r="GM55" s="165"/>
      <c r="GN55" s="164">
        <v>-11.278</v>
      </c>
      <c r="GO55" s="164">
        <v>-22.001999999999999</v>
      </c>
      <c r="GP55" s="164">
        <v>16.437000000000001</v>
      </c>
      <c r="GQ55" s="164">
        <v>-32.856000000000002</v>
      </c>
      <c r="GR55" s="164">
        <v>-13.465999999999999</v>
      </c>
      <c r="GS55" s="164">
        <v>-9.2284000000000006</v>
      </c>
      <c r="GT55" s="164">
        <v>127.59</v>
      </c>
      <c r="GU55" s="164">
        <v>-4.1542000000000003</v>
      </c>
      <c r="GV55" s="164">
        <v>-8.6767000000000003</v>
      </c>
      <c r="GW55" s="164">
        <v>8.0462000000000007</v>
      </c>
      <c r="GX55" s="164">
        <v>5.3956999999999997</v>
      </c>
      <c r="GY55" s="164">
        <v>9.8092000000000006</v>
      </c>
      <c r="GZ55" s="164">
        <v>9.7080000000000002</v>
      </c>
      <c r="HA55" s="164">
        <v>5</v>
      </c>
      <c r="HB55" s="164">
        <v>4.8307000000000002</v>
      </c>
      <c r="HC55" s="164">
        <v>5.2497999999999996</v>
      </c>
      <c r="HD55" s="164">
        <v>-7.5399000000000003</v>
      </c>
      <c r="HE55" s="164">
        <v>10.420999999999999</v>
      </c>
      <c r="HF55" s="164">
        <v>30.919</v>
      </c>
      <c r="HG55" s="164">
        <v>59.798000000000002</v>
      </c>
      <c r="HH55" s="164">
        <v>71.456999999999994</v>
      </c>
      <c r="HI55" s="164">
        <v>46.555</v>
      </c>
      <c r="HJ55" s="164">
        <v>46.927</v>
      </c>
      <c r="HK55" s="164">
        <v>-7.4508999999999999</v>
      </c>
      <c r="HL55" s="164">
        <v>-9.3244000000000007</v>
      </c>
      <c r="HM55" s="164">
        <v>-10.003</v>
      </c>
      <c r="HN55" s="164">
        <v>-11.441000000000001</v>
      </c>
      <c r="HO55" s="164">
        <v>33.762999999999998</v>
      </c>
      <c r="HP55" s="164">
        <v>35.451000000000001</v>
      </c>
      <c r="HQ55" s="164">
        <v>-17.295999999999999</v>
      </c>
      <c r="HR55" s="164">
        <v>-16.978000000000002</v>
      </c>
      <c r="HS55" s="164">
        <v>-8.2615999999999996</v>
      </c>
      <c r="HT55" s="164">
        <v>-8.5313999999999997</v>
      </c>
      <c r="HU55" s="164">
        <v>4.4298999999999999</v>
      </c>
      <c r="HV55" s="164">
        <v>4.55</v>
      </c>
      <c r="HW55" s="164">
        <v>-20.399000000000001</v>
      </c>
      <c r="HX55" s="164">
        <v>-20.7</v>
      </c>
      <c r="HY55" s="164">
        <v>2.3391999999999999</v>
      </c>
      <c r="HZ55" s="164">
        <v>-10.239000000000001</v>
      </c>
      <c r="IA55" s="164">
        <v>6.7141000000000002</v>
      </c>
      <c r="IB55" s="164">
        <v>26.452999999999999</v>
      </c>
      <c r="IC55" s="164">
        <v>26.297999999999998</v>
      </c>
      <c r="ID55" s="164">
        <v>-19.5</v>
      </c>
      <c r="IE55" s="164">
        <v>-24.798999999999999</v>
      </c>
      <c r="IF55" s="164">
        <v>4.9000000000000004</v>
      </c>
      <c r="IG55" s="164">
        <v>4.1999000000000004</v>
      </c>
      <c r="IH55" s="164">
        <v>-17.584</v>
      </c>
      <c r="II55" s="164">
        <v>-17.474</v>
      </c>
      <c r="IJ55" s="164">
        <v>-44.112000000000002</v>
      </c>
      <c r="IK55" s="164">
        <v>8.9008000000000003</v>
      </c>
      <c r="IL55" s="164">
        <v>-280.5</v>
      </c>
      <c r="IM55" s="164">
        <v>-4.2150999999999996</v>
      </c>
      <c r="IN55" s="164">
        <v>-88.906999999999996</v>
      </c>
      <c r="IO55" s="164">
        <v>95.692999999999998</v>
      </c>
      <c r="IP55" s="164">
        <v>64.936000000000007</v>
      </c>
      <c r="IQ55" s="164">
        <v>124.03</v>
      </c>
      <c r="IR55" s="164">
        <v>52.003999999999998</v>
      </c>
      <c r="IS55" s="164">
        <v>36.136000000000003</v>
      </c>
      <c r="IT55" s="164">
        <v>50.856999999999999</v>
      </c>
      <c r="IU55" s="164">
        <v>47.759</v>
      </c>
      <c r="IV55" s="164">
        <v>-24.271000000000001</v>
      </c>
      <c r="IW55" s="164">
        <v>228.06</v>
      </c>
      <c r="IX55" s="164">
        <v>-135.33000000000001</v>
      </c>
      <c r="IY55" s="164">
        <v>106.2</v>
      </c>
      <c r="IZ55" s="164">
        <v>-89.790999999999997</v>
      </c>
      <c r="JA55" s="164">
        <v>0.1648</v>
      </c>
      <c r="JB55" s="164">
        <v>8.8796999999999997</v>
      </c>
      <c r="JC55" s="164">
        <v>-5.76</v>
      </c>
      <c r="JD55" s="164">
        <v>-0.86599999999999999</v>
      </c>
      <c r="JE55" s="165"/>
      <c r="JF55" s="164">
        <v>1.44</v>
      </c>
      <c r="JG55" s="165"/>
      <c r="JH55" s="164">
        <v>-5.7253999999999996</v>
      </c>
      <c r="JI55" s="164">
        <v>-8.8760999999999992</v>
      </c>
      <c r="JJ55" s="164">
        <v>11.427</v>
      </c>
      <c r="JK55" s="164">
        <v>-10.691000000000001</v>
      </c>
      <c r="JL55" s="164">
        <v>8.1998999999999995</v>
      </c>
      <c r="JM55" s="164">
        <v>-0.53800000000000003</v>
      </c>
      <c r="JN55" s="164">
        <v>-8.9999999999999993E-3</v>
      </c>
      <c r="JO55" s="164">
        <v>0</v>
      </c>
      <c r="JP55" s="164">
        <v>0</v>
      </c>
      <c r="JQ55" s="164">
        <v>3.9354</v>
      </c>
      <c r="JR55" s="164">
        <v>3.7185999999999999</v>
      </c>
      <c r="JS55" s="164">
        <v>3.4337</v>
      </c>
      <c r="JT55" s="165"/>
      <c r="JU55" s="164">
        <v>9.1</v>
      </c>
      <c r="JV55" s="164">
        <v>8.5404999999999998</v>
      </c>
      <c r="JW55" s="164">
        <v>-0.34</v>
      </c>
      <c r="JX55" s="164">
        <v>0.37</v>
      </c>
      <c r="JY55" s="164">
        <v>0</v>
      </c>
      <c r="JZ55" s="164">
        <v>-18.297999999999998</v>
      </c>
      <c r="KA55" s="164">
        <v>-18.309000000000001</v>
      </c>
      <c r="KB55" s="164">
        <v>1.1525000000000001</v>
      </c>
      <c r="KC55" s="164">
        <v>13.707000000000001</v>
      </c>
      <c r="KD55" s="164">
        <v>-13.326000000000001</v>
      </c>
      <c r="KE55" s="164">
        <v>0</v>
      </c>
      <c r="KF55" s="164">
        <v>-10.1</v>
      </c>
      <c r="KG55" s="164">
        <v>-6.5</v>
      </c>
      <c r="KH55" s="164">
        <v>36.792999999999999</v>
      </c>
      <c r="KI55" s="164">
        <v>-145.6</v>
      </c>
    </row>
    <row r="56" spans="1:295" ht="18" customHeight="1" x14ac:dyDescent="0.25">
      <c r="A56" s="161" t="s">
        <v>788</v>
      </c>
      <c r="B56" s="161" t="s">
        <v>80</v>
      </c>
      <c r="C56" s="168">
        <v>0</v>
      </c>
      <c r="D56" s="168">
        <v>6.2066999999999997</v>
      </c>
      <c r="E56" s="168">
        <v>-12.978</v>
      </c>
      <c r="F56" s="168">
        <v>4.0525000000000002</v>
      </c>
      <c r="G56" s="168">
        <v>7.0867000000000004</v>
      </c>
      <c r="H56" s="168">
        <v>0</v>
      </c>
      <c r="I56" s="168">
        <v>12.744</v>
      </c>
      <c r="J56" s="169"/>
      <c r="K56" s="169"/>
      <c r="L56" s="169"/>
      <c r="M56" s="168">
        <v>-5.0728999999999997</v>
      </c>
      <c r="N56" s="168">
        <v>-15.539</v>
      </c>
      <c r="O56" s="168">
        <v>-24.2</v>
      </c>
      <c r="P56" s="168">
        <v>0</v>
      </c>
      <c r="Q56" s="168">
        <v>1.6559999999999999</v>
      </c>
      <c r="R56" s="168">
        <v>-19.798999999999999</v>
      </c>
      <c r="S56" s="168">
        <v>4.1920000000000002</v>
      </c>
      <c r="T56" s="168">
        <v>-6.2347000000000001</v>
      </c>
      <c r="U56" s="169"/>
      <c r="V56" s="169"/>
      <c r="W56" s="169"/>
      <c r="X56" s="169"/>
      <c r="Y56" s="168">
        <v>6.1361999999999997</v>
      </c>
      <c r="Z56" s="168">
        <v>1.1339999999999999</v>
      </c>
      <c r="AA56" s="169"/>
      <c r="AB56" s="168">
        <v>-1.1460999999999999</v>
      </c>
      <c r="AC56" s="168">
        <v>0.59099999999999997</v>
      </c>
      <c r="AD56" s="168">
        <v>0.63500000000000001</v>
      </c>
      <c r="AE56" s="169"/>
      <c r="AF56" s="168">
        <v>-4.4400000000000004</v>
      </c>
      <c r="AG56" s="168">
        <v>-13.2</v>
      </c>
      <c r="AH56" s="168">
        <v>-2.5999999999999999E-2</v>
      </c>
      <c r="AI56" s="168">
        <v>0.28999999999999998</v>
      </c>
      <c r="AJ56" s="168">
        <v>-14.25</v>
      </c>
      <c r="AK56" s="168">
        <v>-14.27</v>
      </c>
      <c r="AL56" s="168">
        <v>-10</v>
      </c>
      <c r="AM56" s="168">
        <v>-11.369</v>
      </c>
      <c r="AN56" s="168">
        <v>-11.35</v>
      </c>
      <c r="AO56" s="168">
        <v>7.5933000000000002</v>
      </c>
      <c r="AP56" s="168">
        <v>3.9643000000000002</v>
      </c>
      <c r="AQ56" s="168">
        <v>15.253</v>
      </c>
      <c r="AR56" s="168">
        <v>17.971</v>
      </c>
      <c r="AS56" s="168">
        <v>-19.771000000000001</v>
      </c>
      <c r="AT56" s="168">
        <v>4.2866999999999997</v>
      </c>
      <c r="AU56" s="168">
        <v>-37.472999999999999</v>
      </c>
      <c r="AV56" s="168">
        <v>10.622999999999999</v>
      </c>
      <c r="AW56" s="168">
        <v>13.625999999999999</v>
      </c>
      <c r="AX56" s="168">
        <v>-21.164999999999999</v>
      </c>
      <c r="AY56" s="168">
        <v>-20.361000000000001</v>
      </c>
      <c r="AZ56" s="168">
        <v>8.6922999999999995</v>
      </c>
      <c r="BA56" s="168">
        <v>44.896999999999998</v>
      </c>
      <c r="BB56" s="169"/>
      <c r="BC56" s="168">
        <v>13.871</v>
      </c>
      <c r="BD56" s="168">
        <v>-7.7999000000000001</v>
      </c>
      <c r="BE56" s="168">
        <v>-7.5998999999999999</v>
      </c>
      <c r="BF56" s="168">
        <v>-24.689</v>
      </c>
      <c r="BG56" s="168">
        <v>0</v>
      </c>
      <c r="BH56" s="168">
        <v>-3.7804000000000002</v>
      </c>
      <c r="BI56" s="168">
        <v>1.3141</v>
      </c>
      <c r="BJ56" s="168">
        <v>-0.11219999999999999</v>
      </c>
      <c r="BK56" s="168">
        <v>3.2824</v>
      </c>
      <c r="BL56" s="168">
        <v>0</v>
      </c>
      <c r="BM56" s="168">
        <v>1.2347999999999999</v>
      </c>
      <c r="BN56" s="168">
        <v>-124.57</v>
      </c>
      <c r="BO56" s="168">
        <v>63.508000000000003</v>
      </c>
      <c r="BP56" s="168">
        <v>63.112000000000002</v>
      </c>
      <c r="BQ56" s="168">
        <v>-19.706</v>
      </c>
      <c r="BR56" s="168">
        <v>-157.97</v>
      </c>
      <c r="BS56" s="168">
        <v>-9.1669</v>
      </c>
      <c r="BT56" s="169"/>
      <c r="BU56" s="169"/>
      <c r="BV56" s="168">
        <v>21.504999999999999</v>
      </c>
      <c r="BW56" s="168">
        <v>0</v>
      </c>
      <c r="BX56" s="168">
        <v>6.4</v>
      </c>
      <c r="BY56" s="168">
        <v>-16.079000000000001</v>
      </c>
      <c r="BZ56" s="168">
        <v>10.31</v>
      </c>
      <c r="CA56" s="168">
        <v>-8.0332000000000008</v>
      </c>
      <c r="CB56" s="168">
        <v>-8.1670999999999996</v>
      </c>
      <c r="CC56" s="168">
        <v>32.942</v>
      </c>
      <c r="CD56" s="169"/>
      <c r="CE56" s="168">
        <v>2.5421999999999998</v>
      </c>
      <c r="CF56" s="168">
        <v>-5.2683999999999997</v>
      </c>
      <c r="CG56" s="168">
        <v>-5.4425999999999997</v>
      </c>
      <c r="CH56" s="168">
        <v>-0.76990000000000003</v>
      </c>
      <c r="CI56" s="168">
        <v>0</v>
      </c>
      <c r="CJ56" s="169"/>
      <c r="CK56" s="168">
        <v>6.4119999999999999</v>
      </c>
      <c r="CL56" s="168">
        <v>21.7</v>
      </c>
      <c r="CM56" s="168">
        <v>17.5</v>
      </c>
      <c r="CN56" s="168">
        <v>-3.3098999999999998</v>
      </c>
      <c r="CO56" s="168">
        <v>31.22</v>
      </c>
      <c r="CP56" s="168">
        <v>31.957999999999998</v>
      </c>
      <c r="CQ56" s="168">
        <v>29.620999999999999</v>
      </c>
      <c r="CR56" s="168">
        <v>76.849000000000004</v>
      </c>
      <c r="CS56" s="168">
        <v>76.97</v>
      </c>
      <c r="CT56" s="169"/>
      <c r="CU56" s="168">
        <v>-85.350999999999999</v>
      </c>
      <c r="CV56" s="168">
        <v>-3.8782000000000001</v>
      </c>
      <c r="CW56" s="168">
        <v>2.3489</v>
      </c>
      <c r="CX56" s="168">
        <v>30.67</v>
      </c>
      <c r="CY56" s="168">
        <v>17.11</v>
      </c>
      <c r="CZ56" s="168">
        <v>17.504000000000001</v>
      </c>
      <c r="DA56" s="168">
        <v>17.483000000000001</v>
      </c>
      <c r="DB56" s="168">
        <v>-13.099</v>
      </c>
      <c r="DC56" s="168">
        <v>25.512</v>
      </c>
      <c r="DD56" s="168">
        <v>0</v>
      </c>
      <c r="DE56" s="168">
        <v>0</v>
      </c>
      <c r="DF56" s="168">
        <v>19.992999999999999</v>
      </c>
      <c r="DG56" s="168">
        <v>1.3899999999999999E-2</v>
      </c>
      <c r="DH56" s="168">
        <v>-6.7944000000000004</v>
      </c>
      <c r="DI56" s="168">
        <v>7</v>
      </c>
      <c r="DJ56" s="168">
        <v>7.1999000000000004</v>
      </c>
      <c r="DK56" s="169"/>
      <c r="DL56" s="168">
        <v>18.145</v>
      </c>
      <c r="DM56" s="168">
        <v>61.829000000000001</v>
      </c>
      <c r="DN56" s="168">
        <v>31.919</v>
      </c>
      <c r="DO56" s="168">
        <v>19.02</v>
      </c>
      <c r="DP56" s="168">
        <v>-7.95</v>
      </c>
      <c r="DQ56" s="169"/>
      <c r="DR56" s="168">
        <v>-22.3</v>
      </c>
      <c r="DS56" s="168">
        <v>-1.75</v>
      </c>
      <c r="DT56" s="168">
        <v>-1.83</v>
      </c>
      <c r="DU56" s="168">
        <v>20.57</v>
      </c>
      <c r="DV56" s="168">
        <v>3.67</v>
      </c>
      <c r="DW56" s="168">
        <v>-24.472000000000001</v>
      </c>
      <c r="DX56" s="168">
        <v>-12.417999999999999</v>
      </c>
      <c r="DY56" s="168">
        <v>-31.016999999999999</v>
      </c>
      <c r="DZ56" s="168">
        <v>-28.917999999999999</v>
      </c>
      <c r="EA56" s="168">
        <v>13.504</v>
      </c>
      <c r="EB56" s="168">
        <v>-6.8038999999999996</v>
      </c>
      <c r="EC56" s="168">
        <v>-11.323</v>
      </c>
      <c r="ED56" s="168">
        <v>-12.278</v>
      </c>
      <c r="EE56" s="169"/>
      <c r="EF56" s="168">
        <v>-22.956</v>
      </c>
      <c r="EG56" s="168">
        <v>-15.992000000000001</v>
      </c>
      <c r="EH56" s="169"/>
      <c r="EI56" s="169"/>
      <c r="EJ56" s="168">
        <v>0</v>
      </c>
      <c r="EK56" s="168">
        <v>-10.917</v>
      </c>
      <c r="EL56" s="168">
        <v>-11.702999999999999</v>
      </c>
      <c r="EM56" s="168">
        <v>21.573</v>
      </c>
      <c r="EN56" s="168">
        <v>-14.035</v>
      </c>
      <c r="EO56" s="168">
        <v>-13.343999999999999</v>
      </c>
      <c r="EP56" s="168">
        <v>-5.6360000000000001</v>
      </c>
      <c r="EQ56" s="169"/>
      <c r="ER56" s="168">
        <v>-24.295000000000002</v>
      </c>
      <c r="ES56" s="168">
        <v>11.087</v>
      </c>
      <c r="ET56" s="168">
        <v>12.46</v>
      </c>
      <c r="EU56" s="168">
        <v>-20.719000000000001</v>
      </c>
      <c r="EV56" s="168">
        <v>-0.1</v>
      </c>
      <c r="EW56" s="168">
        <v>3.5394000000000001</v>
      </c>
      <c r="EX56" s="168">
        <v>-22.483000000000001</v>
      </c>
      <c r="EY56" s="168">
        <v>-10.773</v>
      </c>
      <c r="EZ56" s="168">
        <v>-10.989000000000001</v>
      </c>
      <c r="FA56" s="168">
        <v>6.4173</v>
      </c>
      <c r="FB56" s="168">
        <v>10.635999999999999</v>
      </c>
      <c r="FC56" s="168">
        <v>-30.599</v>
      </c>
      <c r="FD56" s="168">
        <v>5.6952999999999996</v>
      </c>
      <c r="FE56" s="168">
        <v>0</v>
      </c>
      <c r="FF56" s="168">
        <v>0</v>
      </c>
      <c r="FG56" s="168">
        <v>2.9725000000000001</v>
      </c>
      <c r="FH56" s="168">
        <v>3.3323999999999998</v>
      </c>
      <c r="FI56" s="168">
        <v>2.3370000000000002</v>
      </c>
      <c r="FJ56" s="168">
        <v>-1.3395999999999999</v>
      </c>
      <c r="FK56" s="168">
        <v>-1.6745000000000001</v>
      </c>
      <c r="FL56" s="168">
        <v>47.892000000000003</v>
      </c>
      <c r="FM56" s="168">
        <v>15.893000000000001</v>
      </c>
      <c r="FN56" s="168">
        <v>15.912000000000001</v>
      </c>
      <c r="FO56" s="168">
        <v>42.173000000000002</v>
      </c>
      <c r="FP56" s="168">
        <v>47.365000000000002</v>
      </c>
      <c r="FQ56" s="168">
        <v>9.0394000000000005</v>
      </c>
      <c r="FR56" s="168">
        <v>-8.5398999999999994</v>
      </c>
      <c r="FS56" s="168">
        <v>-3.4070999999999998</v>
      </c>
      <c r="FT56" s="168">
        <v>0.31519999999999998</v>
      </c>
      <c r="FU56" s="168">
        <v>3.06</v>
      </c>
      <c r="FV56" s="168">
        <v>1.94</v>
      </c>
      <c r="FW56" s="168">
        <v>0</v>
      </c>
      <c r="FX56" s="168">
        <v>1.4726999999999999</v>
      </c>
      <c r="FY56" s="168">
        <v>7.3148999999999997</v>
      </c>
      <c r="FZ56" s="168">
        <v>0.34</v>
      </c>
      <c r="GA56" s="168">
        <v>-1.3220000000000001</v>
      </c>
      <c r="GB56" s="168">
        <v>16.548999999999999</v>
      </c>
      <c r="GC56" s="168">
        <v>-40.435000000000002</v>
      </c>
      <c r="GD56" s="168">
        <v>-31.331</v>
      </c>
      <c r="GE56" s="168">
        <v>-2.1999</v>
      </c>
      <c r="GF56" s="168">
        <v>24.809000000000001</v>
      </c>
      <c r="GG56" s="168">
        <v>-0.1</v>
      </c>
      <c r="GH56" s="168">
        <v>18.071999999999999</v>
      </c>
      <c r="GI56" s="168">
        <v>4.1588000000000003</v>
      </c>
      <c r="GJ56" s="168">
        <v>-4.5359999999999996</v>
      </c>
      <c r="GK56" s="168">
        <v>2.0695000000000001</v>
      </c>
      <c r="GL56" s="169"/>
      <c r="GM56" s="169"/>
      <c r="GN56" s="168">
        <v>-10.058</v>
      </c>
      <c r="GO56" s="168">
        <v>-22.186</v>
      </c>
      <c r="GP56" s="168">
        <v>18.282</v>
      </c>
      <c r="GQ56" s="168">
        <v>-33.024000000000001</v>
      </c>
      <c r="GR56" s="168">
        <v>-11.098000000000001</v>
      </c>
      <c r="GS56" s="168">
        <v>-9.9641000000000002</v>
      </c>
      <c r="GT56" s="168">
        <v>124.63</v>
      </c>
      <c r="GU56" s="168">
        <v>-4.3746999999999998</v>
      </c>
      <c r="GV56" s="168">
        <v>-9.0596999999999994</v>
      </c>
      <c r="GW56" s="168">
        <v>7.8178999999999998</v>
      </c>
      <c r="GX56" s="168">
        <v>5.1669</v>
      </c>
      <c r="GY56" s="168">
        <v>9.7506000000000004</v>
      </c>
      <c r="GZ56" s="168">
        <v>9.7080000000000002</v>
      </c>
      <c r="HA56" s="168">
        <v>4.6449999999999996</v>
      </c>
      <c r="HB56" s="168">
        <v>3.0135000000000001</v>
      </c>
      <c r="HC56" s="168">
        <v>5.5361000000000002</v>
      </c>
      <c r="HD56" s="168">
        <v>-9.2200000000000006</v>
      </c>
      <c r="HE56" s="168">
        <v>10.45</v>
      </c>
      <c r="HF56" s="168">
        <v>30.01</v>
      </c>
      <c r="HG56" s="168">
        <v>55.122</v>
      </c>
      <c r="HH56" s="168">
        <v>68.677999999999997</v>
      </c>
      <c r="HI56" s="168">
        <v>46.073</v>
      </c>
      <c r="HJ56" s="168">
        <v>45.604999999999997</v>
      </c>
      <c r="HK56" s="168">
        <v>-5.9218000000000002</v>
      </c>
      <c r="HL56" s="168">
        <v>-8.2766000000000002</v>
      </c>
      <c r="HM56" s="168">
        <v>-9.9526000000000003</v>
      </c>
      <c r="HN56" s="168">
        <v>-11.448</v>
      </c>
      <c r="HO56" s="168">
        <v>33.762999999999998</v>
      </c>
      <c r="HP56" s="168">
        <v>35.451000000000001</v>
      </c>
      <c r="HQ56" s="168">
        <v>-17.631</v>
      </c>
      <c r="HR56" s="168">
        <v>-17.048999999999999</v>
      </c>
      <c r="HS56" s="168">
        <v>-7.8974000000000002</v>
      </c>
      <c r="HT56" s="168">
        <v>-7.7835000000000001</v>
      </c>
      <c r="HU56" s="168">
        <v>8.9799000000000007</v>
      </c>
      <c r="HV56" s="168">
        <v>8.81</v>
      </c>
      <c r="HW56" s="168">
        <v>-22.7</v>
      </c>
      <c r="HX56" s="168">
        <v>-23</v>
      </c>
      <c r="HY56" s="168">
        <v>2.4802</v>
      </c>
      <c r="HZ56" s="168">
        <v>-10.72</v>
      </c>
      <c r="IA56" s="168">
        <v>6.9062000000000001</v>
      </c>
      <c r="IB56" s="168">
        <v>25.614999999999998</v>
      </c>
      <c r="IC56" s="168">
        <v>25.462</v>
      </c>
      <c r="ID56" s="168">
        <v>-18.7</v>
      </c>
      <c r="IE56" s="168">
        <v>-25.2</v>
      </c>
      <c r="IF56" s="168">
        <v>4.6999000000000004</v>
      </c>
      <c r="IG56" s="168">
        <v>3.7999000000000001</v>
      </c>
      <c r="IH56" s="168">
        <v>-17.584</v>
      </c>
      <c r="II56" s="168">
        <v>-17.474</v>
      </c>
      <c r="IJ56" s="168">
        <v>-45.802</v>
      </c>
      <c r="IK56" s="168">
        <v>5.3727999999999998</v>
      </c>
      <c r="IL56" s="168">
        <v>-279.05</v>
      </c>
      <c r="IM56" s="168">
        <v>-2.7677999999999998</v>
      </c>
      <c r="IN56" s="168">
        <v>-87.215999999999994</v>
      </c>
      <c r="IO56" s="168">
        <v>91.224000000000004</v>
      </c>
      <c r="IP56" s="168">
        <v>68.096999999999994</v>
      </c>
      <c r="IQ56" s="168">
        <v>131.03</v>
      </c>
      <c r="IR56" s="168">
        <v>49.566000000000003</v>
      </c>
      <c r="IS56" s="168">
        <v>28.521999999999998</v>
      </c>
      <c r="IT56" s="168">
        <v>49.365000000000002</v>
      </c>
      <c r="IU56" s="168">
        <v>46.555999999999997</v>
      </c>
      <c r="IV56" s="168">
        <v>-26.093</v>
      </c>
      <c r="IW56" s="168">
        <v>220.51</v>
      </c>
      <c r="IX56" s="168">
        <v>-136.09</v>
      </c>
      <c r="IY56" s="168">
        <v>99.405000000000001</v>
      </c>
      <c r="IZ56" s="168">
        <v>-83.706999999999994</v>
      </c>
      <c r="JA56" s="168">
        <v>0.3528</v>
      </c>
      <c r="JB56" s="168">
        <v>8.8796999999999997</v>
      </c>
      <c r="JC56" s="168">
        <v>-5.84</v>
      </c>
      <c r="JD56" s="168">
        <v>-0.85099999999999998</v>
      </c>
      <c r="JE56" s="169"/>
      <c r="JF56" s="168">
        <v>1.5199</v>
      </c>
      <c r="JG56" s="169"/>
      <c r="JH56" s="168">
        <v>-5.9138000000000002</v>
      </c>
      <c r="JI56" s="168">
        <v>-8.9065999999999992</v>
      </c>
      <c r="JJ56" s="168">
        <v>11.75</v>
      </c>
      <c r="JK56" s="168">
        <v>-10.691000000000001</v>
      </c>
      <c r="JL56" s="168">
        <v>8.6</v>
      </c>
      <c r="JM56" s="168">
        <v>-0.84899999999999998</v>
      </c>
      <c r="JN56" s="168">
        <v>0.23</v>
      </c>
      <c r="JO56" s="168">
        <v>0</v>
      </c>
      <c r="JP56" s="168">
        <v>0</v>
      </c>
      <c r="JQ56" s="168">
        <v>3.4489999999999998</v>
      </c>
      <c r="JR56" s="168">
        <v>3.2742</v>
      </c>
      <c r="JS56" s="168">
        <v>3.4198</v>
      </c>
      <c r="JT56" s="169"/>
      <c r="JU56" s="168">
        <v>9.3000000000000007</v>
      </c>
      <c r="JV56" s="168">
        <v>8.2108000000000008</v>
      </c>
      <c r="JW56" s="168">
        <v>-0.31</v>
      </c>
      <c r="JX56" s="169"/>
      <c r="JY56" s="168">
        <v>0</v>
      </c>
      <c r="JZ56" s="168">
        <v>-18.504000000000001</v>
      </c>
      <c r="KA56" s="168">
        <v>-18.669</v>
      </c>
      <c r="KB56" s="168">
        <v>1.8226</v>
      </c>
      <c r="KC56" s="168">
        <v>13.88</v>
      </c>
      <c r="KD56" s="168">
        <v>-13.061</v>
      </c>
      <c r="KE56" s="168">
        <v>0</v>
      </c>
      <c r="KF56" s="168">
        <v>-10.898999999999999</v>
      </c>
      <c r="KG56" s="168">
        <v>-6.1999000000000004</v>
      </c>
      <c r="KH56" s="168">
        <v>38.802999999999997</v>
      </c>
      <c r="KI56" s="168">
        <v>-150.15</v>
      </c>
    </row>
    <row r="57" spans="1:295" x14ac:dyDescent="0.25">
      <c r="A57" s="248" t="s">
        <v>800</v>
      </c>
      <c r="B57" s="248"/>
      <c r="C57" s="171">
        <v>0</v>
      </c>
      <c r="D57" s="171">
        <v>9.6494999999999997</v>
      </c>
      <c r="E57" s="171">
        <v>-8.3797999999999995</v>
      </c>
      <c r="F57" s="171">
        <v>10.907999999999999</v>
      </c>
      <c r="G57" s="171">
        <v>14.471</v>
      </c>
      <c r="H57" s="171">
        <v>0</v>
      </c>
      <c r="I57" s="171">
        <v>26.492999999999999</v>
      </c>
      <c r="J57" s="171">
        <v>0</v>
      </c>
      <c r="K57" s="171">
        <v>27.792999999999999</v>
      </c>
      <c r="L57" s="171">
        <v>13.382999999999999</v>
      </c>
      <c r="M57" s="171">
        <v>-4.5442</v>
      </c>
      <c r="N57" s="171">
        <v>17.760000000000002</v>
      </c>
      <c r="O57" s="171">
        <v>-19.798999999999999</v>
      </c>
      <c r="P57" s="171">
        <v>6.5998999999999999</v>
      </c>
      <c r="Q57" s="171">
        <v>5.7960000000000003</v>
      </c>
      <c r="R57" s="171">
        <v>-11</v>
      </c>
      <c r="S57" s="171">
        <v>4.5860000000000003</v>
      </c>
      <c r="T57" s="171">
        <v>14.629</v>
      </c>
      <c r="U57" s="171">
        <v>6.2610999999999999</v>
      </c>
      <c r="V57" s="171">
        <v>6.1067</v>
      </c>
      <c r="W57" s="171">
        <v>10.923</v>
      </c>
      <c r="X57" s="171">
        <v>0</v>
      </c>
      <c r="Y57" s="171">
        <v>8.3473000000000006</v>
      </c>
      <c r="Z57" s="171">
        <v>2.4253</v>
      </c>
      <c r="AA57" s="171">
        <v>0</v>
      </c>
      <c r="AB57" s="171">
        <v>-0.84009999999999996</v>
      </c>
      <c r="AC57" s="171">
        <v>1.2159</v>
      </c>
      <c r="AD57" s="171">
        <v>1.2539</v>
      </c>
      <c r="AE57" s="171">
        <v>1.7928999999999999</v>
      </c>
      <c r="AF57" s="171">
        <v>2.2200000000000002</v>
      </c>
      <c r="AG57" s="171">
        <v>-2.2000000000000002</v>
      </c>
      <c r="AH57" s="171">
        <v>6.2E-2</v>
      </c>
      <c r="AI57" s="171">
        <v>0.32500000000000001</v>
      </c>
      <c r="AJ57" s="171">
        <v>-9.4099000000000004</v>
      </c>
      <c r="AK57" s="171">
        <v>-9.34</v>
      </c>
      <c r="AL57" s="171">
        <v>-10</v>
      </c>
      <c r="AM57" s="171">
        <v>-9.7299000000000007</v>
      </c>
      <c r="AN57" s="171">
        <v>-9.7898999999999994</v>
      </c>
      <c r="AO57" s="171">
        <v>10.457000000000001</v>
      </c>
      <c r="AP57" s="171">
        <v>4.3608000000000002</v>
      </c>
      <c r="AQ57" s="171">
        <v>30.186</v>
      </c>
      <c r="AR57" s="171">
        <v>34.325000000000003</v>
      </c>
      <c r="AS57" s="171">
        <v>-8.4740000000000002</v>
      </c>
      <c r="AT57" s="171">
        <v>19.959</v>
      </c>
      <c r="AU57" s="171">
        <v>0</v>
      </c>
      <c r="AV57" s="171">
        <v>20.084</v>
      </c>
      <c r="AW57" s="171">
        <v>18.504000000000001</v>
      </c>
      <c r="AX57" s="171">
        <v>-10.715999999999999</v>
      </c>
      <c r="AY57" s="171">
        <v>-9.3771000000000004</v>
      </c>
      <c r="AZ57" s="171">
        <v>8.6922999999999995</v>
      </c>
      <c r="BA57" s="171">
        <v>45.71</v>
      </c>
      <c r="BB57" s="171">
        <v>76.628</v>
      </c>
      <c r="BC57" s="171">
        <v>13.871</v>
      </c>
      <c r="BD57" s="171">
        <v>-1.1999</v>
      </c>
      <c r="BE57" s="171">
        <v>-1.1999</v>
      </c>
      <c r="BF57" s="171">
        <v>-19.504000000000001</v>
      </c>
      <c r="BG57" s="171">
        <v>0</v>
      </c>
      <c r="BH57" s="171">
        <v>-0.71970000000000001</v>
      </c>
      <c r="BI57" s="171">
        <v>1.3141</v>
      </c>
      <c r="BJ57" s="171">
        <v>12.231</v>
      </c>
      <c r="BK57" s="171">
        <v>11.525</v>
      </c>
      <c r="BL57" s="171">
        <v>6.6654</v>
      </c>
      <c r="BM57" s="171">
        <v>4.4528999999999996</v>
      </c>
      <c r="BN57" s="171">
        <v>-100.28</v>
      </c>
      <c r="BO57" s="171">
        <v>100.55</v>
      </c>
      <c r="BP57" s="171">
        <v>100.25</v>
      </c>
      <c r="BQ57" s="171">
        <v>7.7111000000000001</v>
      </c>
      <c r="BR57" s="171">
        <v>-83.906000000000006</v>
      </c>
      <c r="BS57" s="171">
        <v>-9.1669</v>
      </c>
      <c r="BT57" s="171">
        <v>0</v>
      </c>
      <c r="BU57" s="171">
        <v>0</v>
      </c>
      <c r="BV57" s="171">
        <v>44.518000000000001</v>
      </c>
      <c r="BW57" s="171">
        <v>13.199</v>
      </c>
      <c r="BX57" s="171">
        <v>14.189</v>
      </c>
      <c r="BY57" s="171">
        <v>4.7698999999999998</v>
      </c>
      <c r="BZ57" s="171">
        <v>29.11</v>
      </c>
      <c r="CA57" s="171">
        <v>-8.0332000000000008</v>
      </c>
      <c r="CB57" s="171">
        <v>-8.0332000000000008</v>
      </c>
      <c r="CC57" s="171">
        <v>38.969000000000001</v>
      </c>
      <c r="CD57" s="171">
        <v>36.868000000000002</v>
      </c>
      <c r="CE57" s="171">
        <v>4.5171000000000001</v>
      </c>
      <c r="CF57" s="171">
        <v>6.4573</v>
      </c>
      <c r="CG57" s="171">
        <v>6.3384</v>
      </c>
      <c r="CH57" s="171">
        <v>11.657</v>
      </c>
      <c r="CI57" s="171">
        <v>9.9984999999999999</v>
      </c>
      <c r="CJ57" s="171">
        <v>2.88</v>
      </c>
      <c r="CK57" s="171">
        <v>6.4119999999999999</v>
      </c>
      <c r="CL57" s="171">
        <v>42.4</v>
      </c>
      <c r="CM57" s="171">
        <v>36.700000000000003</v>
      </c>
      <c r="CN57" s="171">
        <v>-1.0199</v>
      </c>
      <c r="CO57" s="171">
        <v>55.762</v>
      </c>
      <c r="CP57" s="171">
        <v>55.649000000000001</v>
      </c>
      <c r="CQ57" s="171">
        <v>53.32</v>
      </c>
      <c r="CR57" s="171">
        <v>89.150999999999996</v>
      </c>
      <c r="CS57" s="171">
        <v>89.171999999999997</v>
      </c>
      <c r="CT57" s="171">
        <v>11.771000000000001</v>
      </c>
      <c r="CU57" s="171">
        <v>-62.494999999999997</v>
      </c>
      <c r="CV57" s="171">
        <v>13.436</v>
      </c>
      <c r="CW57" s="171">
        <v>3.6839</v>
      </c>
      <c r="CX57" s="171">
        <v>45.04</v>
      </c>
      <c r="CY57" s="171">
        <v>25.568999999999999</v>
      </c>
      <c r="CZ57" s="171">
        <v>19.379000000000001</v>
      </c>
      <c r="DA57" s="171">
        <v>19.143000000000001</v>
      </c>
      <c r="DB57" s="171">
        <v>-5.96</v>
      </c>
      <c r="DC57" s="171">
        <v>25.512</v>
      </c>
      <c r="DD57" s="171">
        <v>0</v>
      </c>
      <c r="DE57" s="171">
        <v>0</v>
      </c>
      <c r="DF57" s="171">
        <v>29.445</v>
      </c>
      <c r="DG57" s="171">
        <v>1.4999999999999999E-2</v>
      </c>
      <c r="DH57" s="171">
        <v>-2.8691</v>
      </c>
      <c r="DI57" s="171">
        <v>17.2</v>
      </c>
      <c r="DJ57" s="171">
        <v>16.600000000000001</v>
      </c>
      <c r="DK57" s="171">
        <v>-1.1694</v>
      </c>
      <c r="DL57" s="171">
        <v>19.079999999999998</v>
      </c>
      <c r="DM57" s="171">
        <v>63.564</v>
      </c>
      <c r="DN57" s="171">
        <v>32.847000000000001</v>
      </c>
      <c r="DO57" s="171">
        <v>19.95</v>
      </c>
      <c r="DP57" s="171">
        <v>-4.93</v>
      </c>
      <c r="DQ57" s="171">
        <v>15.754</v>
      </c>
      <c r="DR57" s="171">
        <v>-17.158999999999999</v>
      </c>
      <c r="DS57" s="171">
        <v>0.31</v>
      </c>
      <c r="DT57" s="171">
        <v>0.25</v>
      </c>
      <c r="DU57" s="171">
        <v>20.57</v>
      </c>
      <c r="DV57" s="171">
        <v>31.11</v>
      </c>
      <c r="DW57" s="171">
        <v>-15.381</v>
      </c>
      <c r="DX57" s="171">
        <v>-7.0727000000000002</v>
      </c>
      <c r="DY57" s="171">
        <v>-25.608000000000001</v>
      </c>
      <c r="DZ57" s="171">
        <v>-24.69</v>
      </c>
      <c r="EA57" s="171">
        <v>48.104999999999997</v>
      </c>
      <c r="EB57" s="171">
        <v>20.635000000000002</v>
      </c>
      <c r="EC57" s="171">
        <v>12.378</v>
      </c>
      <c r="ED57" s="171">
        <v>12.522</v>
      </c>
      <c r="EE57" s="171">
        <v>-3.2038000000000002</v>
      </c>
      <c r="EF57" s="171">
        <v>-9.2469000000000001</v>
      </c>
      <c r="EG57" s="171">
        <v>-11.076000000000001</v>
      </c>
      <c r="EH57" s="171">
        <v>-21.081</v>
      </c>
      <c r="EI57" s="171">
        <v>8.0845000000000002</v>
      </c>
      <c r="EJ57" s="171">
        <v>0</v>
      </c>
      <c r="EK57" s="171">
        <v>0</v>
      </c>
      <c r="EL57" s="171">
        <v>-7.4128999999999996</v>
      </c>
      <c r="EM57" s="171">
        <v>42.79</v>
      </c>
      <c r="EN57" s="171">
        <v>-7.0444000000000004</v>
      </c>
      <c r="EO57" s="171">
        <v>-6.2583000000000002</v>
      </c>
      <c r="EP57" s="171">
        <v>25.103999999999999</v>
      </c>
      <c r="EQ57" s="171">
        <v>-12.505000000000001</v>
      </c>
      <c r="ER57" s="171">
        <v>-11.885</v>
      </c>
      <c r="ES57" s="171">
        <v>26.898</v>
      </c>
      <c r="ET57" s="171">
        <v>20.43</v>
      </c>
      <c r="EU57" s="171">
        <v>-8.1198999999999995</v>
      </c>
      <c r="EV57" s="171">
        <v>8.4</v>
      </c>
      <c r="EW57" s="171">
        <v>7.2744</v>
      </c>
      <c r="EX57" s="171">
        <v>-16.317</v>
      </c>
      <c r="EY57" s="171">
        <v>-7.1752000000000002</v>
      </c>
      <c r="EZ57" s="171">
        <v>-7.7272999999999996</v>
      </c>
      <c r="FA57" s="171">
        <v>8.5239999999999991</v>
      </c>
      <c r="FB57" s="171">
        <v>23.419</v>
      </c>
      <c r="FC57" s="171">
        <v>-17.888999999999999</v>
      </c>
      <c r="FD57" s="171">
        <v>6.7336999999999998</v>
      </c>
      <c r="FE57" s="171">
        <v>0</v>
      </c>
      <c r="FF57" s="171">
        <v>0</v>
      </c>
      <c r="FG57" s="171">
        <v>3.9775999999999998</v>
      </c>
      <c r="FH57" s="171">
        <v>4.3097000000000003</v>
      </c>
      <c r="FI57" s="171">
        <v>3.2894999999999999</v>
      </c>
      <c r="FJ57" s="171">
        <v>16.745000000000001</v>
      </c>
      <c r="FK57" s="171">
        <v>16.074999999999999</v>
      </c>
      <c r="FL57" s="171">
        <v>47.892000000000003</v>
      </c>
      <c r="FM57" s="171">
        <v>29.866</v>
      </c>
      <c r="FN57" s="171">
        <v>29.553999999999998</v>
      </c>
      <c r="FO57" s="171">
        <v>42.173000000000002</v>
      </c>
      <c r="FP57" s="171">
        <v>47.481000000000002</v>
      </c>
      <c r="FQ57" s="171">
        <v>22.315999999999999</v>
      </c>
      <c r="FR57" s="171">
        <v>-8.5398999999999994</v>
      </c>
      <c r="FS57" s="171">
        <v>-2.1345000000000001</v>
      </c>
      <c r="FT57" s="171">
        <v>0.43049999999999999</v>
      </c>
      <c r="FU57" s="171">
        <v>3.77</v>
      </c>
      <c r="FV57" s="171">
        <v>7.27</v>
      </c>
      <c r="FW57" s="171">
        <v>0</v>
      </c>
      <c r="FX57" s="171">
        <v>1.6212</v>
      </c>
      <c r="FY57" s="171">
        <v>7.9169</v>
      </c>
      <c r="FZ57" s="171">
        <v>0.85299999999999998</v>
      </c>
      <c r="GA57" s="171">
        <v>0</v>
      </c>
      <c r="GB57" s="171">
        <v>18.579000000000001</v>
      </c>
      <c r="GC57" s="171">
        <v>-33.329000000000001</v>
      </c>
      <c r="GD57" s="171">
        <v>-23.21</v>
      </c>
      <c r="GE57" s="171">
        <v>-1.8199000000000001</v>
      </c>
      <c r="GF57" s="171">
        <v>27.771000000000001</v>
      </c>
      <c r="GG57" s="171">
        <v>-0.1</v>
      </c>
      <c r="GH57" s="171">
        <v>21.893999999999998</v>
      </c>
      <c r="GI57" s="171">
        <v>6.7794999999999996</v>
      </c>
      <c r="GJ57" s="171">
        <v>-3.4872000000000001</v>
      </c>
      <c r="GK57" s="171">
        <v>3.3847</v>
      </c>
      <c r="GL57" s="171">
        <v>7.4999999999999997E-2</v>
      </c>
      <c r="GM57" s="171">
        <v>0</v>
      </c>
      <c r="GN57" s="171">
        <v>-9.9314</v>
      </c>
      <c r="GO57" s="171">
        <v>-3.32</v>
      </c>
      <c r="GP57" s="171">
        <v>18.282</v>
      </c>
      <c r="GQ57" s="171">
        <v>-24.369</v>
      </c>
      <c r="GR57" s="171">
        <v>-11.098000000000001</v>
      </c>
      <c r="GS57" s="171">
        <v>-4.7760999999999996</v>
      </c>
      <c r="GT57" s="171">
        <v>157.93</v>
      </c>
      <c r="GU57" s="171">
        <v>-1.2636000000000001</v>
      </c>
      <c r="GV57" s="171">
        <v>-5.4770000000000003</v>
      </c>
      <c r="GW57" s="171">
        <v>11.76</v>
      </c>
      <c r="GX57" s="171">
        <v>5.7590000000000003</v>
      </c>
      <c r="GY57" s="171">
        <v>11.692</v>
      </c>
      <c r="GZ57" s="171">
        <v>11.747999999999999</v>
      </c>
      <c r="HA57" s="171">
        <v>5.0899000000000001</v>
      </c>
      <c r="HB57" s="171">
        <v>8.9512999999999998</v>
      </c>
      <c r="HC57" s="171">
        <v>10.631</v>
      </c>
      <c r="HD57" s="171">
        <v>4.6100000000000003</v>
      </c>
      <c r="HE57" s="171">
        <v>11.884</v>
      </c>
      <c r="HF57" s="171">
        <v>74.295000000000002</v>
      </c>
      <c r="HG57" s="171">
        <v>75.474999999999994</v>
      </c>
      <c r="HH57" s="171">
        <v>76.760999999999996</v>
      </c>
      <c r="HI57" s="171">
        <v>49.951000000000001</v>
      </c>
      <c r="HJ57" s="171">
        <v>49.945999999999998</v>
      </c>
      <c r="HK57" s="171">
        <v>0</v>
      </c>
      <c r="HL57" s="171">
        <v>0</v>
      </c>
      <c r="HM57" s="171">
        <v>0</v>
      </c>
      <c r="HN57" s="171">
        <v>0</v>
      </c>
      <c r="HO57" s="171">
        <v>37.225999999999999</v>
      </c>
      <c r="HP57" s="171">
        <v>37.713000000000001</v>
      </c>
      <c r="HQ57" s="171">
        <v>-15.066000000000001</v>
      </c>
      <c r="HR57" s="171">
        <v>-14.083</v>
      </c>
      <c r="HS57" s="171">
        <v>1.1631</v>
      </c>
      <c r="HT57" s="171">
        <v>1.5205</v>
      </c>
      <c r="HU57" s="171">
        <v>10.6</v>
      </c>
      <c r="HV57" s="171">
        <v>10.88</v>
      </c>
      <c r="HW57" s="171">
        <v>-18.2</v>
      </c>
      <c r="HX57" s="171">
        <v>-18.399000000000001</v>
      </c>
      <c r="HY57" s="171">
        <v>4.3258999999999999</v>
      </c>
      <c r="HZ57" s="171">
        <v>3.3599000000000001</v>
      </c>
      <c r="IA57" s="171">
        <v>41.451000000000001</v>
      </c>
      <c r="IB57" s="171">
        <v>29.375</v>
      </c>
      <c r="IC57" s="171">
        <v>29.337</v>
      </c>
      <c r="ID57" s="171">
        <v>-11.8</v>
      </c>
      <c r="IE57" s="171">
        <v>-19.2</v>
      </c>
      <c r="IF57" s="171">
        <v>14.898999999999999</v>
      </c>
      <c r="IG57" s="171">
        <v>11.898999999999999</v>
      </c>
      <c r="IH57" s="171">
        <v>-17.318000000000001</v>
      </c>
      <c r="II57" s="171">
        <v>-17.416</v>
      </c>
      <c r="IJ57" s="171">
        <v>-33.347999999999999</v>
      </c>
      <c r="IK57" s="171">
        <v>45.664000000000001</v>
      </c>
      <c r="IL57" s="171">
        <v>-273.43</v>
      </c>
      <c r="IM57" s="171">
        <v>4.4503000000000004</v>
      </c>
      <c r="IN57" s="171">
        <v>-13.917</v>
      </c>
      <c r="IO57" s="171">
        <v>114.74</v>
      </c>
      <c r="IP57" s="171">
        <v>126.3</v>
      </c>
      <c r="IQ57" s="171">
        <v>172.88</v>
      </c>
      <c r="IR57" s="171">
        <v>72.465000000000003</v>
      </c>
      <c r="IS57" s="171">
        <v>54.418999999999997</v>
      </c>
      <c r="IT57" s="171">
        <v>60.634999999999998</v>
      </c>
      <c r="IU57" s="171">
        <v>57.912999999999997</v>
      </c>
      <c r="IV57" s="171">
        <v>-5.1830999999999996</v>
      </c>
      <c r="IW57" s="171">
        <v>251.06</v>
      </c>
      <c r="IX57" s="171">
        <v>-91.906999999999996</v>
      </c>
      <c r="IY57" s="171">
        <v>127.76</v>
      </c>
      <c r="IZ57" s="171">
        <v>-55.787999999999997</v>
      </c>
      <c r="JA57" s="171">
        <v>1.0095000000000001</v>
      </c>
      <c r="JB57" s="171">
        <v>8.8796999999999997</v>
      </c>
      <c r="JC57" s="171">
        <v>-5.76</v>
      </c>
      <c r="JD57" s="171">
        <v>-0.19700000000000001</v>
      </c>
      <c r="JE57" s="171">
        <v>-0.19</v>
      </c>
      <c r="JF57" s="171">
        <v>4.96</v>
      </c>
      <c r="JG57" s="171">
        <v>2.5598999999999998</v>
      </c>
      <c r="JH57" s="171">
        <v>-4.3281999999999998</v>
      </c>
      <c r="JI57" s="171">
        <v>-5.9463999999999997</v>
      </c>
      <c r="JJ57" s="171">
        <v>13.185</v>
      </c>
      <c r="JK57" s="171">
        <v>-9.6971000000000007</v>
      </c>
      <c r="JL57" s="171">
        <v>9.1</v>
      </c>
      <c r="JM57" s="171">
        <v>3.4460000000000002</v>
      </c>
      <c r="JN57" s="171">
        <v>2.8780000000000001</v>
      </c>
      <c r="JO57" s="171">
        <v>0</v>
      </c>
      <c r="JP57" s="171">
        <v>0</v>
      </c>
      <c r="JQ57" s="171">
        <v>4.9561000000000002</v>
      </c>
      <c r="JR57" s="171">
        <v>4.8339999999999996</v>
      </c>
      <c r="JS57" s="171">
        <v>6.2680999999999996</v>
      </c>
      <c r="JT57" s="171">
        <v>0</v>
      </c>
      <c r="JU57" s="171">
        <v>11.898999999999999</v>
      </c>
      <c r="JV57" s="171">
        <v>9.7407000000000004</v>
      </c>
      <c r="JW57" s="171">
        <v>0.86</v>
      </c>
      <c r="JX57" s="171">
        <v>0.37</v>
      </c>
      <c r="JY57" s="171">
        <v>4.2565</v>
      </c>
      <c r="JZ57" s="171">
        <v>-15.861000000000001</v>
      </c>
      <c r="KA57" s="171">
        <v>-16.452000000000002</v>
      </c>
      <c r="KB57" s="171">
        <v>6.8882000000000003</v>
      </c>
      <c r="KC57" s="171">
        <v>15.978</v>
      </c>
      <c r="KD57" s="171">
        <v>-10.333</v>
      </c>
      <c r="KE57" s="171">
        <v>2.9390999999999998</v>
      </c>
      <c r="KF57" s="171">
        <v>-5.5998999999999999</v>
      </c>
      <c r="KG57" s="171">
        <v>-3.4</v>
      </c>
      <c r="KH57" s="171">
        <v>58.651000000000003</v>
      </c>
      <c r="KI57" s="171">
        <v>-92.841999999999999</v>
      </c>
    </row>
    <row r="58" spans="1:295" x14ac:dyDescent="0.25">
      <c r="A58" s="248" t="s">
        <v>801</v>
      </c>
      <c r="B58" s="248"/>
      <c r="C58" s="171">
        <v>0</v>
      </c>
      <c r="D58" s="171">
        <v>3.9542999999999999</v>
      </c>
      <c r="E58" s="171">
        <v>-19.856999999999999</v>
      </c>
      <c r="F58" s="171">
        <v>-1.0079</v>
      </c>
      <c r="G58" s="171">
        <v>5.2953000000000001</v>
      </c>
      <c r="H58" s="171">
        <v>0</v>
      </c>
      <c r="I58" s="171">
        <v>9.2431000000000001</v>
      </c>
      <c r="J58" s="171">
        <v>0</v>
      </c>
      <c r="K58" s="171">
        <v>7.0701000000000001</v>
      </c>
      <c r="L58" s="171">
        <v>1.9659</v>
      </c>
      <c r="M58" s="171">
        <v>-12.928000000000001</v>
      </c>
      <c r="N58" s="171">
        <v>-19.978999999999999</v>
      </c>
      <c r="O58" s="171">
        <v>-30.798999999999999</v>
      </c>
      <c r="P58" s="171">
        <v>-4.4000000000000004</v>
      </c>
      <c r="Q58" s="171">
        <v>0</v>
      </c>
      <c r="R58" s="171">
        <v>-24.2</v>
      </c>
      <c r="S58" s="171">
        <v>2.5442</v>
      </c>
      <c r="T58" s="171">
        <v>-10.545</v>
      </c>
      <c r="U58" s="171">
        <v>2.4925000000000002</v>
      </c>
      <c r="V58" s="171">
        <v>2.3481999999999998</v>
      </c>
      <c r="W58" s="171">
        <v>4.3066000000000004</v>
      </c>
      <c r="X58" s="171">
        <v>0</v>
      </c>
      <c r="Y58" s="171">
        <v>0.84599999999999997</v>
      </c>
      <c r="Z58" s="171">
        <v>1.0417000000000001</v>
      </c>
      <c r="AA58" s="171">
        <v>0</v>
      </c>
      <c r="AB58" s="171">
        <v>-1.3089999999999999</v>
      </c>
      <c r="AC58" s="171">
        <v>-0.182</v>
      </c>
      <c r="AD58" s="171">
        <v>-0.16700000000000001</v>
      </c>
      <c r="AE58" s="171">
        <v>-0.185</v>
      </c>
      <c r="AF58" s="171">
        <v>-35.520000000000003</v>
      </c>
      <c r="AG58" s="171">
        <v>-13.2</v>
      </c>
      <c r="AH58" s="171">
        <v>-1.0029999999999999</v>
      </c>
      <c r="AI58" s="171">
        <v>0.249</v>
      </c>
      <c r="AJ58" s="171">
        <v>-16.978999999999999</v>
      </c>
      <c r="AK58" s="171">
        <v>-17.329000000000001</v>
      </c>
      <c r="AL58" s="171">
        <v>-10</v>
      </c>
      <c r="AM58" s="171">
        <v>-13.529</v>
      </c>
      <c r="AN58" s="171">
        <v>-13.46</v>
      </c>
      <c r="AO58" s="171">
        <v>6.3346999999999998</v>
      </c>
      <c r="AP58" s="171">
        <v>3.137</v>
      </c>
      <c r="AQ58" s="171">
        <v>9.0884999999999998</v>
      </c>
      <c r="AR58" s="171">
        <v>12.551</v>
      </c>
      <c r="AS58" s="171">
        <v>-28.14</v>
      </c>
      <c r="AT58" s="171">
        <v>-13.127000000000001</v>
      </c>
      <c r="AU58" s="171">
        <v>-39.064</v>
      </c>
      <c r="AV58" s="171">
        <v>-1.0693999999999999</v>
      </c>
      <c r="AW58" s="171">
        <v>-0.46639999999999998</v>
      </c>
      <c r="AX58" s="171">
        <v>-22.103000000000002</v>
      </c>
      <c r="AY58" s="171">
        <v>-20.361000000000001</v>
      </c>
      <c r="AZ58" s="171">
        <v>3.1686999999999999</v>
      </c>
      <c r="BA58" s="171">
        <v>17.305</v>
      </c>
      <c r="BB58" s="171">
        <v>-28.733000000000001</v>
      </c>
      <c r="BC58" s="171">
        <v>-4.7750000000000004</v>
      </c>
      <c r="BD58" s="171">
        <v>-7.7999000000000001</v>
      </c>
      <c r="BE58" s="171">
        <v>-7.8998999999999997</v>
      </c>
      <c r="BF58" s="171">
        <v>-38.703000000000003</v>
      </c>
      <c r="BG58" s="171">
        <v>-26.047999999999998</v>
      </c>
      <c r="BH58" s="171">
        <v>-4.6624999999999996</v>
      </c>
      <c r="BI58" s="171">
        <v>1.3141</v>
      </c>
      <c r="BJ58" s="171">
        <v>-8.4055</v>
      </c>
      <c r="BK58" s="171">
        <v>0.1802</v>
      </c>
      <c r="BL58" s="171">
        <v>0</v>
      </c>
      <c r="BM58" s="171">
        <v>0</v>
      </c>
      <c r="BN58" s="171">
        <v>-199.25</v>
      </c>
      <c r="BO58" s="171">
        <v>33.966999999999999</v>
      </c>
      <c r="BP58" s="171">
        <v>34.241</v>
      </c>
      <c r="BQ58" s="171">
        <v>-63.353000000000002</v>
      </c>
      <c r="BR58" s="171">
        <v>-191.75</v>
      </c>
      <c r="BS58" s="171">
        <v>-9.1669</v>
      </c>
      <c r="BT58" s="171">
        <v>0</v>
      </c>
      <c r="BU58" s="171">
        <v>0</v>
      </c>
      <c r="BV58" s="171">
        <v>9.8896999999999995</v>
      </c>
      <c r="BW58" s="171">
        <v>0</v>
      </c>
      <c r="BX58" s="171">
        <v>4.8898999999999999</v>
      </c>
      <c r="BY58" s="171">
        <v>-22.18</v>
      </c>
      <c r="BZ58" s="171">
        <v>5.1999000000000004</v>
      </c>
      <c r="CA58" s="171">
        <v>-25.045000000000002</v>
      </c>
      <c r="CB58" s="171">
        <v>-24.777000000000001</v>
      </c>
      <c r="CC58" s="171">
        <v>19.184000000000001</v>
      </c>
      <c r="CD58" s="171">
        <v>17.238</v>
      </c>
      <c r="CE58" s="171">
        <v>-6.2629999999999999</v>
      </c>
      <c r="CF58" s="171">
        <v>-14.34</v>
      </c>
      <c r="CG58" s="171">
        <v>-14.16</v>
      </c>
      <c r="CH58" s="171">
        <v>-8.1280000000000001</v>
      </c>
      <c r="CI58" s="171">
        <v>0</v>
      </c>
      <c r="CJ58" s="171">
        <v>2.88</v>
      </c>
      <c r="CK58" s="171">
        <v>6.4119999999999999</v>
      </c>
      <c r="CL58" s="171">
        <v>9.8000000000000007</v>
      </c>
      <c r="CM58" s="171">
        <v>-16.399000000000001</v>
      </c>
      <c r="CN58" s="171">
        <v>-5.86</v>
      </c>
      <c r="CO58" s="171">
        <v>29.803000000000001</v>
      </c>
      <c r="CP58" s="171">
        <v>30.152000000000001</v>
      </c>
      <c r="CQ58" s="171">
        <v>28.033000000000001</v>
      </c>
      <c r="CR58" s="171">
        <v>51.603999999999999</v>
      </c>
      <c r="CS58" s="171">
        <v>51.656999999999996</v>
      </c>
      <c r="CT58" s="171">
        <v>-27.452000000000002</v>
      </c>
      <c r="CU58" s="171">
        <v>-105.62</v>
      </c>
      <c r="CV58" s="171">
        <v>-24.475000000000001</v>
      </c>
      <c r="CW58" s="171">
        <v>1.8886000000000001</v>
      </c>
      <c r="CX58" s="171">
        <v>21.489000000000001</v>
      </c>
      <c r="CY58" s="171">
        <v>9.6599000000000004</v>
      </c>
      <c r="CZ58" s="171">
        <v>4.5361000000000002</v>
      </c>
      <c r="DA58" s="171">
        <v>4.7881999999999998</v>
      </c>
      <c r="DB58" s="171">
        <v>-14.67</v>
      </c>
      <c r="DC58" s="171">
        <v>25.512</v>
      </c>
      <c r="DD58" s="171">
        <v>-11.377000000000001</v>
      </c>
      <c r="DE58" s="171">
        <v>-11.193</v>
      </c>
      <c r="DF58" s="171">
        <v>10.911</v>
      </c>
      <c r="DG58" s="171">
        <v>1.35E-2</v>
      </c>
      <c r="DH58" s="171">
        <v>-7.609</v>
      </c>
      <c r="DI58" s="171">
        <v>-23.1</v>
      </c>
      <c r="DJ58" s="171">
        <v>-22.5</v>
      </c>
      <c r="DK58" s="171">
        <v>-7.1276000000000002</v>
      </c>
      <c r="DL58" s="171">
        <v>-1.1220000000000001</v>
      </c>
      <c r="DM58" s="171">
        <v>47.634</v>
      </c>
      <c r="DN58" s="171">
        <v>3.9022000000000001</v>
      </c>
      <c r="DO58" s="171">
        <v>-0.73</v>
      </c>
      <c r="DP58" s="171">
        <v>-8.8000000000000007</v>
      </c>
      <c r="DQ58" s="171">
        <v>5.4</v>
      </c>
      <c r="DR58" s="171">
        <v>-29.661000000000001</v>
      </c>
      <c r="DS58" s="171">
        <v>-3.88</v>
      </c>
      <c r="DT58" s="171">
        <v>-4.03</v>
      </c>
      <c r="DU58" s="171">
        <v>9.25</v>
      </c>
      <c r="DV58" s="171">
        <v>2.72</v>
      </c>
      <c r="DW58" s="171">
        <v>-30.327000000000002</v>
      </c>
      <c r="DX58" s="171">
        <v>-15.481</v>
      </c>
      <c r="DY58" s="171">
        <v>-43.012999999999998</v>
      </c>
      <c r="DZ58" s="171">
        <v>-42.780999999999999</v>
      </c>
      <c r="EA58" s="171">
        <v>0</v>
      </c>
      <c r="EB58" s="171">
        <v>-16.172999999999998</v>
      </c>
      <c r="EC58" s="171">
        <v>-20.626999999999999</v>
      </c>
      <c r="ED58" s="171">
        <v>-20.513999999999999</v>
      </c>
      <c r="EE58" s="171">
        <v>-24.984000000000002</v>
      </c>
      <c r="EF58" s="171">
        <v>-34.540999999999997</v>
      </c>
      <c r="EG58" s="171">
        <v>-17.559999999999999</v>
      </c>
      <c r="EH58" s="171">
        <v>-103.84</v>
      </c>
      <c r="EI58" s="171">
        <v>-62.902999999999999</v>
      </c>
      <c r="EJ58" s="171">
        <v>0</v>
      </c>
      <c r="EK58" s="171">
        <v>-16.567</v>
      </c>
      <c r="EL58" s="171">
        <v>-20.689</v>
      </c>
      <c r="EM58" s="171">
        <v>17.055</v>
      </c>
      <c r="EN58" s="171">
        <v>-25.526</v>
      </c>
      <c r="EO58" s="171">
        <v>-23.620999999999999</v>
      </c>
      <c r="EP58" s="171">
        <v>-21.507999999999999</v>
      </c>
      <c r="EQ58" s="171">
        <v>-30.199000000000002</v>
      </c>
      <c r="ER58" s="171">
        <v>-29.991</v>
      </c>
      <c r="ES58" s="171">
        <v>-5.8200000000000002E-2</v>
      </c>
      <c r="ET58" s="171">
        <v>-6.5298999999999996</v>
      </c>
      <c r="EU58" s="171">
        <v>-21.34</v>
      </c>
      <c r="EV58" s="171">
        <v>-4.4000000000000004</v>
      </c>
      <c r="EW58" s="171">
        <v>2.3818000000000001</v>
      </c>
      <c r="EX58" s="171">
        <v>-48.576000000000001</v>
      </c>
      <c r="EY58" s="171">
        <v>-13.451000000000001</v>
      </c>
      <c r="EZ58" s="171">
        <v>-13.747</v>
      </c>
      <c r="FA58" s="171">
        <v>2.6194000000000002</v>
      </c>
      <c r="FB58" s="171">
        <v>7.3747999999999996</v>
      </c>
      <c r="FC58" s="171">
        <v>-35.853999999999999</v>
      </c>
      <c r="FD58" s="171">
        <v>4.9139999999999997</v>
      </c>
      <c r="FE58" s="171">
        <v>0</v>
      </c>
      <c r="FF58" s="171">
        <v>0</v>
      </c>
      <c r="FG58" s="171">
        <v>0</v>
      </c>
      <c r="FH58" s="171">
        <v>2.4693999999999998</v>
      </c>
      <c r="FI58" s="171">
        <v>1.5773999999999999</v>
      </c>
      <c r="FJ58" s="171">
        <v>-1.3395999999999999</v>
      </c>
      <c r="FK58" s="171">
        <v>-1.6745000000000001</v>
      </c>
      <c r="FL58" s="171">
        <v>9.5449999999999999</v>
      </c>
      <c r="FM58" s="171">
        <v>9.5326000000000004</v>
      </c>
      <c r="FN58" s="171">
        <v>9.7891999999999992</v>
      </c>
      <c r="FO58" s="171">
        <v>18.408000000000001</v>
      </c>
      <c r="FP58" s="171">
        <v>28.581</v>
      </c>
      <c r="FQ58" s="171">
        <v>3.8683999999999998</v>
      </c>
      <c r="FR58" s="171">
        <v>-16.109000000000002</v>
      </c>
      <c r="FS58" s="171">
        <v>-4.8042999999999996</v>
      </c>
      <c r="FT58" s="171">
        <v>0.26300000000000001</v>
      </c>
      <c r="FU58" s="171">
        <v>1.61</v>
      </c>
      <c r="FV58" s="171">
        <v>-0.7</v>
      </c>
      <c r="FW58" s="171">
        <v>-23.754999999999999</v>
      </c>
      <c r="FX58" s="171">
        <v>0</v>
      </c>
      <c r="FY58" s="171">
        <v>4.7979000000000003</v>
      </c>
      <c r="FZ58" s="171">
        <v>-0.13800000000000001</v>
      </c>
      <c r="GA58" s="171">
        <v>-1.3431</v>
      </c>
      <c r="GB58" s="171">
        <v>5.4099000000000004</v>
      </c>
      <c r="GC58" s="171">
        <v>-42.54</v>
      </c>
      <c r="GD58" s="171">
        <v>-31.920999999999999</v>
      </c>
      <c r="GE58" s="171">
        <v>-3.9499</v>
      </c>
      <c r="GF58" s="171">
        <v>21.623999999999999</v>
      </c>
      <c r="GG58" s="171">
        <v>-0.1</v>
      </c>
      <c r="GH58" s="171">
        <v>15.061999999999999</v>
      </c>
      <c r="GI58" s="171">
        <v>3.1286</v>
      </c>
      <c r="GJ58" s="171">
        <v>-7.3327</v>
      </c>
      <c r="GK58" s="171">
        <v>1.6333</v>
      </c>
      <c r="GL58" s="171">
        <v>3.4500000000000003E-2</v>
      </c>
      <c r="GM58" s="171">
        <v>0</v>
      </c>
      <c r="GN58" s="171">
        <v>-12.323</v>
      </c>
      <c r="GO58" s="171">
        <v>-37.116</v>
      </c>
      <c r="GP58" s="171">
        <v>11.045999999999999</v>
      </c>
      <c r="GQ58" s="171">
        <v>-36.469000000000001</v>
      </c>
      <c r="GR58" s="171">
        <v>-24.422999999999998</v>
      </c>
      <c r="GS58" s="171">
        <v>-12.391</v>
      </c>
      <c r="GT58" s="171">
        <v>124.63</v>
      </c>
      <c r="GU58" s="171">
        <v>-5.1033999999999997</v>
      </c>
      <c r="GV58" s="171">
        <v>-12.144</v>
      </c>
      <c r="GW58" s="171">
        <v>4.7380000000000004</v>
      </c>
      <c r="GX58" s="171">
        <v>0.72260000000000002</v>
      </c>
      <c r="GY58" s="171">
        <v>8.3956</v>
      </c>
      <c r="GZ58" s="171">
        <v>8.2367000000000008</v>
      </c>
      <c r="HA58" s="171">
        <v>0</v>
      </c>
      <c r="HB58" s="171">
        <v>-14.496</v>
      </c>
      <c r="HC58" s="171">
        <v>-12.535</v>
      </c>
      <c r="HD58" s="171">
        <v>-16.34</v>
      </c>
      <c r="HE58" s="171">
        <v>-8.9823000000000004</v>
      </c>
      <c r="HF58" s="171">
        <v>0</v>
      </c>
      <c r="HG58" s="171">
        <v>5.5130999999999997</v>
      </c>
      <c r="HH58" s="171">
        <v>31.01</v>
      </c>
      <c r="HI58" s="171">
        <v>26.449000000000002</v>
      </c>
      <c r="HJ58" s="171">
        <v>27.312000000000001</v>
      </c>
      <c r="HK58" s="171">
        <v>-10.055</v>
      </c>
      <c r="HL58" s="171">
        <v>-13.183</v>
      </c>
      <c r="HM58" s="171">
        <v>-15.013999999999999</v>
      </c>
      <c r="HN58" s="171">
        <v>-15.603999999999999</v>
      </c>
      <c r="HO58" s="171">
        <v>7.1025999999999998</v>
      </c>
      <c r="HP58" s="171">
        <v>5.5791000000000004</v>
      </c>
      <c r="HQ58" s="171">
        <v>-26.047000000000001</v>
      </c>
      <c r="HR58" s="171">
        <v>-28.536000000000001</v>
      </c>
      <c r="HS58" s="171">
        <v>-24.99</v>
      </c>
      <c r="HT58" s="171">
        <v>-25.588000000000001</v>
      </c>
      <c r="HU58" s="171">
        <v>-8.9398999999999997</v>
      </c>
      <c r="HV58" s="171">
        <v>-9.0298999999999996</v>
      </c>
      <c r="HW58" s="171">
        <v>-25.399000000000001</v>
      </c>
      <c r="HX58" s="171">
        <v>-24.798999999999999</v>
      </c>
      <c r="HY58" s="171">
        <v>0.81020000000000003</v>
      </c>
      <c r="HZ58" s="171">
        <v>-11.52</v>
      </c>
      <c r="IA58" s="171">
        <v>3.9672000000000001</v>
      </c>
      <c r="IB58" s="171">
        <v>14.478</v>
      </c>
      <c r="IC58" s="171">
        <v>14.467000000000001</v>
      </c>
      <c r="ID58" s="171">
        <v>-20.298999999999999</v>
      </c>
      <c r="IE58" s="171">
        <v>-26.899000000000001</v>
      </c>
      <c r="IF58" s="171">
        <v>1.7999000000000001</v>
      </c>
      <c r="IG58" s="171">
        <v>1.6</v>
      </c>
      <c r="IH58" s="171">
        <v>-18.341000000000001</v>
      </c>
      <c r="II58" s="171">
        <v>-18.414000000000001</v>
      </c>
      <c r="IJ58" s="171">
        <v>-79.811999999999998</v>
      </c>
      <c r="IK58" s="171">
        <v>-7.5967000000000002</v>
      </c>
      <c r="IL58" s="171">
        <v>-292.77</v>
      </c>
      <c r="IM58" s="171">
        <v>-17.838999999999999</v>
      </c>
      <c r="IN58" s="171">
        <v>-153.44999999999999</v>
      </c>
      <c r="IO58" s="171">
        <v>36.85</v>
      </c>
      <c r="IP58" s="171">
        <v>41.398000000000003</v>
      </c>
      <c r="IQ58" s="171">
        <v>110.5</v>
      </c>
      <c r="IR58" s="171">
        <v>-50.036000000000001</v>
      </c>
      <c r="IS58" s="171">
        <v>-34.872999999999998</v>
      </c>
      <c r="IT58" s="171">
        <v>19.100999999999999</v>
      </c>
      <c r="IU58" s="171">
        <v>18.681999999999999</v>
      </c>
      <c r="IV58" s="171">
        <v>-62.954999999999998</v>
      </c>
      <c r="IW58" s="171">
        <v>151.02000000000001</v>
      </c>
      <c r="IX58" s="171">
        <v>-149.4</v>
      </c>
      <c r="IY58" s="171">
        <v>56.607999999999997</v>
      </c>
      <c r="IZ58" s="171">
        <v>-105.02</v>
      </c>
      <c r="JA58" s="171">
        <v>-2.4352999999999998</v>
      </c>
      <c r="JB58" s="171">
        <v>8.8796999999999997</v>
      </c>
      <c r="JC58" s="171">
        <v>-8.3999000000000006</v>
      </c>
      <c r="JD58" s="171">
        <v>-1.6659999999999999</v>
      </c>
      <c r="JE58" s="171">
        <v>-1.661</v>
      </c>
      <c r="JF58" s="171">
        <v>1.0399</v>
      </c>
      <c r="JG58" s="171">
        <v>0</v>
      </c>
      <c r="JH58" s="171">
        <v>-6.7621000000000002</v>
      </c>
      <c r="JI58" s="171">
        <v>-9.1111000000000004</v>
      </c>
      <c r="JJ58" s="171">
        <v>7.3563000000000001</v>
      </c>
      <c r="JK58" s="171">
        <v>-11.542999999999999</v>
      </c>
      <c r="JL58" s="171">
        <v>6.5</v>
      </c>
      <c r="JM58" s="171">
        <v>-2.7829000000000002</v>
      </c>
      <c r="JN58" s="171">
        <v>-2.157</v>
      </c>
      <c r="JO58" s="171">
        <v>0</v>
      </c>
      <c r="JP58" s="171">
        <v>0</v>
      </c>
      <c r="JQ58" s="171">
        <v>2.5278999999999998</v>
      </c>
      <c r="JR58" s="171">
        <v>2.3121</v>
      </c>
      <c r="JS58" s="171">
        <v>2.1711999999999998</v>
      </c>
      <c r="JT58" s="171">
        <v>0</v>
      </c>
      <c r="JU58" s="171">
        <v>3.5</v>
      </c>
      <c r="JV58" s="171">
        <v>4.9004000000000003</v>
      </c>
      <c r="JW58" s="171">
        <v>-0.34</v>
      </c>
      <c r="JX58" s="171">
        <v>0.37</v>
      </c>
      <c r="JY58" s="171">
        <v>-4.1917999999999997</v>
      </c>
      <c r="JZ58" s="171">
        <v>-20.21</v>
      </c>
      <c r="KA58" s="171">
        <v>-23.545000000000002</v>
      </c>
      <c r="KB58" s="171">
        <v>-4.1547000000000001</v>
      </c>
      <c r="KC58" s="171">
        <v>11.111000000000001</v>
      </c>
      <c r="KD58" s="171">
        <v>-18.387</v>
      </c>
      <c r="KE58" s="171">
        <v>-2.3995000000000002</v>
      </c>
      <c r="KF58" s="171">
        <v>-12.699</v>
      </c>
      <c r="KG58" s="171">
        <v>-11.699</v>
      </c>
      <c r="KH58" s="171">
        <v>-19.396000000000001</v>
      </c>
      <c r="KI58" s="171">
        <v>-180.17</v>
      </c>
    </row>
    <row r="59" spans="1:295" x14ac:dyDescent="0.25">
      <c r="A59" s="248" t="s">
        <v>802</v>
      </c>
      <c r="B59" s="248"/>
      <c r="C59" s="171">
        <v>0</v>
      </c>
      <c r="D59" s="171">
        <v>6.0272437500000002</v>
      </c>
      <c r="E59" s="171">
        <v>-12.617129166666667</v>
      </c>
      <c r="F59" s="171">
        <v>4.7390390243902436</v>
      </c>
      <c r="G59" s="171">
        <v>9.8485878048780489</v>
      </c>
      <c r="H59" s="171">
        <v>0</v>
      </c>
      <c r="I59" s="171">
        <v>17.935339024390245</v>
      </c>
      <c r="J59" s="171">
        <v>0</v>
      </c>
      <c r="K59" s="171">
        <v>14.01613076923077</v>
      </c>
      <c r="L59" s="171">
        <v>7.5282846153846155</v>
      </c>
      <c r="M59" s="171">
        <v>-8.59870487804878</v>
      </c>
      <c r="N59" s="171">
        <v>-8.7871770833333329</v>
      </c>
      <c r="O59" s="171">
        <v>-23.466333333333331</v>
      </c>
      <c r="P59" s="171">
        <v>-0.27501249999999999</v>
      </c>
      <c r="Q59" s="171">
        <v>2.7254499999999999</v>
      </c>
      <c r="R59" s="171">
        <v>-16.270187499999999</v>
      </c>
      <c r="S59" s="171">
        <v>3.8262292682926833</v>
      </c>
      <c r="T59" s="171">
        <v>4.0648041666666668</v>
      </c>
      <c r="U59" s="171">
        <v>4.0840282051282051</v>
      </c>
      <c r="V59" s="171">
        <v>4.8184500000000003</v>
      </c>
      <c r="W59" s="171">
        <v>7.2939846153846162</v>
      </c>
      <c r="X59" s="171">
        <v>0</v>
      </c>
      <c r="Y59" s="171">
        <v>3.4090020833333337</v>
      </c>
      <c r="Z59" s="171">
        <v>1.47216875</v>
      </c>
      <c r="AA59" s="171">
        <v>0</v>
      </c>
      <c r="AB59" s="171">
        <v>-1.0588208333333333</v>
      </c>
      <c r="AC59" s="171">
        <v>0.55570208333333337</v>
      </c>
      <c r="AD59" s="171">
        <v>0.57628124999999997</v>
      </c>
      <c r="AE59" s="171">
        <v>0.62605217391304357</v>
      </c>
      <c r="AF59" s="171">
        <v>-11.053633333333332</v>
      </c>
      <c r="AG59" s="171">
        <v>-9.9916666666666671</v>
      </c>
      <c r="AH59" s="171">
        <v>-0.36606250000000001</v>
      </c>
      <c r="AI59" s="171">
        <v>0.28166666666666668</v>
      </c>
      <c r="AJ59" s="171">
        <v>-13.248289583333333</v>
      </c>
      <c r="AK59" s="171">
        <v>-13.228125</v>
      </c>
      <c r="AL59" s="171">
        <v>-10</v>
      </c>
      <c r="AM59" s="171">
        <v>-11.34595625</v>
      </c>
      <c r="AN59" s="171">
        <v>-11.41776875</v>
      </c>
      <c r="AO59" s="171">
        <v>8.8149780487804872</v>
      </c>
      <c r="AP59" s="171">
        <v>3.5481770833333335</v>
      </c>
      <c r="AQ59" s="171">
        <v>19.953781249999999</v>
      </c>
      <c r="AR59" s="171">
        <v>22.7005625</v>
      </c>
      <c r="AS59" s="171">
        <v>-17.016360416666664</v>
      </c>
      <c r="AT59" s="171">
        <v>2.6401249999999998</v>
      </c>
      <c r="AU59" s="171">
        <v>-14.562214583333333</v>
      </c>
      <c r="AV59" s="171">
        <v>7.3425975609756096</v>
      </c>
      <c r="AW59" s="171">
        <v>7.8827902439024395</v>
      </c>
      <c r="AX59" s="171">
        <v>-16.956707317073171</v>
      </c>
      <c r="AY59" s="171">
        <v>-14.506083333333333</v>
      </c>
      <c r="AZ59" s="171">
        <v>6.0291166666666669</v>
      </c>
      <c r="BA59" s="171">
        <v>33.169764705882351</v>
      </c>
      <c r="BB59" s="171">
        <v>27.942515217391303</v>
      </c>
      <c r="BC59" s="171">
        <v>5.2394166666666671</v>
      </c>
      <c r="BD59" s="171">
        <v>-5.7228166666666667</v>
      </c>
      <c r="BE59" s="171">
        <v>-5.7332333333333336</v>
      </c>
      <c r="BF59" s="171">
        <v>-28.18377083333333</v>
      </c>
      <c r="BG59" s="171">
        <v>-8.653830952380952</v>
      </c>
      <c r="BH59" s="171">
        <v>-2.6302270833333332</v>
      </c>
      <c r="BI59" s="171">
        <v>1.3141</v>
      </c>
      <c r="BJ59" s="171">
        <v>1.2076312499999999</v>
      </c>
      <c r="BK59" s="171">
        <v>4.7758121951219517</v>
      </c>
      <c r="BL59" s="171">
        <v>3.3354458333333334</v>
      </c>
      <c r="BM59" s="171">
        <v>2.3600658536585368</v>
      </c>
      <c r="BN59" s="171">
        <v>-145.76291666666668</v>
      </c>
      <c r="BO59" s="171">
        <v>71.338170731707322</v>
      </c>
      <c r="BP59" s="171">
        <v>66.354916666666668</v>
      </c>
      <c r="BQ59" s="171">
        <v>-20.302727083333334</v>
      </c>
      <c r="BR59" s="171">
        <v>-137.50102083333334</v>
      </c>
      <c r="BS59" s="171">
        <v>-9.1669</v>
      </c>
      <c r="BT59" s="171">
        <v>0</v>
      </c>
      <c r="BU59" s="171">
        <v>0</v>
      </c>
      <c r="BV59" s="171">
        <v>28.03684791666667</v>
      </c>
      <c r="BW59" s="171">
        <v>5.1840071428571433</v>
      </c>
      <c r="BX59" s="171">
        <v>8.4512382352941184</v>
      </c>
      <c r="BY59" s="171">
        <v>-9.9436812499999991</v>
      </c>
      <c r="BZ59" s="171">
        <v>15.791273529411763</v>
      </c>
      <c r="CA59" s="171">
        <v>-16.326939583333335</v>
      </c>
      <c r="CB59" s="171">
        <v>-16.151147916666666</v>
      </c>
      <c r="CC59" s="171">
        <v>30.355583333333335</v>
      </c>
      <c r="CD59" s="171">
        <v>25.999031250000002</v>
      </c>
      <c r="CE59" s="171">
        <v>-0.90347500000000003</v>
      </c>
      <c r="CF59" s="171">
        <v>-2.0064829268292685</v>
      </c>
      <c r="CG59" s="171">
        <v>-3.5720270833333334</v>
      </c>
      <c r="CH59" s="171">
        <v>1.0896270833333332</v>
      </c>
      <c r="CI59" s="171">
        <v>0.61107500000000003</v>
      </c>
      <c r="CJ59" s="171">
        <v>2.88</v>
      </c>
      <c r="CK59" s="171">
        <v>6.4119999999999999</v>
      </c>
      <c r="CL59" s="171">
        <v>29.130854166666666</v>
      </c>
      <c r="CM59" s="171">
        <v>21.597625000000001</v>
      </c>
      <c r="CN59" s="171">
        <v>-3.3506829268292684</v>
      </c>
      <c r="CO59" s="171">
        <v>41.206291666666665</v>
      </c>
      <c r="CP59" s="171">
        <v>41.086458333333333</v>
      </c>
      <c r="CQ59" s="171">
        <v>39.339958333333335</v>
      </c>
      <c r="CR59" s="171">
        <v>70.421250000000001</v>
      </c>
      <c r="CS59" s="171">
        <v>70.815916666666666</v>
      </c>
      <c r="CT59" s="171">
        <v>-12.7625475</v>
      </c>
      <c r="CU59" s="171">
        <v>-76.870645833333327</v>
      </c>
      <c r="CV59" s="171">
        <v>-2.2637375</v>
      </c>
      <c r="CW59" s="171">
        <v>2.7617812499999999</v>
      </c>
      <c r="CX59" s="171">
        <v>32.487729166666668</v>
      </c>
      <c r="CY59" s="171">
        <v>18.396802439024388</v>
      </c>
      <c r="CZ59" s="171">
        <v>13.559963414634145</v>
      </c>
      <c r="DA59" s="171">
        <v>12.988692857142857</v>
      </c>
      <c r="DB59" s="171">
        <v>-11.031454166666666</v>
      </c>
      <c r="DC59" s="171">
        <v>25.512</v>
      </c>
      <c r="DD59" s="171">
        <v>-0.69850000000000001</v>
      </c>
      <c r="DE59" s="171">
        <v>-0.69672916666666673</v>
      </c>
      <c r="DF59" s="171">
        <v>21.336770833333333</v>
      </c>
      <c r="DG59" s="171">
        <v>1.4152083333333334E-2</v>
      </c>
      <c r="DH59" s="171">
        <v>-5.639839583333333</v>
      </c>
      <c r="DI59" s="171">
        <v>-0.88280731707317073</v>
      </c>
      <c r="DJ59" s="171">
        <v>-1.9998047619047621</v>
      </c>
      <c r="DK59" s="171">
        <v>-3.7473321428571431</v>
      </c>
      <c r="DL59" s="171">
        <v>11.85574375</v>
      </c>
      <c r="DM59" s="171">
        <v>57.8005</v>
      </c>
      <c r="DN59" s="171">
        <v>22.754072916666665</v>
      </c>
      <c r="DO59" s="171">
        <v>12.569583333333334</v>
      </c>
      <c r="DP59" s="171">
        <v>-7.2477062500000002</v>
      </c>
      <c r="DQ59" s="171">
        <v>11.133958536585366</v>
      </c>
      <c r="DR59" s="171">
        <v>-22.416354166666665</v>
      </c>
      <c r="DS59" s="171">
        <v>-1.66395625</v>
      </c>
      <c r="DT59" s="171">
        <v>-1.7391458333333334</v>
      </c>
      <c r="DU59" s="171">
        <v>17.144354166666666</v>
      </c>
      <c r="DV59" s="171">
        <v>11.199729729729729</v>
      </c>
      <c r="DW59" s="171">
        <v>-23.402511627906975</v>
      </c>
      <c r="DX59" s="171">
        <v>-11.654306976744186</v>
      </c>
      <c r="DY59" s="171">
        <v>-35.328707317073174</v>
      </c>
      <c r="DZ59" s="171">
        <v>-34.908104166666668</v>
      </c>
      <c r="EA59" s="171">
        <v>22.222249999999999</v>
      </c>
      <c r="EB59" s="171">
        <v>3.2477975609756098</v>
      </c>
      <c r="EC59" s="171">
        <v>-4.4571708333333335</v>
      </c>
      <c r="ED59" s="171">
        <v>-4.3328229166666672</v>
      </c>
      <c r="EE59" s="171">
        <v>-14.524882608695652</v>
      </c>
      <c r="EF59" s="171">
        <v>-23.076602083333331</v>
      </c>
      <c r="EG59" s="171">
        <v>-14.975312499999999</v>
      </c>
      <c r="EH59" s="171">
        <v>-73.217312500000006</v>
      </c>
      <c r="EI59" s="171">
        <v>-20.001352173913041</v>
      </c>
      <c r="EJ59" s="171">
        <v>0</v>
      </c>
      <c r="EK59" s="171">
        <v>-6.8755333333333333</v>
      </c>
      <c r="EL59" s="171">
        <v>-13.127870731707317</v>
      </c>
      <c r="EM59" s="171">
        <v>29.484195121951217</v>
      </c>
      <c r="EN59" s="171">
        <v>-15.839983333333333</v>
      </c>
      <c r="EO59" s="171">
        <v>-14.306188372093024</v>
      </c>
      <c r="EP59" s="171">
        <v>-2.7714145833333332</v>
      </c>
      <c r="EQ59" s="171">
        <v>-23.165304347826087</v>
      </c>
      <c r="ER59" s="171">
        <v>-23.056833333333334</v>
      </c>
      <c r="ES59" s="171">
        <v>17.069552083333335</v>
      </c>
      <c r="ET59" s="171">
        <v>9.9126895833333322</v>
      </c>
      <c r="EU59" s="171">
        <v>-17.210122916666666</v>
      </c>
      <c r="EV59" s="171">
        <v>0.54374583333333326</v>
      </c>
      <c r="EW59" s="171">
        <v>4.9060791666666663</v>
      </c>
      <c r="EX59" s="171">
        <v>-33.130854166666666</v>
      </c>
      <c r="EY59" s="171">
        <v>-10.916185365853657</v>
      </c>
      <c r="EZ59" s="171">
        <v>-11.327835416666666</v>
      </c>
      <c r="FA59" s="171">
        <v>6.456702439024391</v>
      </c>
      <c r="FB59" s="171">
        <v>14.871714705882352</v>
      </c>
      <c r="FC59" s="171">
        <v>-28.4059375</v>
      </c>
      <c r="FD59" s="171">
        <v>5.9080119047619055</v>
      </c>
      <c r="FE59" s="171">
        <v>0</v>
      </c>
      <c r="FF59" s="171">
        <v>0</v>
      </c>
      <c r="FG59" s="171">
        <v>1.64718125</v>
      </c>
      <c r="FH59" s="171">
        <v>3.2059463414634148</v>
      </c>
      <c r="FI59" s="171">
        <v>2.3704093023255814</v>
      </c>
      <c r="FJ59" s="171">
        <v>7.1446333333333341</v>
      </c>
      <c r="FK59" s="171">
        <v>6.8969312499999997</v>
      </c>
      <c r="FL59" s="171">
        <v>29.946229166666665</v>
      </c>
      <c r="FM59" s="171">
        <v>21.175137500000002</v>
      </c>
      <c r="FN59" s="171">
        <v>21.141733333333335</v>
      </c>
      <c r="FO59" s="171">
        <v>31.706041666666664</v>
      </c>
      <c r="FP59" s="171">
        <v>39.825020833333333</v>
      </c>
      <c r="FQ59" s="171">
        <v>13.697687500000001</v>
      </c>
      <c r="FR59" s="171">
        <v>-11.967956097560975</v>
      </c>
      <c r="FS59" s="171">
        <v>-3.1743895833333338</v>
      </c>
      <c r="FT59" s="171">
        <v>0.31736341463414636</v>
      </c>
      <c r="FU59" s="171">
        <v>2.467916666666667</v>
      </c>
      <c r="FV59" s="171">
        <v>2.3131249999999999</v>
      </c>
      <c r="FW59" s="171">
        <v>-12.510093749999999</v>
      </c>
      <c r="FX59" s="171">
        <v>0.83010571428571434</v>
      </c>
      <c r="FY59" s="171">
        <v>7.0221592592592597</v>
      </c>
      <c r="FZ59" s="171">
        <v>0.26817647058823529</v>
      </c>
      <c r="GA59" s="171">
        <v>-0.6974341463414635</v>
      </c>
      <c r="GB59" s="171">
        <v>13.517887500000001</v>
      </c>
      <c r="GC59" s="171">
        <v>-37.549729166666665</v>
      </c>
      <c r="GD59" s="171">
        <v>-27.322624999999999</v>
      </c>
      <c r="GE59" s="171">
        <v>-2.5296916666666664</v>
      </c>
      <c r="GF59" s="171">
        <v>25.422541666666667</v>
      </c>
      <c r="GG59" s="171">
        <v>-0.1</v>
      </c>
      <c r="GH59" s="171">
        <v>19.689979166666667</v>
      </c>
      <c r="GI59" s="171">
        <v>4.8340604166666665</v>
      </c>
      <c r="GJ59" s="171">
        <v>-5.1464634146341464</v>
      </c>
      <c r="GK59" s="171">
        <v>2.4132341463414635</v>
      </c>
      <c r="GL59" s="171">
        <v>4.8428571428571432E-2</v>
      </c>
      <c r="GM59" s="171">
        <v>0</v>
      </c>
      <c r="GN59" s="171">
        <v>-11.10517619047619</v>
      </c>
      <c r="GO59" s="171">
        <v>-17.774000000000001</v>
      </c>
      <c r="GP59" s="171">
        <v>13.961268292682927</v>
      </c>
      <c r="GQ59" s="171">
        <v>-31.294195121951223</v>
      </c>
      <c r="GR59" s="171">
        <v>-17.534666666666666</v>
      </c>
      <c r="GS59" s="171">
        <v>-8.5902895833333339</v>
      </c>
      <c r="GT59" s="171">
        <v>142.12625</v>
      </c>
      <c r="GU59" s="171">
        <v>-3.0538770833333335</v>
      </c>
      <c r="GV59" s="171">
        <v>-8.8763658536585357</v>
      </c>
      <c r="GW59" s="171">
        <v>8.9674541666666663</v>
      </c>
      <c r="GX59" s="171">
        <v>2.7962291666666665</v>
      </c>
      <c r="GY59" s="171">
        <v>9.9130979166666666</v>
      </c>
      <c r="GZ59" s="171">
        <v>9.7849243902439031</v>
      </c>
      <c r="HA59" s="171">
        <v>2.1239645833333332</v>
      </c>
      <c r="HB59" s="171">
        <v>-4.1223416666666672</v>
      </c>
      <c r="HC59" s="171">
        <v>-1.8296780487804878</v>
      </c>
      <c r="HD59" s="171">
        <v>-6.9053416666666667</v>
      </c>
      <c r="HE59" s="171">
        <v>5.6002317073170733</v>
      </c>
      <c r="HF59" s="171">
        <v>34.589482352941175</v>
      </c>
      <c r="HG59" s="171">
        <v>39.968989583333332</v>
      </c>
      <c r="HH59" s="171">
        <v>52.751729166666671</v>
      </c>
      <c r="HI59" s="171">
        <v>43.019604166666667</v>
      </c>
      <c r="HJ59" s="171">
        <v>43.299354166666667</v>
      </c>
      <c r="HK59" s="171">
        <v>-4.8165020833333339</v>
      </c>
      <c r="HL59" s="171">
        <v>-7.9521187500000003</v>
      </c>
      <c r="HM59" s="171">
        <v>-7.7522645833333339</v>
      </c>
      <c r="HN59" s="171">
        <v>-9.7350708333333333</v>
      </c>
      <c r="HO59" s="171">
        <v>26.842804761904759</v>
      </c>
      <c r="HP59" s="171">
        <v>28.063795833333334</v>
      </c>
      <c r="HQ59" s="171">
        <v>-19.620048780487803</v>
      </c>
      <c r="HR59" s="171">
        <v>-19.515520833333333</v>
      </c>
      <c r="HS59" s="171">
        <v>-10.538446341463413</v>
      </c>
      <c r="HT59" s="171">
        <v>-11.274521951219512</v>
      </c>
      <c r="HU59" s="171">
        <v>3.2499395833333335</v>
      </c>
      <c r="HV59" s="171">
        <v>3.1691437499999999</v>
      </c>
      <c r="HW59" s="171">
        <v>-21.837187499999999</v>
      </c>
      <c r="HX59" s="171">
        <v>-21.901687500000001</v>
      </c>
      <c r="HY59" s="171">
        <v>2.8495333333333335</v>
      </c>
      <c r="HZ59" s="171">
        <v>-6.5575352941176472</v>
      </c>
      <c r="IA59" s="171">
        <v>16.922570833333335</v>
      </c>
      <c r="IB59" s="171">
        <v>21.435791666666667</v>
      </c>
      <c r="IC59" s="171">
        <v>21.304749999999999</v>
      </c>
      <c r="ID59" s="171">
        <v>-15.876791666666666</v>
      </c>
      <c r="IE59" s="171">
        <v>-23.118437499999999</v>
      </c>
      <c r="IF59" s="171">
        <v>6.6956770833333339</v>
      </c>
      <c r="IG59" s="171">
        <v>5.8720972222222221</v>
      </c>
      <c r="IH59" s="171">
        <v>-17.728645833333331</v>
      </c>
      <c r="II59" s="171">
        <v>-17.701437500000001</v>
      </c>
      <c r="IJ59" s="171">
        <v>-51.138365853658534</v>
      </c>
      <c r="IK59" s="171">
        <v>19.260881395348836</v>
      </c>
      <c r="IL59" s="171">
        <v>-284.18588235294118</v>
      </c>
      <c r="IM59" s="171">
        <v>-8.2249682926829273</v>
      </c>
      <c r="IN59" s="171">
        <v>-104.60097560975609</v>
      </c>
      <c r="IO59" s="171">
        <v>79.109024390243903</v>
      </c>
      <c r="IP59" s="171">
        <v>79.323104166666667</v>
      </c>
      <c r="IQ59" s="171">
        <v>138.72999999999999</v>
      </c>
      <c r="IR59" s="171">
        <v>30.918479166666668</v>
      </c>
      <c r="IS59" s="171">
        <v>17.080585416666668</v>
      </c>
      <c r="IT59" s="171">
        <v>40.786458333333329</v>
      </c>
      <c r="IU59" s="171">
        <v>39.8455625</v>
      </c>
      <c r="IV59" s="171">
        <v>-32.321389583333335</v>
      </c>
      <c r="IW59" s="171">
        <v>210.11854166666666</v>
      </c>
      <c r="IX59" s="171">
        <v>-131.47097916666667</v>
      </c>
      <c r="IY59" s="171">
        <v>92.120487804878039</v>
      </c>
      <c r="IZ59" s="171">
        <v>-77.979416666666665</v>
      </c>
      <c r="JA59" s="171">
        <v>-0.62008048780487801</v>
      </c>
      <c r="JB59" s="171">
        <v>8.8796999999999997</v>
      </c>
      <c r="JC59" s="171">
        <v>-6.7277414634146346</v>
      </c>
      <c r="JD59" s="171">
        <v>-0.71582500000000004</v>
      </c>
      <c r="JE59" s="171">
        <v>-0.44440000000000002</v>
      </c>
      <c r="JF59" s="171">
        <v>2.6049479166666667</v>
      </c>
      <c r="JG59" s="171">
        <v>1.3582326086956524</v>
      </c>
      <c r="JH59" s="171">
        <v>-5.5992875</v>
      </c>
      <c r="JI59" s="171">
        <v>-7.7440536585365853</v>
      </c>
      <c r="JJ59" s="171">
        <v>10.414579166666668</v>
      </c>
      <c r="JK59" s="171">
        <v>-10.620200000000001</v>
      </c>
      <c r="JL59" s="171">
        <v>7.6414195121951227</v>
      </c>
      <c r="JM59" s="171">
        <v>0.40561666666666668</v>
      </c>
      <c r="JN59" s="171">
        <v>0.47364166666666668</v>
      </c>
      <c r="JO59" s="171">
        <v>0</v>
      </c>
      <c r="JP59" s="171">
        <v>0</v>
      </c>
      <c r="JQ59" s="171">
        <v>3.7728791666666668</v>
      </c>
      <c r="JR59" s="171">
        <v>3.3824270833333334</v>
      </c>
      <c r="JS59" s="171">
        <v>3.3569916666666666</v>
      </c>
      <c r="JT59" s="171">
        <v>0</v>
      </c>
      <c r="JU59" s="171">
        <v>7.3072292682926836</v>
      </c>
      <c r="JV59" s="171">
        <v>7.2296500000000004</v>
      </c>
      <c r="JW59" s="171">
        <v>0.18972222222222224</v>
      </c>
      <c r="JX59" s="171">
        <v>0.37</v>
      </c>
      <c r="JY59" s="171">
        <v>0.21371951219512197</v>
      </c>
      <c r="JZ59" s="171">
        <v>-18.1074375</v>
      </c>
      <c r="KA59" s="171">
        <v>-19.556062499999999</v>
      </c>
      <c r="KB59" s="171">
        <v>1.7129458333333334</v>
      </c>
      <c r="KC59" s="171">
        <v>13.833520833333333</v>
      </c>
      <c r="KD59" s="171">
        <v>-14.198958333333334</v>
      </c>
      <c r="KE59" s="171">
        <v>6.640625E-2</v>
      </c>
      <c r="KF59" s="171">
        <v>-8.8956687500000005</v>
      </c>
      <c r="KG59" s="171">
        <v>-7.9874520833333325</v>
      </c>
      <c r="KH59" s="171">
        <v>19.18500208333333</v>
      </c>
      <c r="KI59" s="171">
        <v>-129.74255555555555</v>
      </c>
    </row>
    <row r="60" spans="1:295" x14ac:dyDescent="0.25">
      <c r="A60" s="248" t="s">
        <v>2353</v>
      </c>
      <c r="B60" s="248"/>
      <c r="C60" s="159" t="s">
        <v>187</v>
      </c>
      <c r="D60" s="159" t="s">
        <v>187</v>
      </c>
      <c r="E60" s="159" t="s">
        <v>187</v>
      </c>
      <c r="F60" s="159" t="s">
        <v>187</v>
      </c>
      <c r="G60" s="159" t="s">
        <v>187</v>
      </c>
      <c r="H60" s="159" t="s">
        <v>2354</v>
      </c>
      <c r="I60" s="159" t="s">
        <v>187</v>
      </c>
      <c r="J60" s="159" t="s">
        <v>187</v>
      </c>
      <c r="K60" s="159" t="s">
        <v>2354</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2354</v>
      </c>
      <c r="Y60" s="159" t="s">
        <v>2354</v>
      </c>
      <c r="Z60" s="159" t="s">
        <v>2354</v>
      </c>
      <c r="AA60" s="159" t="s">
        <v>187</v>
      </c>
      <c r="AB60" s="159" t="s">
        <v>2354</v>
      </c>
      <c r="AC60" s="159" t="s">
        <v>187</v>
      </c>
      <c r="AD60" s="159" t="s">
        <v>187</v>
      </c>
      <c r="AE60" s="159" t="s">
        <v>2354</v>
      </c>
      <c r="AF60" s="159" t="s">
        <v>187</v>
      </c>
      <c r="AG60" s="159" t="s">
        <v>187</v>
      </c>
      <c r="AH60" s="159" t="s">
        <v>187</v>
      </c>
      <c r="AI60" s="159" t="s">
        <v>187</v>
      </c>
      <c r="AJ60" s="159" t="s">
        <v>187</v>
      </c>
      <c r="AK60" s="159" t="s">
        <v>187</v>
      </c>
      <c r="AL60" s="159" t="s">
        <v>2354</v>
      </c>
      <c r="AM60" s="159" t="s">
        <v>187</v>
      </c>
      <c r="AN60" s="159" t="s">
        <v>187</v>
      </c>
      <c r="AO60" s="159" t="s">
        <v>187</v>
      </c>
      <c r="AP60" s="159" t="s">
        <v>2354</v>
      </c>
      <c r="AQ60" s="159" t="s">
        <v>187</v>
      </c>
      <c r="AR60" s="159" t="s">
        <v>187</v>
      </c>
      <c r="AS60" s="159" t="s">
        <v>187</v>
      </c>
      <c r="AT60" s="159" t="s">
        <v>187</v>
      </c>
      <c r="AU60" s="159" t="s">
        <v>187</v>
      </c>
      <c r="AV60" s="159" t="s">
        <v>2354</v>
      </c>
      <c r="AW60" s="159" t="s">
        <v>2354</v>
      </c>
      <c r="AX60" s="159" t="s">
        <v>187</v>
      </c>
      <c r="AY60" s="159" t="s">
        <v>187</v>
      </c>
      <c r="AZ60" s="159" t="s">
        <v>187</v>
      </c>
      <c r="BA60" s="159" t="s">
        <v>187</v>
      </c>
      <c r="BB60" s="159" t="s">
        <v>187</v>
      </c>
      <c r="BC60" s="159" t="s">
        <v>2354</v>
      </c>
      <c r="BD60" s="159" t="s">
        <v>2354</v>
      </c>
      <c r="BE60" s="159" t="s">
        <v>2354</v>
      </c>
      <c r="BF60" s="159" t="s">
        <v>187</v>
      </c>
      <c r="BG60" s="159" t="s">
        <v>187</v>
      </c>
      <c r="BH60" s="159" t="s">
        <v>2354</v>
      </c>
      <c r="BI60" s="159" t="s">
        <v>2354</v>
      </c>
      <c r="BJ60" s="159" t="s">
        <v>2354</v>
      </c>
      <c r="BK60" s="159" t="s">
        <v>2354</v>
      </c>
      <c r="BL60" s="159" t="s">
        <v>2354</v>
      </c>
      <c r="BM60" s="159" t="s">
        <v>2354</v>
      </c>
      <c r="BN60" s="159" t="s">
        <v>187</v>
      </c>
      <c r="BO60" s="159" t="s">
        <v>187</v>
      </c>
      <c r="BP60" s="159" t="s">
        <v>187</v>
      </c>
      <c r="BQ60" s="159" t="s">
        <v>2354</v>
      </c>
      <c r="BR60" s="159" t="s">
        <v>2354</v>
      </c>
      <c r="BS60" s="159" t="s">
        <v>2354</v>
      </c>
      <c r="BT60" s="159" t="s">
        <v>2354</v>
      </c>
      <c r="BU60" s="159" t="s">
        <v>2354</v>
      </c>
      <c r="BV60" s="159" t="s">
        <v>2354</v>
      </c>
      <c r="BW60" s="159" t="s">
        <v>2354</v>
      </c>
      <c r="BX60" s="159" t="s">
        <v>2355</v>
      </c>
      <c r="BY60" s="159" t="s">
        <v>2354</v>
      </c>
      <c r="BZ60" s="159" t="s">
        <v>2354</v>
      </c>
      <c r="CA60" s="159" t="s">
        <v>2354</v>
      </c>
      <c r="CB60" s="159" t="s">
        <v>2354</v>
      </c>
      <c r="CC60" s="159" t="s">
        <v>2354</v>
      </c>
      <c r="CD60" s="159" t="s">
        <v>2354</v>
      </c>
      <c r="CE60" s="159" t="s">
        <v>2354</v>
      </c>
      <c r="CF60" s="159" t="s">
        <v>2354</v>
      </c>
      <c r="CG60" s="159" t="s">
        <v>2354</v>
      </c>
      <c r="CH60" s="159" t="s">
        <v>2354</v>
      </c>
      <c r="CI60" s="159" t="s">
        <v>2354</v>
      </c>
      <c r="CJ60" s="159" t="s">
        <v>2354</v>
      </c>
      <c r="CK60" s="159" t="s">
        <v>2354</v>
      </c>
      <c r="CL60" s="159" t="s">
        <v>2354</v>
      </c>
      <c r="CM60" s="159" t="s">
        <v>2354</v>
      </c>
      <c r="CN60" s="159" t="s">
        <v>2354</v>
      </c>
      <c r="CO60" s="159" t="s">
        <v>2354</v>
      </c>
      <c r="CP60" s="159" t="s">
        <v>2354</v>
      </c>
      <c r="CQ60" s="159" t="s">
        <v>2354</v>
      </c>
      <c r="CR60" s="159" t="s">
        <v>2354</v>
      </c>
      <c r="CS60" s="159" t="s">
        <v>2354</v>
      </c>
      <c r="CT60" s="159" t="s">
        <v>2354</v>
      </c>
      <c r="CU60" s="159" t="s">
        <v>2354</v>
      </c>
      <c r="CV60" s="159" t="s">
        <v>2354</v>
      </c>
      <c r="CW60" s="159" t="s">
        <v>2354</v>
      </c>
      <c r="CX60" s="159" t="s">
        <v>2354</v>
      </c>
      <c r="CY60" s="159" t="s">
        <v>2354</v>
      </c>
      <c r="CZ60" s="159" t="s">
        <v>2354</v>
      </c>
      <c r="DA60" s="159" t="s">
        <v>2354</v>
      </c>
      <c r="DB60" s="159" t="s">
        <v>2354</v>
      </c>
      <c r="DC60" s="159" t="s">
        <v>2354</v>
      </c>
      <c r="DD60" s="159" t="s">
        <v>2354</v>
      </c>
      <c r="DE60" s="159" t="s">
        <v>2354</v>
      </c>
      <c r="DF60" s="159" t="s">
        <v>2354</v>
      </c>
      <c r="DG60" s="159" t="s">
        <v>2354</v>
      </c>
      <c r="DH60" s="159" t="s">
        <v>2354</v>
      </c>
      <c r="DI60" s="159" t="s">
        <v>2354</v>
      </c>
      <c r="DJ60" s="159" t="s">
        <v>2354</v>
      </c>
      <c r="DK60" s="159" t="s">
        <v>2354</v>
      </c>
      <c r="DL60" s="159" t="s">
        <v>2354</v>
      </c>
      <c r="DM60" s="159" t="s">
        <v>2354</v>
      </c>
      <c r="DN60" s="159" t="s">
        <v>2354</v>
      </c>
      <c r="DO60" s="159" t="s">
        <v>2354</v>
      </c>
      <c r="DP60" s="159" t="s">
        <v>2354</v>
      </c>
      <c r="DQ60" s="159" t="s">
        <v>2354</v>
      </c>
      <c r="DR60" s="159" t="s">
        <v>2354</v>
      </c>
      <c r="DS60" s="159" t="s">
        <v>2354</v>
      </c>
      <c r="DT60" s="159" t="s">
        <v>2354</v>
      </c>
      <c r="DU60" s="159" t="s">
        <v>2354</v>
      </c>
      <c r="DV60" s="159" t="s">
        <v>2354</v>
      </c>
      <c r="DW60" s="159" t="s">
        <v>2354</v>
      </c>
      <c r="DX60" s="159" t="s">
        <v>2354</v>
      </c>
      <c r="DY60" s="159" t="s">
        <v>2354</v>
      </c>
      <c r="DZ60" s="159" t="s">
        <v>2354</v>
      </c>
      <c r="EA60" s="159" t="s">
        <v>2354</v>
      </c>
      <c r="EB60" s="159" t="s">
        <v>2354</v>
      </c>
      <c r="EC60" s="159" t="s">
        <v>2354</v>
      </c>
      <c r="ED60" s="159" t="s">
        <v>2354</v>
      </c>
      <c r="EE60" s="159" t="s">
        <v>2354</v>
      </c>
      <c r="EF60" s="159" t="s">
        <v>2354</v>
      </c>
      <c r="EG60" s="159" t="s">
        <v>2354</v>
      </c>
      <c r="EH60" s="159" t="s">
        <v>2354</v>
      </c>
      <c r="EI60" s="159" t="s">
        <v>2354</v>
      </c>
      <c r="EJ60" s="159" t="s">
        <v>2354</v>
      </c>
      <c r="EK60" s="159" t="s">
        <v>2354</v>
      </c>
      <c r="EL60" s="159" t="s">
        <v>2354</v>
      </c>
      <c r="EM60" s="159" t="s">
        <v>2354</v>
      </c>
      <c r="EN60" s="159" t="s">
        <v>2354</v>
      </c>
      <c r="EO60" s="159" t="s">
        <v>2354</v>
      </c>
      <c r="EP60" s="159" t="s">
        <v>2354</v>
      </c>
      <c r="EQ60" s="159" t="s">
        <v>2354</v>
      </c>
      <c r="ER60" s="159" t="s">
        <v>2354</v>
      </c>
      <c r="ES60" s="159" t="s">
        <v>2354</v>
      </c>
      <c r="ET60" s="159" t="s">
        <v>2354</v>
      </c>
      <c r="EU60" s="159" t="s">
        <v>2354</v>
      </c>
      <c r="EV60" s="159" t="s">
        <v>2354</v>
      </c>
      <c r="EW60" s="159" t="s">
        <v>2354</v>
      </c>
      <c r="EX60" s="159" t="s">
        <v>2354</v>
      </c>
      <c r="EY60" s="159" t="s">
        <v>2354</v>
      </c>
      <c r="EZ60" s="159" t="s">
        <v>2354</v>
      </c>
      <c r="FA60" s="159" t="s">
        <v>2354</v>
      </c>
      <c r="FB60" s="159" t="s">
        <v>2354</v>
      </c>
      <c r="FC60" s="159" t="s">
        <v>2354</v>
      </c>
      <c r="FD60" s="159" t="s">
        <v>2354</v>
      </c>
      <c r="FE60" s="159" t="s">
        <v>2354</v>
      </c>
      <c r="FF60" s="159" t="s">
        <v>2354</v>
      </c>
      <c r="FG60" s="159" t="s">
        <v>2354</v>
      </c>
      <c r="FH60" s="159" t="s">
        <v>2354</v>
      </c>
      <c r="FI60" s="159" t="s">
        <v>2354</v>
      </c>
      <c r="FJ60" s="159" t="s">
        <v>2354</v>
      </c>
      <c r="FK60" s="159" t="s">
        <v>2354</v>
      </c>
      <c r="FL60" s="159" t="s">
        <v>2354</v>
      </c>
      <c r="FM60" s="159" t="s">
        <v>2354</v>
      </c>
      <c r="FN60" s="159" t="s">
        <v>2354</v>
      </c>
      <c r="FO60" s="159" t="s">
        <v>2354</v>
      </c>
      <c r="FP60" s="159" t="s">
        <v>2354</v>
      </c>
      <c r="FQ60" s="159" t="s">
        <v>2354</v>
      </c>
      <c r="FR60" s="159" t="s">
        <v>2354</v>
      </c>
      <c r="FS60" s="159" t="s">
        <v>2354</v>
      </c>
      <c r="FT60" s="159" t="s">
        <v>2354</v>
      </c>
      <c r="FU60" s="159" t="s">
        <v>2354</v>
      </c>
      <c r="FV60" s="159" t="s">
        <v>2354</v>
      </c>
      <c r="FW60" s="159" t="s">
        <v>2354</v>
      </c>
      <c r="FX60" s="159" t="s">
        <v>2354</v>
      </c>
      <c r="FY60" s="159" t="s">
        <v>2354</v>
      </c>
      <c r="FZ60" s="159" t="s">
        <v>2354</v>
      </c>
      <c r="GA60" s="159" t="s">
        <v>2354</v>
      </c>
      <c r="GB60" s="159" t="s">
        <v>2354</v>
      </c>
      <c r="GC60" s="159" t="s">
        <v>2354</v>
      </c>
      <c r="GD60" s="159" t="s">
        <v>2354</v>
      </c>
      <c r="GE60" s="159" t="s">
        <v>2354</v>
      </c>
      <c r="GF60" s="159" t="s">
        <v>2354</v>
      </c>
      <c r="GG60" s="159" t="s">
        <v>2354</v>
      </c>
      <c r="GH60" s="159" t="s">
        <v>2354</v>
      </c>
      <c r="GI60" s="159" t="s">
        <v>2354</v>
      </c>
      <c r="GJ60" s="159" t="s">
        <v>2354</v>
      </c>
      <c r="GK60" s="159" t="s">
        <v>2354</v>
      </c>
      <c r="GL60" s="159" t="s">
        <v>2354</v>
      </c>
      <c r="GM60" s="159" t="s">
        <v>2354</v>
      </c>
      <c r="GN60" s="159" t="s">
        <v>2354</v>
      </c>
      <c r="GO60" s="159" t="s">
        <v>2354</v>
      </c>
      <c r="GP60" s="159" t="s">
        <v>2354</v>
      </c>
      <c r="GQ60" s="159" t="s">
        <v>2354</v>
      </c>
      <c r="GR60" s="159" t="s">
        <v>2354</v>
      </c>
      <c r="GS60" s="159" t="s">
        <v>2354</v>
      </c>
      <c r="GT60" s="159" t="s">
        <v>2354</v>
      </c>
      <c r="GU60" s="159" t="s">
        <v>2354</v>
      </c>
      <c r="GV60" s="159" t="s">
        <v>2354</v>
      </c>
      <c r="GW60" s="159" t="s">
        <v>2354</v>
      </c>
      <c r="GX60" s="159" t="s">
        <v>2354</v>
      </c>
      <c r="GY60" s="159" t="s">
        <v>2354</v>
      </c>
      <c r="GZ60" s="159" t="s">
        <v>2354</v>
      </c>
      <c r="HA60" s="159" t="s">
        <v>2354</v>
      </c>
      <c r="HB60" s="159" t="s">
        <v>2354</v>
      </c>
      <c r="HC60" s="159" t="s">
        <v>2354</v>
      </c>
      <c r="HD60" s="159" t="s">
        <v>2354</v>
      </c>
      <c r="HE60" s="159" t="s">
        <v>2355</v>
      </c>
      <c r="HF60" s="159" t="s">
        <v>2355</v>
      </c>
      <c r="HG60" s="159" t="s">
        <v>2355</v>
      </c>
      <c r="HH60" s="159" t="s">
        <v>2355</v>
      </c>
      <c r="HI60" s="159" t="s">
        <v>2355</v>
      </c>
      <c r="HJ60" s="159" t="s">
        <v>2355</v>
      </c>
      <c r="HK60" s="159" t="s">
        <v>2355</v>
      </c>
      <c r="HL60" s="159" t="s">
        <v>2355</v>
      </c>
      <c r="HM60" s="159" t="s">
        <v>2355</v>
      </c>
      <c r="HN60" s="159" t="s">
        <v>2355</v>
      </c>
      <c r="HO60" s="159" t="s">
        <v>2355</v>
      </c>
      <c r="HP60" s="159" t="s">
        <v>2355</v>
      </c>
      <c r="HQ60" s="159" t="s">
        <v>2355</v>
      </c>
      <c r="HR60" s="159" t="s">
        <v>2355</v>
      </c>
      <c r="HS60" s="159" t="s">
        <v>2355</v>
      </c>
      <c r="HT60" s="159" t="s">
        <v>2355</v>
      </c>
      <c r="HU60" s="159" t="s">
        <v>2355</v>
      </c>
      <c r="HV60" s="159" t="s">
        <v>2355</v>
      </c>
      <c r="HW60" s="159" t="s">
        <v>2355</v>
      </c>
      <c r="HX60" s="159" t="s">
        <v>2355</v>
      </c>
      <c r="HY60" s="159" t="s">
        <v>2355</v>
      </c>
      <c r="HZ60" s="159" t="s">
        <v>2355</v>
      </c>
      <c r="IA60" s="159" t="s">
        <v>2355</v>
      </c>
      <c r="IB60" s="159" t="s">
        <v>2355</v>
      </c>
      <c r="IC60" s="159" t="s">
        <v>2355</v>
      </c>
      <c r="ID60" s="159" t="s">
        <v>2355</v>
      </c>
      <c r="IE60" s="159" t="s">
        <v>2355</v>
      </c>
      <c r="IF60" s="159" t="s">
        <v>2355</v>
      </c>
      <c r="IG60" s="159" t="s">
        <v>2355</v>
      </c>
      <c r="IH60" s="159" t="s">
        <v>2355</v>
      </c>
      <c r="II60" s="159" t="s">
        <v>2355</v>
      </c>
      <c r="IJ60" s="159" t="s">
        <v>2355</v>
      </c>
      <c r="IK60" s="159" t="s">
        <v>2355</v>
      </c>
      <c r="IL60" s="159" t="s">
        <v>2355</v>
      </c>
      <c r="IM60" s="159" t="s">
        <v>2355</v>
      </c>
      <c r="IN60" s="159" t="s">
        <v>2355</v>
      </c>
      <c r="IO60" s="159" t="s">
        <v>2355</v>
      </c>
      <c r="IP60" s="159" t="s">
        <v>2355</v>
      </c>
      <c r="IQ60" s="159" t="s">
        <v>2355</v>
      </c>
      <c r="IR60" s="159" t="s">
        <v>187</v>
      </c>
      <c r="IS60" s="159" t="s">
        <v>2354</v>
      </c>
      <c r="IT60" s="159" t="s">
        <v>2355</v>
      </c>
      <c r="IU60" s="159" t="s">
        <v>2355</v>
      </c>
      <c r="IV60" s="159" t="s">
        <v>2355</v>
      </c>
      <c r="IW60" s="159" t="s">
        <v>187</v>
      </c>
      <c r="IX60" s="159" t="s">
        <v>187</v>
      </c>
      <c r="IY60" s="159" t="s">
        <v>187</v>
      </c>
      <c r="IZ60" s="159" t="s">
        <v>187</v>
      </c>
      <c r="JA60" s="159" t="s">
        <v>2354</v>
      </c>
      <c r="JB60" s="159" t="s">
        <v>2355</v>
      </c>
      <c r="JC60" s="159" t="s">
        <v>2354</v>
      </c>
      <c r="JD60" s="159" t="s">
        <v>2355</v>
      </c>
      <c r="JE60" s="159" t="s">
        <v>2355</v>
      </c>
      <c r="JF60" s="159" t="s">
        <v>2355</v>
      </c>
      <c r="JG60" s="159" t="s">
        <v>2355</v>
      </c>
      <c r="JH60" s="159" t="s">
        <v>2354</v>
      </c>
      <c r="JI60" s="159" t="s">
        <v>2354</v>
      </c>
      <c r="JJ60" s="159" t="s">
        <v>2354</v>
      </c>
      <c r="JK60" s="159" t="s">
        <v>2354</v>
      </c>
      <c r="JL60" s="159" t="s">
        <v>2355</v>
      </c>
      <c r="JM60" s="159" t="s">
        <v>2354</v>
      </c>
      <c r="JN60" s="159" t="s">
        <v>2354</v>
      </c>
      <c r="JO60" s="159" t="s">
        <v>2355</v>
      </c>
      <c r="JP60" s="159" t="s">
        <v>2355</v>
      </c>
      <c r="JQ60" s="159" t="s">
        <v>2355</v>
      </c>
      <c r="JR60" s="159" t="s">
        <v>2355</v>
      </c>
      <c r="JS60" s="159" t="s">
        <v>2354</v>
      </c>
      <c r="JT60" s="159" t="s">
        <v>2354</v>
      </c>
      <c r="JU60" s="159" t="s">
        <v>2355</v>
      </c>
      <c r="JV60" s="159" t="s">
        <v>2355</v>
      </c>
      <c r="JW60" s="159" t="s">
        <v>2355</v>
      </c>
      <c r="JX60" s="159" t="s">
        <v>2355</v>
      </c>
      <c r="JY60" s="159" t="s">
        <v>2355</v>
      </c>
      <c r="JZ60" s="159" t="s">
        <v>2355</v>
      </c>
      <c r="KA60" s="159" t="s">
        <v>2355</v>
      </c>
      <c r="KB60" s="159" t="s">
        <v>2355</v>
      </c>
      <c r="KC60" s="159" t="s">
        <v>2355</v>
      </c>
      <c r="KD60" s="159" t="s">
        <v>2355</v>
      </c>
      <c r="KE60" s="159" t="s">
        <v>2355</v>
      </c>
      <c r="KF60" s="159" t="s">
        <v>2355</v>
      </c>
      <c r="KG60" s="159" t="s">
        <v>2355</v>
      </c>
      <c r="KH60" s="159" t="s">
        <v>2354</v>
      </c>
      <c r="KI60" s="159" t="s">
        <v>2354</v>
      </c>
    </row>
    <row r="61" spans="1:295" ht="27" customHeight="1" x14ac:dyDescent="0.25">
      <c r="A61" s="248" t="s">
        <v>3</v>
      </c>
      <c r="B61" s="248"/>
      <c r="C61" s="249" t="s">
        <v>42</v>
      </c>
      <c r="D61" s="249"/>
      <c r="E61" s="249"/>
      <c r="F61" s="249"/>
      <c r="G61" s="249"/>
      <c r="H61" s="249"/>
      <c r="I61" s="249"/>
      <c r="J61" s="249"/>
      <c r="K61" s="249"/>
      <c r="L61" s="249"/>
      <c r="M61" s="249"/>
      <c r="N61" s="249" t="s">
        <v>2356</v>
      </c>
      <c r="O61" s="249"/>
      <c r="P61" s="249"/>
      <c r="Q61" s="249"/>
      <c r="R61" s="249"/>
      <c r="S61" s="249" t="s">
        <v>64</v>
      </c>
      <c r="T61" s="249" t="s">
        <v>42</v>
      </c>
      <c r="U61" s="249"/>
      <c r="V61" s="249"/>
      <c r="W61" s="249"/>
      <c r="X61" s="249" t="s">
        <v>813</v>
      </c>
      <c r="Y61" s="249"/>
      <c r="Z61" s="249"/>
      <c r="AA61" s="249" t="s">
        <v>14</v>
      </c>
      <c r="AB61" s="249" t="s">
        <v>42</v>
      </c>
      <c r="AC61" s="249" t="s">
        <v>2357</v>
      </c>
      <c r="AD61" s="249"/>
      <c r="AE61" s="249" t="s">
        <v>42</v>
      </c>
      <c r="AF61" s="249" t="s">
        <v>2356</v>
      </c>
      <c r="AG61" s="249"/>
      <c r="AH61" s="249" t="s">
        <v>295</v>
      </c>
      <c r="AI61" s="249"/>
      <c r="AJ61" s="249" t="s">
        <v>2357</v>
      </c>
      <c r="AK61" s="249"/>
      <c r="AL61" s="249"/>
      <c r="AM61" s="249"/>
      <c r="AN61" s="249"/>
      <c r="AO61" s="249" t="s">
        <v>2358</v>
      </c>
      <c r="AP61" s="249" t="s">
        <v>2359</v>
      </c>
      <c r="AQ61" s="249" t="s">
        <v>42</v>
      </c>
      <c r="AR61" s="249"/>
      <c r="AS61" s="249"/>
      <c r="AT61" s="249"/>
      <c r="AU61" s="249"/>
      <c r="AV61" s="249"/>
      <c r="AW61" s="249"/>
      <c r="AX61" s="249"/>
      <c r="AY61" s="249"/>
      <c r="AZ61" s="249"/>
      <c r="BA61" s="249" t="s">
        <v>299</v>
      </c>
      <c r="BB61" s="249" t="s">
        <v>64</v>
      </c>
      <c r="BC61" s="249" t="s">
        <v>854</v>
      </c>
      <c r="BD61" s="249" t="s">
        <v>55</v>
      </c>
      <c r="BE61" s="249"/>
      <c r="BF61" s="249" t="s">
        <v>42</v>
      </c>
      <c r="BG61" s="249"/>
      <c r="BH61" s="249"/>
      <c r="BI61" s="249"/>
      <c r="BJ61" s="249"/>
      <c r="BK61" s="249"/>
      <c r="BL61" s="249"/>
      <c r="BM61" s="249"/>
      <c r="BN61" s="249" t="s">
        <v>64</v>
      </c>
      <c r="BO61" s="249"/>
      <c r="BP61" s="249"/>
      <c r="BQ61" s="249"/>
      <c r="BR61" s="249"/>
      <c r="BS61" s="249"/>
      <c r="BT61" s="249" t="s">
        <v>14</v>
      </c>
      <c r="BU61" s="249"/>
      <c r="BV61" s="249" t="s">
        <v>64</v>
      </c>
      <c r="BW61" s="249" t="s">
        <v>2360</v>
      </c>
      <c r="BX61" s="249"/>
      <c r="BY61" s="249"/>
      <c r="BZ61" s="249"/>
      <c r="CA61" s="249" t="s">
        <v>42</v>
      </c>
      <c r="CB61" s="249"/>
      <c r="CC61" s="249" t="s">
        <v>2361</v>
      </c>
      <c r="CD61" s="249"/>
      <c r="CE61" s="249" t="s">
        <v>129</v>
      </c>
      <c r="CF61" s="249" t="s">
        <v>42</v>
      </c>
      <c r="CG61" s="249"/>
      <c r="CH61" s="249"/>
      <c r="CI61" s="249"/>
      <c r="CJ61" s="249" t="s">
        <v>854</v>
      </c>
      <c r="CK61" s="249"/>
      <c r="CL61" s="249" t="s">
        <v>2360</v>
      </c>
      <c r="CM61" s="249"/>
      <c r="CN61" s="249"/>
      <c r="CO61" s="249" t="s">
        <v>42</v>
      </c>
      <c r="CP61" s="249"/>
      <c r="CQ61" s="249"/>
      <c r="CR61" s="249"/>
      <c r="CS61" s="249"/>
      <c r="CT61" s="249"/>
      <c r="CU61" s="249"/>
      <c r="CV61" s="249"/>
      <c r="CW61" s="249" t="s">
        <v>2361</v>
      </c>
      <c r="CX61" s="249" t="s">
        <v>2360</v>
      </c>
      <c r="CY61" s="249"/>
      <c r="CZ61" s="249" t="s">
        <v>313</v>
      </c>
      <c r="DA61" s="249"/>
      <c r="DB61" s="249"/>
      <c r="DC61" s="249"/>
      <c r="DD61" s="249" t="s">
        <v>42</v>
      </c>
      <c r="DE61" s="249"/>
      <c r="DF61" s="249"/>
      <c r="DG61" s="249" t="s">
        <v>313</v>
      </c>
      <c r="DH61" s="249"/>
      <c r="DI61" s="249" t="s">
        <v>837</v>
      </c>
      <c r="DJ61" s="249"/>
      <c r="DK61" s="249" t="s">
        <v>540</v>
      </c>
      <c r="DL61" s="249" t="s">
        <v>313</v>
      </c>
      <c r="DM61" s="249"/>
      <c r="DN61" s="249"/>
      <c r="DO61" s="249"/>
      <c r="DP61" s="249" t="s">
        <v>540</v>
      </c>
      <c r="DQ61" s="249" t="s">
        <v>313</v>
      </c>
      <c r="DR61" s="249" t="s">
        <v>540</v>
      </c>
      <c r="DS61" s="249" t="s">
        <v>313</v>
      </c>
      <c r="DT61" s="249"/>
      <c r="DU61" s="249"/>
      <c r="DV61" s="249"/>
      <c r="DW61" s="249" t="s">
        <v>42</v>
      </c>
      <c r="DX61" s="249" t="s">
        <v>540</v>
      </c>
      <c r="DY61" s="249" t="s">
        <v>42</v>
      </c>
      <c r="DZ61" s="249"/>
      <c r="EA61" s="249"/>
      <c r="EB61" s="249"/>
      <c r="EC61" s="249"/>
      <c r="ED61" s="249"/>
      <c r="EE61" s="249" t="s">
        <v>64</v>
      </c>
      <c r="EF61" s="249"/>
      <c r="EG61" s="249" t="s">
        <v>313</v>
      </c>
      <c r="EH61" s="249" t="s">
        <v>64</v>
      </c>
      <c r="EI61" s="249" t="s">
        <v>2362</v>
      </c>
      <c r="EJ61" s="249" t="s">
        <v>540</v>
      </c>
      <c r="EK61" s="249" t="s">
        <v>42</v>
      </c>
      <c r="EL61" s="249"/>
      <c r="EM61" s="249"/>
      <c r="EN61" s="249"/>
      <c r="EO61" s="249"/>
      <c r="EP61" s="249"/>
      <c r="EQ61" s="249"/>
      <c r="ER61" s="249"/>
      <c r="ES61" s="249"/>
      <c r="ET61" s="249" t="s">
        <v>832</v>
      </c>
      <c r="EU61" s="249"/>
      <c r="EV61" s="249"/>
      <c r="EW61" s="249" t="s">
        <v>42</v>
      </c>
      <c r="EX61" s="249"/>
      <c r="EY61" s="249"/>
      <c r="EZ61" s="249"/>
      <c r="FA61" s="249"/>
      <c r="FB61" s="249"/>
      <c r="FC61" s="249"/>
      <c r="FD61" s="249"/>
      <c r="FE61" s="249"/>
      <c r="FF61" s="249"/>
      <c r="FG61" s="249" t="s">
        <v>844</v>
      </c>
      <c r="FH61" s="249"/>
      <c r="FI61" s="249"/>
      <c r="FJ61" s="249" t="s">
        <v>42</v>
      </c>
      <c r="FK61" s="249"/>
      <c r="FL61" s="249"/>
      <c r="FM61" s="249"/>
      <c r="FN61" s="249"/>
      <c r="FO61" s="249"/>
      <c r="FP61" s="249" t="s">
        <v>299</v>
      </c>
      <c r="FQ61" s="249" t="s">
        <v>55</v>
      </c>
      <c r="FR61" s="249"/>
      <c r="FS61" s="249"/>
      <c r="FT61" s="249"/>
      <c r="FU61" s="249"/>
      <c r="FV61" s="249"/>
      <c r="FW61" s="249" t="s">
        <v>2361</v>
      </c>
      <c r="FX61" s="249" t="s">
        <v>577</v>
      </c>
      <c r="FY61" s="249"/>
      <c r="FZ61" s="249"/>
      <c r="GA61" s="249" t="s">
        <v>540</v>
      </c>
      <c r="GB61" s="249" t="s">
        <v>2357</v>
      </c>
      <c r="GC61" s="249" t="s">
        <v>299</v>
      </c>
      <c r="GD61" s="249" t="s">
        <v>42</v>
      </c>
      <c r="GE61" s="249" t="s">
        <v>55</v>
      </c>
      <c r="GF61" s="249" t="s">
        <v>299</v>
      </c>
      <c r="GG61" s="249" t="s">
        <v>2357</v>
      </c>
      <c r="GH61" s="249" t="s">
        <v>42</v>
      </c>
      <c r="GI61" s="249" t="s">
        <v>299</v>
      </c>
      <c r="GJ61" s="249" t="s">
        <v>42</v>
      </c>
      <c r="GK61" s="249"/>
      <c r="GL61" s="249" t="s">
        <v>2363</v>
      </c>
      <c r="GM61" s="249" t="s">
        <v>42</v>
      </c>
      <c r="GN61" s="249" t="s">
        <v>55</v>
      </c>
      <c r="GO61" s="249" t="s">
        <v>42</v>
      </c>
      <c r="GP61" s="249"/>
      <c r="GQ61" s="249"/>
      <c r="GR61" s="249" t="s">
        <v>319</v>
      </c>
      <c r="GS61" s="249"/>
      <c r="GT61" s="249" t="s">
        <v>299</v>
      </c>
      <c r="GU61" s="249"/>
      <c r="GV61" s="249" t="s">
        <v>42</v>
      </c>
      <c r="GW61" s="249" t="s">
        <v>299</v>
      </c>
      <c r="GX61" s="249" t="s">
        <v>533</v>
      </c>
      <c r="GY61" s="249" t="s">
        <v>42</v>
      </c>
      <c r="GZ61" s="249"/>
      <c r="HA61" s="249" t="s">
        <v>533</v>
      </c>
      <c r="HB61" s="249" t="s">
        <v>64</v>
      </c>
      <c r="HC61" s="249"/>
      <c r="HD61" s="249"/>
      <c r="HE61" s="249"/>
      <c r="HF61" s="249"/>
      <c r="HG61" s="249"/>
      <c r="HH61" s="249"/>
      <c r="HI61" s="249"/>
      <c r="HJ61" s="249"/>
      <c r="HK61" s="249"/>
      <c r="HL61" s="249"/>
      <c r="HM61" s="249" t="s">
        <v>2364</v>
      </c>
      <c r="HN61" s="249"/>
      <c r="HO61" s="249" t="s">
        <v>64</v>
      </c>
      <c r="HP61" s="249"/>
      <c r="HQ61" s="249" t="s">
        <v>48</v>
      </c>
      <c r="HR61" s="249"/>
      <c r="HS61" s="249" t="s">
        <v>64</v>
      </c>
      <c r="HT61" s="249"/>
      <c r="HU61" s="249" t="s">
        <v>328</v>
      </c>
      <c r="HV61" s="249"/>
      <c r="HW61" s="249" t="s">
        <v>2365</v>
      </c>
      <c r="HX61" s="249"/>
      <c r="HY61" s="249" t="s">
        <v>328</v>
      </c>
      <c r="HZ61" s="249" t="s">
        <v>42</v>
      </c>
      <c r="IA61" s="249" t="s">
        <v>179</v>
      </c>
      <c r="IB61" s="249" t="s">
        <v>96</v>
      </c>
      <c r="IC61" s="249"/>
      <c r="ID61" s="249" t="s">
        <v>48</v>
      </c>
      <c r="IE61" s="249"/>
      <c r="IF61" s="249"/>
      <c r="IG61" s="249"/>
      <c r="IH61" s="249" t="s">
        <v>96</v>
      </c>
      <c r="II61" s="249"/>
      <c r="IJ61" s="249" t="s">
        <v>64</v>
      </c>
      <c r="IK61" s="249" t="s">
        <v>179</v>
      </c>
      <c r="IL61" s="249" t="s">
        <v>64</v>
      </c>
      <c r="IM61" s="249" t="s">
        <v>179</v>
      </c>
      <c r="IN61" s="249"/>
      <c r="IO61" s="249"/>
      <c r="IP61" s="249"/>
      <c r="IQ61" s="249"/>
      <c r="IR61" s="249" t="s">
        <v>64</v>
      </c>
      <c r="IS61" s="249" t="s">
        <v>2362</v>
      </c>
      <c r="IT61" s="249" t="s">
        <v>328</v>
      </c>
      <c r="IU61" s="249"/>
      <c r="IV61" s="249" t="s">
        <v>179</v>
      </c>
      <c r="IW61" s="249" t="s">
        <v>64</v>
      </c>
      <c r="IX61" s="249"/>
      <c r="IY61" s="249"/>
      <c r="IZ61" s="249"/>
      <c r="JA61" s="249" t="s">
        <v>42</v>
      </c>
      <c r="JB61" s="249" t="s">
        <v>876</v>
      </c>
      <c r="JC61" s="249" t="s">
        <v>42</v>
      </c>
      <c r="JD61" s="249" t="s">
        <v>87</v>
      </c>
      <c r="JE61" s="249"/>
      <c r="JF61" s="249" t="s">
        <v>42</v>
      </c>
      <c r="JG61" s="249"/>
      <c r="JH61" s="249"/>
      <c r="JI61" s="249"/>
      <c r="JJ61" s="249"/>
      <c r="JK61" s="249"/>
      <c r="JL61" s="249" t="s">
        <v>2365</v>
      </c>
      <c r="JM61" s="249" t="s">
        <v>55</v>
      </c>
      <c r="JN61" s="249"/>
      <c r="JO61" s="249" t="s">
        <v>871</v>
      </c>
      <c r="JP61" s="249"/>
      <c r="JQ61" s="249" t="s">
        <v>873</v>
      </c>
      <c r="JR61" s="249"/>
      <c r="JS61" s="249"/>
      <c r="JT61" s="249" t="s">
        <v>42</v>
      </c>
      <c r="JU61" s="249" t="s">
        <v>48</v>
      </c>
      <c r="JV61" s="249" t="s">
        <v>455</v>
      </c>
      <c r="JW61" s="249" t="s">
        <v>2366</v>
      </c>
      <c r="JX61" s="249"/>
      <c r="JY61" s="249" t="s">
        <v>64</v>
      </c>
      <c r="JZ61" s="249"/>
      <c r="KA61" s="249"/>
      <c r="KB61" s="249"/>
      <c r="KC61" s="249"/>
      <c r="KD61" s="249"/>
      <c r="KE61" s="249"/>
      <c r="KF61" s="249" t="s">
        <v>48</v>
      </c>
      <c r="KG61" s="249"/>
      <c r="KH61" s="249" t="s">
        <v>64</v>
      </c>
      <c r="KI61" s="24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2368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10" t="s">
        <v>0</v>
      </c>
      <c r="C3" s="211"/>
      <c r="D3" s="211"/>
      <c r="E3" s="211"/>
      <c r="F3" s="211"/>
      <c r="G3" s="211"/>
      <c r="H3" s="1"/>
      <c r="I3" s="1"/>
      <c r="J3" s="1"/>
      <c r="K3" s="1"/>
      <c r="L3" s="1"/>
      <c r="M3" s="1"/>
    </row>
    <row r="4" spans="1:13" ht="30" customHeight="1" x14ac:dyDescent="0.25">
      <c r="A4" s="250" t="s">
        <v>2660</v>
      </c>
      <c r="B4" s="251"/>
      <c r="C4" s="251"/>
      <c r="D4" s="251"/>
      <c r="E4" s="251"/>
      <c r="F4" s="251"/>
      <c r="G4" s="251"/>
      <c r="H4" s="251"/>
      <c r="I4" s="251"/>
      <c r="J4" s="251"/>
      <c r="K4" s="251"/>
      <c r="L4" s="251"/>
      <c r="M4" s="251"/>
    </row>
    <row r="5" spans="1:13" ht="20.100000000000001" hidden="1" customHeight="1" x14ac:dyDescent="0.25">
      <c r="A5" s="248" t="s">
        <v>1714</v>
      </c>
      <c r="B5" s="248"/>
      <c r="C5" s="159">
        <v>43763</v>
      </c>
      <c r="D5" s="159">
        <v>43764</v>
      </c>
      <c r="E5" s="159">
        <v>42746</v>
      </c>
      <c r="F5" s="159">
        <v>42741</v>
      </c>
      <c r="G5" s="159">
        <v>43825</v>
      </c>
      <c r="H5" s="159"/>
      <c r="I5" s="159">
        <v>43822</v>
      </c>
      <c r="J5" s="159">
        <v>43823</v>
      </c>
      <c r="K5" s="159">
        <v>43839</v>
      </c>
      <c r="L5" s="159">
        <v>43749</v>
      </c>
      <c r="M5" s="159"/>
    </row>
    <row r="6" spans="1:13" ht="27" customHeight="1" x14ac:dyDescent="0.25">
      <c r="A6" s="248" t="s">
        <v>17</v>
      </c>
      <c r="B6" s="248"/>
      <c r="C6" s="249" t="s">
        <v>2661</v>
      </c>
      <c r="D6" s="249"/>
      <c r="E6" s="249"/>
      <c r="F6" s="249"/>
      <c r="G6" s="249"/>
      <c r="H6" s="249"/>
      <c r="I6" s="249" t="s">
        <v>2662</v>
      </c>
      <c r="J6" s="249"/>
      <c r="K6" s="249"/>
      <c r="L6" s="249"/>
      <c r="M6" s="249"/>
    </row>
    <row r="7" spans="1:13" ht="27" customHeight="1" x14ac:dyDescent="0.25">
      <c r="A7" s="158" t="s">
        <v>75</v>
      </c>
      <c r="B7" s="158" t="s">
        <v>522</v>
      </c>
      <c r="C7" s="159" t="s">
        <v>2663</v>
      </c>
      <c r="D7" s="159" t="s">
        <v>2664</v>
      </c>
      <c r="E7" s="159" t="s">
        <v>2665</v>
      </c>
      <c r="F7" s="159" t="s">
        <v>2666</v>
      </c>
      <c r="G7" s="159" t="s">
        <v>2667</v>
      </c>
      <c r="H7" s="159" t="s">
        <v>893</v>
      </c>
      <c r="I7" s="159" t="s">
        <v>2668</v>
      </c>
      <c r="J7" s="159" t="s">
        <v>2669</v>
      </c>
      <c r="K7" s="159" t="s">
        <v>2670</v>
      </c>
      <c r="L7" s="159" t="s">
        <v>2671</v>
      </c>
      <c r="M7" s="159" t="s">
        <v>893</v>
      </c>
    </row>
    <row r="8" spans="1:13" ht="18" customHeight="1" x14ac:dyDescent="0.25">
      <c r="A8" s="161" t="s">
        <v>79</v>
      </c>
      <c r="B8" s="161" t="s">
        <v>741</v>
      </c>
      <c r="C8" s="162">
        <v>45.139000000000003</v>
      </c>
      <c r="D8" s="162">
        <v>45.4</v>
      </c>
      <c r="E8" s="162">
        <v>55.057000000000002</v>
      </c>
      <c r="F8" s="162">
        <v>56.097000000000001</v>
      </c>
      <c r="G8" s="162">
        <v>338.43</v>
      </c>
      <c r="H8" s="162">
        <v>540.12300000000005</v>
      </c>
      <c r="I8" s="162">
        <v>157.04</v>
      </c>
      <c r="J8" s="162">
        <v>157.46</v>
      </c>
      <c r="K8" s="162">
        <v>473.35</v>
      </c>
      <c r="L8" s="162">
        <v>348.69</v>
      </c>
      <c r="M8" s="162">
        <v>1136.54</v>
      </c>
    </row>
    <row r="9" spans="1:13" ht="18" customHeight="1" x14ac:dyDescent="0.25">
      <c r="A9" s="161" t="s">
        <v>79</v>
      </c>
      <c r="B9" s="161" t="s">
        <v>742</v>
      </c>
      <c r="C9" s="164">
        <v>40.069000000000003</v>
      </c>
      <c r="D9" s="164">
        <v>41.13</v>
      </c>
      <c r="E9" s="164">
        <v>54.521000000000001</v>
      </c>
      <c r="F9" s="164">
        <v>54.308</v>
      </c>
      <c r="G9" s="164">
        <v>326.06</v>
      </c>
      <c r="H9" s="164">
        <v>516.08799999999997</v>
      </c>
      <c r="I9" s="164">
        <v>141.85</v>
      </c>
      <c r="J9" s="164">
        <v>140.68</v>
      </c>
      <c r="K9" s="164">
        <v>414.55</v>
      </c>
      <c r="L9" s="164">
        <v>317.35000000000002</v>
      </c>
      <c r="M9" s="164">
        <v>1014.43</v>
      </c>
    </row>
    <row r="10" spans="1:13" ht="18" customHeight="1" x14ac:dyDescent="0.25">
      <c r="A10" s="161" t="s">
        <v>79</v>
      </c>
      <c r="B10" s="161" t="s">
        <v>743</v>
      </c>
      <c r="C10" s="164">
        <v>42.119</v>
      </c>
      <c r="D10" s="164">
        <v>41.95</v>
      </c>
      <c r="E10" s="164">
        <v>54.655000000000001</v>
      </c>
      <c r="F10" s="164">
        <v>53.779000000000003</v>
      </c>
      <c r="G10" s="164">
        <v>315.14999999999998</v>
      </c>
      <c r="H10" s="164">
        <v>507.65300000000002</v>
      </c>
      <c r="I10" s="164">
        <v>149.59</v>
      </c>
      <c r="J10" s="164">
        <v>148.86000000000001</v>
      </c>
      <c r="K10" s="164">
        <v>432.39</v>
      </c>
      <c r="L10" s="164">
        <v>330.06</v>
      </c>
      <c r="M10" s="164">
        <v>1060.9000000000001</v>
      </c>
    </row>
    <row r="11" spans="1:13" ht="18" customHeight="1" x14ac:dyDescent="0.25">
      <c r="A11" s="161" t="s">
        <v>79</v>
      </c>
      <c r="B11" s="161" t="s">
        <v>744</v>
      </c>
      <c r="C11" s="164">
        <v>38.319000000000003</v>
      </c>
      <c r="D11" s="164">
        <v>38.189</v>
      </c>
      <c r="E11" s="164">
        <v>49.698</v>
      </c>
      <c r="F11" s="164">
        <v>49.307000000000002</v>
      </c>
      <c r="G11" s="164">
        <v>276.52</v>
      </c>
      <c r="H11" s="164">
        <v>452.03300000000002</v>
      </c>
      <c r="I11" s="164">
        <v>150</v>
      </c>
      <c r="J11" s="164">
        <v>150.25</v>
      </c>
      <c r="K11" s="164">
        <v>442.79</v>
      </c>
      <c r="L11" s="164">
        <v>340.38</v>
      </c>
      <c r="M11" s="164">
        <v>1083.42</v>
      </c>
    </row>
    <row r="12" spans="1:13" ht="18" customHeight="1" x14ac:dyDescent="0.25">
      <c r="A12" s="161" t="s">
        <v>79</v>
      </c>
      <c r="B12" s="161" t="s">
        <v>745</v>
      </c>
      <c r="C12" s="164">
        <v>37.298999999999999</v>
      </c>
      <c r="D12" s="164">
        <v>37.450000000000003</v>
      </c>
      <c r="E12" s="164">
        <v>49.564</v>
      </c>
      <c r="F12" s="164">
        <v>49.121000000000002</v>
      </c>
      <c r="G12" s="164">
        <v>276.64999999999998</v>
      </c>
      <c r="H12" s="164">
        <v>450.084</v>
      </c>
      <c r="I12" s="164">
        <v>150.85</v>
      </c>
      <c r="J12" s="164">
        <v>150.79</v>
      </c>
      <c r="K12" s="164">
        <v>438.48</v>
      </c>
      <c r="L12" s="164">
        <v>343.18</v>
      </c>
      <c r="M12" s="164">
        <v>1083.3</v>
      </c>
    </row>
    <row r="13" spans="1:13" ht="18" customHeight="1" x14ac:dyDescent="0.25">
      <c r="A13" s="161" t="s">
        <v>79</v>
      </c>
      <c r="B13" s="161" t="s">
        <v>746</v>
      </c>
      <c r="C13" s="164">
        <v>34.139000000000003</v>
      </c>
      <c r="D13" s="164">
        <v>34.798999999999999</v>
      </c>
      <c r="E13" s="164">
        <v>48.359000000000002</v>
      </c>
      <c r="F13" s="164">
        <v>48.28</v>
      </c>
      <c r="G13" s="164">
        <v>268.77</v>
      </c>
      <c r="H13" s="164">
        <v>434.34699999999998</v>
      </c>
      <c r="I13" s="164">
        <v>151.72</v>
      </c>
      <c r="J13" s="164">
        <v>152.54</v>
      </c>
      <c r="K13" s="164">
        <v>450.55</v>
      </c>
      <c r="L13" s="164">
        <v>347.39</v>
      </c>
      <c r="M13" s="164">
        <v>1102.2</v>
      </c>
    </row>
    <row r="14" spans="1:13" ht="18" customHeight="1" x14ac:dyDescent="0.25">
      <c r="A14" s="161" t="s">
        <v>79</v>
      </c>
      <c r="B14" s="161" t="s">
        <v>747</v>
      </c>
      <c r="C14" s="164">
        <v>27.44</v>
      </c>
      <c r="D14" s="164">
        <v>27.6</v>
      </c>
      <c r="E14" s="164">
        <v>46.215000000000003</v>
      </c>
      <c r="F14" s="164">
        <v>47.045000000000002</v>
      </c>
      <c r="G14" s="164">
        <v>234.89</v>
      </c>
      <c r="H14" s="164">
        <v>383.19</v>
      </c>
      <c r="I14" s="164">
        <v>152.63999999999999</v>
      </c>
      <c r="J14" s="164">
        <v>152.27000000000001</v>
      </c>
      <c r="K14" s="164">
        <v>448.11</v>
      </c>
      <c r="L14" s="164">
        <v>348.32</v>
      </c>
      <c r="M14" s="164">
        <v>1101.3399999999999</v>
      </c>
    </row>
    <row r="15" spans="1:13" ht="18" customHeight="1" x14ac:dyDescent="0.25">
      <c r="A15" s="161" t="s">
        <v>79</v>
      </c>
      <c r="B15" s="161" t="s">
        <v>748</v>
      </c>
      <c r="C15" s="168">
        <v>29.52</v>
      </c>
      <c r="D15" s="168">
        <v>29.84</v>
      </c>
      <c r="E15" s="168">
        <v>47.689</v>
      </c>
      <c r="F15" s="168">
        <v>47.216000000000001</v>
      </c>
      <c r="G15" s="168">
        <v>228.12</v>
      </c>
      <c r="H15" s="168">
        <v>382.38499999999999</v>
      </c>
      <c r="I15" s="168">
        <v>152.88</v>
      </c>
      <c r="J15" s="168">
        <v>153.57</v>
      </c>
      <c r="K15" s="168">
        <v>453.21</v>
      </c>
      <c r="L15" s="168">
        <v>348.82</v>
      </c>
      <c r="M15" s="168">
        <v>1108.48</v>
      </c>
    </row>
    <row r="16" spans="1:13" ht="18" customHeight="1" x14ac:dyDescent="0.25">
      <c r="A16" s="161" t="s">
        <v>79</v>
      </c>
      <c r="B16" s="161" t="s">
        <v>749</v>
      </c>
      <c r="C16" s="162">
        <v>27.19</v>
      </c>
      <c r="D16" s="162">
        <v>27.309000000000001</v>
      </c>
      <c r="E16" s="162">
        <v>45.814</v>
      </c>
      <c r="F16" s="162">
        <v>46.063000000000002</v>
      </c>
      <c r="G16" s="162">
        <v>239.95</v>
      </c>
      <c r="H16" s="162">
        <v>386.32600000000002</v>
      </c>
      <c r="I16" s="162">
        <v>152.38999999999999</v>
      </c>
      <c r="J16" s="162">
        <v>153.46</v>
      </c>
      <c r="K16" s="162">
        <v>459.95</v>
      </c>
      <c r="L16" s="162">
        <v>351.31</v>
      </c>
      <c r="M16" s="162">
        <v>1117.1099999999999</v>
      </c>
    </row>
    <row r="17" spans="1:13" ht="18" customHeight="1" x14ac:dyDescent="0.25">
      <c r="A17" s="161" t="s">
        <v>79</v>
      </c>
      <c r="B17" s="161" t="s">
        <v>750</v>
      </c>
      <c r="C17" s="164">
        <v>27.649000000000001</v>
      </c>
      <c r="D17" s="164">
        <v>27.908999999999999</v>
      </c>
      <c r="E17" s="164">
        <v>44.607999999999997</v>
      </c>
      <c r="F17" s="164">
        <v>44.406999999999996</v>
      </c>
      <c r="G17" s="164">
        <v>232.51</v>
      </c>
      <c r="H17" s="164">
        <v>377.08300000000003</v>
      </c>
      <c r="I17" s="164">
        <v>154.76</v>
      </c>
      <c r="J17" s="164">
        <v>153.77000000000001</v>
      </c>
      <c r="K17" s="164">
        <v>457.11</v>
      </c>
      <c r="L17" s="164">
        <v>350.99</v>
      </c>
      <c r="M17" s="164">
        <v>1116.6300000000001</v>
      </c>
    </row>
    <row r="18" spans="1:13" ht="18" customHeight="1" x14ac:dyDescent="0.25">
      <c r="A18" s="161" t="s">
        <v>79</v>
      </c>
      <c r="B18" s="161" t="s">
        <v>751</v>
      </c>
      <c r="C18" s="164">
        <v>33.408999999999999</v>
      </c>
      <c r="D18" s="164">
        <v>33.908999999999999</v>
      </c>
      <c r="E18" s="164">
        <v>51.305999999999997</v>
      </c>
      <c r="F18" s="164">
        <v>49.835000000000001</v>
      </c>
      <c r="G18" s="164">
        <v>278.85000000000002</v>
      </c>
      <c r="H18" s="164">
        <v>447.30900000000003</v>
      </c>
      <c r="I18" s="164">
        <v>156.91</v>
      </c>
      <c r="J18" s="164">
        <v>157.33000000000001</v>
      </c>
      <c r="K18" s="164">
        <v>467.99</v>
      </c>
      <c r="L18" s="164">
        <v>356.63</v>
      </c>
      <c r="M18" s="164">
        <v>1138.8599999999999</v>
      </c>
    </row>
    <row r="19" spans="1:13" ht="18" customHeight="1" x14ac:dyDescent="0.25">
      <c r="A19" s="161" t="s">
        <v>79</v>
      </c>
      <c r="B19" s="161" t="s">
        <v>752</v>
      </c>
      <c r="C19" s="164">
        <v>32.259</v>
      </c>
      <c r="D19" s="164">
        <v>32.31</v>
      </c>
      <c r="E19" s="164">
        <v>46.884999999999998</v>
      </c>
      <c r="F19" s="164">
        <v>47.317999999999998</v>
      </c>
      <c r="G19" s="164">
        <v>284.79000000000002</v>
      </c>
      <c r="H19" s="164">
        <v>443.56200000000001</v>
      </c>
      <c r="I19" s="164">
        <v>151.72</v>
      </c>
      <c r="J19" s="164">
        <v>153.75</v>
      </c>
      <c r="K19" s="164">
        <v>452.58</v>
      </c>
      <c r="L19" s="164">
        <v>360.58</v>
      </c>
      <c r="M19" s="164">
        <v>1118.6300000000001</v>
      </c>
    </row>
    <row r="20" spans="1:13" ht="18" customHeight="1" x14ac:dyDescent="0.25">
      <c r="A20" s="161" t="s">
        <v>79</v>
      </c>
      <c r="B20" s="161" t="s">
        <v>753</v>
      </c>
      <c r="C20" s="164">
        <v>36.99</v>
      </c>
      <c r="D20" s="164">
        <v>37.06</v>
      </c>
      <c r="E20" s="164">
        <v>53.850999999999999</v>
      </c>
      <c r="F20" s="164">
        <v>53.38</v>
      </c>
      <c r="G20" s="164">
        <v>301.7</v>
      </c>
      <c r="H20" s="164">
        <v>482.98099999999999</v>
      </c>
      <c r="I20" s="164">
        <v>147.12</v>
      </c>
      <c r="J20" s="164">
        <v>145.12</v>
      </c>
      <c r="K20" s="164">
        <v>437.31</v>
      </c>
      <c r="L20" s="164">
        <v>340.07</v>
      </c>
      <c r="M20" s="164">
        <v>1069.6199999999999</v>
      </c>
    </row>
    <row r="21" spans="1:13" ht="18" customHeight="1" x14ac:dyDescent="0.25">
      <c r="A21" s="161" t="s">
        <v>79</v>
      </c>
      <c r="B21" s="161" t="s">
        <v>754</v>
      </c>
      <c r="C21" s="164">
        <v>33.209000000000003</v>
      </c>
      <c r="D21" s="164">
        <v>33.4</v>
      </c>
      <c r="E21" s="164">
        <v>50.502000000000002</v>
      </c>
      <c r="F21" s="164">
        <v>50.643999999999998</v>
      </c>
      <c r="G21" s="164">
        <v>292.58</v>
      </c>
      <c r="H21" s="164">
        <v>460.33499999999998</v>
      </c>
      <c r="I21" s="164">
        <v>141.83000000000001</v>
      </c>
      <c r="J21" s="164">
        <v>141.47</v>
      </c>
      <c r="K21" s="164">
        <v>405.32</v>
      </c>
      <c r="L21" s="164">
        <v>316.2</v>
      </c>
      <c r="M21" s="164">
        <v>1004.82</v>
      </c>
    </row>
    <row r="22" spans="1:13" ht="18" customHeight="1" x14ac:dyDescent="0.25">
      <c r="A22" s="161" t="s">
        <v>79</v>
      </c>
      <c r="B22" s="161" t="s">
        <v>755</v>
      </c>
      <c r="C22" s="164">
        <v>31.829000000000001</v>
      </c>
      <c r="D22" s="164">
        <v>32.029000000000003</v>
      </c>
      <c r="E22" s="164">
        <v>47.420999999999999</v>
      </c>
      <c r="F22" s="164">
        <v>47.667999999999999</v>
      </c>
      <c r="G22" s="164">
        <v>294.32</v>
      </c>
      <c r="H22" s="164">
        <v>453.267</v>
      </c>
      <c r="I22" s="164">
        <v>136.79</v>
      </c>
      <c r="J22" s="164">
        <v>136.35</v>
      </c>
      <c r="K22" s="164">
        <v>356.08</v>
      </c>
      <c r="L22" s="164">
        <v>275.39999999999998</v>
      </c>
      <c r="M22" s="164">
        <v>904.62</v>
      </c>
    </row>
    <row r="23" spans="1:13" ht="18" customHeight="1" x14ac:dyDescent="0.25">
      <c r="A23" s="161" t="s">
        <v>79</v>
      </c>
      <c r="B23" s="161" t="s">
        <v>756</v>
      </c>
      <c r="C23" s="168">
        <v>40.090000000000003</v>
      </c>
      <c r="D23" s="168">
        <v>40.228999999999999</v>
      </c>
      <c r="E23" s="168">
        <v>54.119</v>
      </c>
      <c r="F23" s="168">
        <v>53.616999999999997</v>
      </c>
      <c r="G23" s="168">
        <v>333.31</v>
      </c>
      <c r="H23" s="168">
        <v>521.36500000000001</v>
      </c>
      <c r="I23" s="168">
        <v>139.21</v>
      </c>
      <c r="J23" s="168">
        <v>139.86000000000001</v>
      </c>
      <c r="K23" s="168">
        <v>378.15</v>
      </c>
      <c r="L23" s="168">
        <v>300.54000000000002</v>
      </c>
      <c r="M23" s="168">
        <v>957.76</v>
      </c>
    </row>
    <row r="24" spans="1:13" ht="18" customHeight="1" x14ac:dyDescent="0.25">
      <c r="A24" s="161" t="s">
        <v>79</v>
      </c>
      <c r="B24" s="161" t="s">
        <v>757</v>
      </c>
      <c r="C24" s="162">
        <v>47.47</v>
      </c>
      <c r="D24" s="162">
        <v>47.68</v>
      </c>
      <c r="E24" s="162">
        <v>80.643000000000001</v>
      </c>
      <c r="F24" s="162">
        <v>0</v>
      </c>
      <c r="G24" s="162">
        <v>361.12</v>
      </c>
      <c r="H24" s="162">
        <v>536.91300000000001</v>
      </c>
      <c r="I24" s="162">
        <v>130</v>
      </c>
      <c r="J24" s="162">
        <v>130.53</v>
      </c>
      <c r="K24" s="162">
        <v>309.57</v>
      </c>
      <c r="L24" s="162">
        <v>247.45</v>
      </c>
      <c r="M24" s="162">
        <v>817.55</v>
      </c>
    </row>
    <row r="25" spans="1:13" ht="18" customHeight="1" x14ac:dyDescent="0.25">
      <c r="A25" s="161" t="s">
        <v>79</v>
      </c>
      <c r="B25" s="161" t="s">
        <v>758</v>
      </c>
      <c r="C25" s="164">
        <v>59.22</v>
      </c>
      <c r="D25" s="164">
        <v>60.728999999999999</v>
      </c>
      <c r="E25" s="164">
        <v>89.751999999999995</v>
      </c>
      <c r="F25" s="164">
        <v>0</v>
      </c>
      <c r="G25" s="164">
        <v>420.74</v>
      </c>
      <c r="H25" s="164">
        <v>630.44100000000003</v>
      </c>
      <c r="I25" s="164">
        <v>125.99</v>
      </c>
      <c r="J25" s="164">
        <v>124.8</v>
      </c>
      <c r="K25" s="164">
        <v>281.18</v>
      </c>
      <c r="L25" s="164">
        <v>223.51</v>
      </c>
      <c r="M25" s="164">
        <v>755.48</v>
      </c>
    </row>
    <row r="26" spans="1:13" ht="18" customHeight="1" x14ac:dyDescent="0.25">
      <c r="A26" s="161" t="s">
        <v>79</v>
      </c>
      <c r="B26" s="161" t="s">
        <v>759</v>
      </c>
      <c r="C26" s="164">
        <v>61.158999999999999</v>
      </c>
      <c r="D26" s="164">
        <v>61.95</v>
      </c>
      <c r="E26" s="164">
        <v>90.823999999999998</v>
      </c>
      <c r="F26" s="164">
        <v>0</v>
      </c>
      <c r="G26" s="164">
        <v>429.8</v>
      </c>
      <c r="H26" s="164">
        <v>643.73299999999995</v>
      </c>
      <c r="I26" s="164">
        <v>132.04</v>
      </c>
      <c r="J26" s="164">
        <v>132.59</v>
      </c>
      <c r="K26" s="164">
        <v>304.97000000000003</v>
      </c>
      <c r="L26" s="164">
        <v>240.33</v>
      </c>
      <c r="M26" s="164">
        <v>809.93</v>
      </c>
    </row>
    <row r="27" spans="1:13" ht="18" customHeight="1" x14ac:dyDescent="0.25">
      <c r="A27" s="161" t="s">
        <v>79</v>
      </c>
      <c r="B27" s="161" t="s">
        <v>760</v>
      </c>
      <c r="C27" s="164">
        <v>60.439</v>
      </c>
      <c r="D27" s="164">
        <v>60.74</v>
      </c>
      <c r="E27" s="164">
        <v>83.724000000000004</v>
      </c>
      <c r="F27" s="164">
        <v>0</v>
      </c>
      <c r="G27" s="164">
        <v>413.23</v>
      </c>
      <c r="H27" s="164">
        <v>618.13300000000004</v>
      </c>
      <c r="I27" s="164">
        <v>134.65</v>
      </c>
      <c r="J27" s="164">
        <v>136.13</v>
      </c>
      <c r="K27" s="164">
        <v>322.81</v>
      </c>
      <c r="L27" s="164">
        <v>252.82</v>
      </c>
      <c r="M27" s="164">
        <v>846.41</v>
      </c>
    </row>
    <row r="28" spans="1:13" ht="18" customHeight="1" x14ac:dyDescent="0.25">
      <c r="A28" s="161" t="s">
        <v>79</v>
      </c>
      <c r="B28" s="161" t="s">
        <v>761</v>
      </c>
      <c r="C28" s="164">
        <v>66.44</v>
      </c>
      <c r="D28" s="164">
        <v>67.028999999999996</v>
      </c>
      <c r="E28" s="164">
        <v>90.69</v>
      </c>
      <c r="F28" s="164">
        <v>0</v>
      </c>
      <c r="G28" s="164">
        <v>435.67</v>
      </c>
      <c r="H28" s="164">
        <v>659.82899999999995</v>
      </c>
      <c r="I28" s="164">
        <v>134.16</v>
      </c>
      <c r="J28" s="164">
        <v>135.25</v>
      </c>
      <c r="K28" s="164">
        <v>318.74</v>
      </c>
      <c r="L28" s="164">
        <v>246.64</v>
      </c>
      <c r="M28" s="164">
        <v>834.79</v>
      </c>
    </row>
    <row r="29" spans="1:13" ht="18" customHeight="1" x14ac:dyDescent="0.25">
      <c r="A29" s="161" t="s">
        <v>79</v>
      </c>
      <c r="B29" s="161" t="s">
        <v>762</v>
      </c>
      <c r="C29" s="164">
        <v>52.72</v>
      </c>
      <c r="D29" s="164">
        <v>53</v>
      </c>
      <c r="E29" s="164">
        <v>76.623999999999995</v>
      </c>
      <c r="F29" s="164">
        <v>0</v>
      </c>
      <c r="G29" s="164">
        <v>315.06</v>
      </c>
      <c r="H29" s="164">
        <v>497.404</v>
      </c>
      <c r="I29" s="164">
        <v>146.57</v>
      </c>
      <c r="J29" s="164">
        <v>147.38999999999999</v>
      </c>
      <c r="K29" s="164">
        <v>364.74</v>
      </c>
      <c r="L29" s="164">
        <v>272.35000000000002</v>
      </c>
      <c r="M29" s="164">
        <v>931.05</v>
      </c>
    </row>
    <row r="30" spans="1:13" ht="18" customHeight="1" x14ac:dyDescent="0.25">
      <c r="A30" s="161" t="s">
        <v>79</v>
      </c>
      <c r="B30" s="161" t="s">
        <v>763</v>
      </c>
      <c r="C30" s="164">
        <v>52.95</v>
      </c>
      <c r="D30" s="164">
        <v>53.52</v>
      </c>
      <c r="E30" s="164">
        <v>79.972999999999999</v>
      </c>
      <c r="F30" s="164">
        <v>0</v>
      </c>
      <c r="G30" s="164">
        <v>331.06</v>
      </c>
      <c r="H30" s="164">
        <v>517.50300000000004</v>
      </c>
      <c r="I30" s="164">
        <v>133.46</v>
      </c>
      <c r="J30" s="164">
        <v>133.85</v>
      </c>
      <c r="K30" s="164">
        <v>306.56</v>
      </c>
      <c r="L30" s="164">
        <v>272.35000000000002</v>
      </c>
      <c r="M30" s="164">
        <v>846.22</v>
      </c>
    </row>
    <row r="31" spans="1:13" ht="18" customHeight="1" x14ac:dyDescent="0.25">
      <c r="A31" s="161" t="s">
        <v>79</v>
      </c>
      <c r="B31" s="161" t="s">
        <v>764</v>
      </c>
      <c r="C31" s="168">
        <v>46.68</v>
      </c>
      <c r="D31" s="168">
        <v>46.72</v>
      </c>
      <c r="E31" s="168">
        <v>76.221999999999994</v>
      </c>
      <c r="F31" s="168">
        <v>0</v>
      </c>
      <c r="G31" s="168">
        <v>335</v>
      </c>
      <c r="H31" s="168">
        <v>504.62200000000001</v>
      </c>
      <c r="I31" s="168">
        <v>108.85</v>
      </c>
      <c r="J31" s="168">
        <v>110.15</v>
      </c>
      <c r="K31" s="168">
        <v>197.95</v>
      </c>
      <c r="L31" s="168">
        <v>272.35000000000002</v>
      </c>
      <c r="M31" s="168">
        <v>689.3</v>
      </c>
    </row>
    <row r="32" spans="1:13" ht="18" customHeight="1" x14ac:dyDescent="0.25">
      <c r="A32" s="161" t="s">
        <v>79</v>
      </c>
      <c r="B32" s="161" t="s">
        <v>765</v>
      </c>
      <c r="C32" s="162">
        <v>47.77</v>
      </c>
      <c r="D32" s="162">
        <v>47.119</v>
      </c>
      <c r="E32" s="162">
        <v>85.465000000000003</v>
      </c>
      <c r="F32" s="162">
        <v>0</v>
      </c>
      <c r="G32" s="162">
        <v>318.64</v>
      </c>
      <c r="H32" s="162">
        <v>498.99400000000003</v>
      </c>
      <c r="I32" s="162">
        <v>114.55</v>
      </c>
      <c r="J32" s="162">
        <v>113.88</v>
      </c>
      <c r="K32" s="162">
        <v>233.32</v>
      </c>
      <c r="L32" s="162">
        <v>272.35000000000002</v>
      </c>
      <c r="M32" s="162">
        <v>734.1</v>
      </c>
    </row>
    <row r="33" spans="1:13" ht="18" customHeight="1" x14ac:dyDescent="0.25">
      <c r="A33" s="161" t="s">
        <v>79</v>
      </c>
      <c r="B33" s="161" t="s">
        <v>766</v>
      </c>
      <c r="C33" s="164">
        <v>42.728999999999999</v>
      </c>
      <c r="D33" s="164">
        <v>43.139000000000003</v>
      </c>
      <c r="E33" s="164">
        <v>80.375</v>
      </c>
      <c r="F33" s="164">
        <v>0</v>
      </c>
      <c r="G33" s="164">
        <v>268.27999999999997</v>
      </c>
      <c r="H33" s="164">
        <v>434.52300000000002</v>
      </c>
      <c r="I33" s="164">
        <v>120.7</v>
      </c>
      <c r="J33" s="164">
        <v>121.47</v>
      </c>
      <c r="K33" s="164">
        <v>274.37</v>
      </c>
      <c r="L33" s="164">
        <v>272.35000000000002</v>
      </c>
      <c r="M33" s="164">
        <v>788.89</v>
      </c>
    </row>
    <row r="34" spans="1:13" ht="18" customHeight="1" x14ac:dyDescent="0.25">
      <c r="A34" s="161" t="s">
        <v>79</v>
      </c>
      <c r="B34" s="161" t="s">
        <v>767</v>
      </c>
      <c r="C34" s="164">
        <v>39.139000000000003</v>
      </c>
      <c r="D34" s="164">
        <v>39.58</v>
      </c>
      <c r="E34" s="164">
        <v>74.480999999999995</v>
      </c>
      <c r="F34" s="164">
        <v>0</v>
      </c>
      <c r="G34" s="164">
        <v>243.04</v>
      </c>
      <c r="H34" s="164">
        <v>396.24</v>
      </c>
      <c r="I34" s="164">
        <v>134.24</v>
      </c>
      <c r="J34" s="164">
        <v>132.97</v>
      </c>
      <c r="K34" s="164">
        <v>346.75</v>
      </c>
      <c r="L34" s="164">
        <v>272.35000000000002</v>
      </c>
      <c r="M34" s="164">
        <v>886.31</v>
      </c>
    </row>
    <row r="35" spans="1:13" ht="18" customHeight="1" x14ac:dyDescent="0.25">
      <c r="A35" s="161" t="s">
        <v>79</v>
      </c>
      <c r="B35" s="161" t="s">
        <v>768</v>
      </c>
      <c r="C35" s="164">
        <v>41.45</v>
      </c>
      <c r="D35" s="164">
        <v>41.52</v>
      </c>
      <c r="E35" s="164">
        <v>76.623999999999995</v>
      </c>
      <c r="F35" s="164">
        <v>0</v>
      </c>
      <c r="G35" s="164">
        <v>266.18</v>
      </c>
      <c r="H35" s="164">
        <v>425.774</v>
      </c>
      <c r="I35" s="164">
        <v>141.66999999999999</v>
      </c>
      <c r="J35" s="164">
        <v>141.30000000000001</v>
      </c>
      <c r="K35" s="164">
        <v>378.97</v>
      </c>
      <c r="L35" s="164">
        <v>272.35000000000002</v>
      </c>
      <c r="M35" s="164">
        <v>934.29</v>
      </c>
    </row>
    <row r="36" spans="1:13" ht="18" customHeight="1" x14ac:dyDescent="0.25">
      <c r="A36" s="161" t="s">
        <v>79</v>
      </c>
      <c r="B36" s="161" t="s">
        <v>769</v>
      </c>
      <c r="C36" s="164">
        <v>42.79</v>
      </c>
      <c r="D36" s="164">
        <v>42.95</v>
      </c>
      <c r="E36" s="164">
        <v>79.034999999999997</v>
      </c>
      <c r="F36" s="164">
        <v>0</v>
      </c>
      <c r="G36" s="164">
        <v>291.87</v>
      </c>
      <c r="H36" s="164">
        <v>456.64499999999998</v>
      </c>
      <c r="I36" s="164">
        <v>143.31</v>
      </c>
      <c r="J36" s="164">
        <v>145.13999999999999</v>
      </c>
      <c r="K36" s="164">
        <v>395.33</v>
      </c>
      <c r="L36" s="164">
        <v>272.35000000000002</v>
      </c>
      <c r="M36" s="164">
        <v>956.13</v>
      </c>
    </row>
    <row r="37" spans="1:13" ht="18" customHeight="1" x14ac:dyDescent="0.25">
      <c r="A37" s="161" t="s">
        <v>79</v>
      </c>
      <c r="B37" s="161" t="s">
        <v>770</v>
      </c>
      <c r="C37" s="164">
        <v>40.869</v>
      </c>
      <c r="D37" s="164">
        <v>40.93</v>
      </c>
      <c r="E37" s="164">
        <v>71.132000000000005</v>
      </c>
      <c r="F37" s="164">
        <v>0</v>
      </c>
      <c r="G37" s="164">
        <v>257.39</v>
      </c>
      <c r="H37" s="164">
        <v>410.32100000000003</v>
      </c>
      <c r="I37" s="164">
        <v>133.21</v>
      </c>
      <c r="J37" s="164">
        <v>132.13999999999999</v>
      </c>
      <c r="K37" s="164">
        <v>329.69</v>
      </c>
      <c r="L37" s="164">
        <v>241.29</v>
      </c>
      <c r="M37" s="164">
        <v>836.33</v>
      </c>
    </row>
    <row r="38" spans="1:13" ht="18" customHeight="1" x14ac:dyDescent="0.25">
      <c r="A38" s="161" t="s">
        <v>79</v>
      </c>
      <c r="B38" s="161" t="s">
        <v>771</v>
      </c>
      <c r="C38" s="164">
        <v>47.45</v>
      </c>
      <c r="D38" s="164">
        <v>47.689</v>
      </c>
      <c r="E38" s="164">
        <v>77.16</v>
      </c>
      <c r="F38" s="164">
        <v>0</v>
      </c>
      <c r="G38" s="164">
        <v>301.98</v>
      </c>
      <c r="H38" s="164">
        <v>474.279</v>
      </c>
      <c r="I38" s="164">
        <v>134.13</v>
      </c>
      <c r="J38" s="164">
        <v>134.13</v>
      </c>
      <c r="K38" s="164">
        <v>330.88</v>
      </c>
      <c r="L38" s="164">
        <v>237.46</v>
      </c>
      <c r="M38" s="164">
        <v>836.6</v>
      </c>
    </row>
    <row r="39" spans="1:13" ht="18" customHeight="1" x14ac:dyDescent="0.25">
      <c r="A39" s="161" t="s">
        <v>79</v>
      </c>
      <c r="B39" s="161" t="s">
        <v>772</v>
      </c>
      <c r="C39" s="168">
        <v>50.93</v>
      </c>
      <c r="D39" s="168">
        <v>50.68</v>
      </c>
      <c r="E39" s="168">
        <v>80.241</v>
      </c>
      <c r="F39" s="168">
        <v>0</v>
      </c>
      <c r="G39" s="168">
        <v>317.2</v>
      </c>
      <c r="H39" s="168">
        <v>499.05099999999999</v>
      </c>
      <c r="I39" s="168">
        <v>155.12</v>
      </c>
      <c r="J39" s="168">
        <v>155.12</v>
      </c>
      <c r="K39" s="168">
        <v>391.12</v>
      </c>
      <c r="L39" s="168">
        <v>289.57</v>
      </c>
      <c r="M39" s="168">
        <v>990.93</v>
      </c>
    </row>
    <row r="40" spans="1:13" ht="18" customHeight="1" x14ac:dyDescent="0.25">
      <c r="A40" s="161" t="s">
        <v>79</v>
      </c>
      <c r="B40" s="161" t="s">
        <v>773</v>
      </c>
      <c r="C40" s="162">
        <v>55.5</v>
      </c>
      <c r="D40" s="162">
        <v>55.598999999999997</v>
      </c>
      <c r="E40" s="162">
        <v>83.858000000000004</v>
      </c>
      <c r="F40" s="162">
        <v>0</v>
      </c>
      <c r="G40" s="162">
        <v>372.46</v>
      </c>
      <c r="H40" s="162">
        <v>567.41700000000003</v>
      </c>
      <c r="I40" s="162">
        <v>162.19999999999999</v>
      </c>
      <c r="J40" s="162">
        <v>162.19999999999999</v>
      </c>
      <c r="K40" s="162">
        <v>479.47</v>
      </c>
      <c r="L40" s="162">
        <v>363.46</v>
      </c>
      <c r="M40" s="162">
        <v>1167.33</v>
      </c>
    </row>
    <row r="41" spans="1:13" ht="18" customHeight="1" x14ac:dyDescent="0.25">
      <c r="A41" s="161" t="s">
        <v>79</v>
      </c>
      <c r="B41" s="161" t="s">
        <v>774</v>
      </c>
      <c r="C41" s="164">
        <v>55.848999999999997</v>
      </c>
      <c r="D41" s="164">
        <v>55.689</v>
      </c>
      <c r="E41" s="164">
        <v>83.724000000000004</v>
      </c>
      <c r="F41" s="164">
        <v>0</v>
      </c>
      <c r="G41" s="164">
        <v>381.26</v>
      </c>
      <c r="H41" s="164">
        <v>576.52200000000005</v>
      </c>
      <c r="I41" s="164">
        <v>169.3</v>
      </c>
      <c r="J41" s="164">
        <v>169.3</v>
      </c>
      <c r="K41" s="164">
        <v>502.65</v>
      </c>
      <c r="L41" s="164">
        <v>370.45</v>
      </c>
      <c r="M41" s="164">
        <v>1211.7</v>
      </c>
    </row>
    <row r="42" spans="1:13" ht="18" customHeight="1" x14ac:dyDescent="0.25">
      <c r="A42" s="161" t="s">
        <v>79</v>
      </c>
      <c r="B42" s="161" t="s">
        <v>775</v>
      </c>
      <c r="C42" s="164">
        <v>52.81</v>
      </c>
      <c r="D42" s="164">
        <v>53.27</v>
      </c>
      <c r="E42" s="164">
        <v>89.35</v>
      </c>
      <c r="F42" s="164">
        <v>4.0510999999999999</v>
      </c>
      <c r="G42" s="164">
        <v>362.01</v>
      </c>
      <c r="H42" s="164">
        <v>561.49109999999996</v>
      </c>
      <c r="I42" s="164">
        <v>179.44</v>
      </c>
      <c r="J42" s="164">
        <v>179.44</v>
      </c>
      <c r="K42" s="164">
        <v>558.34</v>
      </c>
      <c r="L42" s="164">
        <v>406.51</v>
      </c>
      <c r="M42" s="164">
        <v>1323.73</v>
      </c>
    </row>
    <row r="43" spans="1:13" ht="18" customHeight="1" x14ac:dyDescent="0.25">
      <c r="A43" s="161" t="s">
        <v>79</v>
      </c>
      <c r="B43" s="161" t="s">
        <v>776</v>
      </c>
      <c r="C43" s="164">
        <v>52.069000000000003</v>
      </c>
      <c r="D43" s="164">
        <v>52.63</v>
      </c>
      <c r="E43" s="164">
        <v>87.742999999999995</v>
      </c>
      <c r="F43" s="164">
        <v>3.875</v>
      </c>
      <c r="G43" s="164">
        <v>355.58</v>
      </c>
      <c r="H43" s="164">
        <v>551.89700000000005</v>
      </c>
      <c r="I43" s="164">
        <v>179.49</v>
      </c>
      <c r="J43" s="164">
        <v>179.49</v>
      </c>
      <c r="K43" s="164">
        <v>548.86</v>
      </c>
      <c r="L43" s="164">
        <v>401.18</v>
      </c>
      <c r="M43" s="164">
        <v>1309.02</v>
      </c>
    </row>
    <row r="44" spans="1:13" ht="18" customHeight="1" x14ac:dyDescent="0.25">
      <c r="A44" s="161" t="s">
        <v>79</v>
      </c>
      <c r="B44" s="161" t="s">
        <v>777</v>
      </c>
      <c r="C44" s="164">
        <v>47.79</v>
      </c>
      <c r="D44" s="164">
        <v>47.83</v>
      </c>
      <c r="E44" s="164">
        <v>87.608999999999995</v>
      </c>
      <c r="F44" s="164">
        <v>4.0495000000000001</v>
      </c>
      <c r="G44" s="164">
        <v>343.35</v>
      </c>
      <c r="H44" s="164">
        <v>530.62850000000003</v>
      </c>
      <c r="I44" s="164">
        <v>178.72</v>
      </c>
      <c r="J44" s="164">
        <v>178.72</v>
      </c>
      <c r="K44" s="164">
        <v>557.09</v>
      </c>
      <c r="L44" s="164">
        <v>408.97</v>
      </c>
      <c r="M44" s="164">
        <v>1323.5</v>
      </c>
    </row>
    <row r="45" spans="1:13" ht="18" customHeight="1" x14ac:dyDescent="0.25">
      <c r="A45" s="161" t="s">
        <v>79</v>
      </c>
      <c r="B45" s="161" t="s">
        <v>778</v>
      </c>
      <c r="C45" s="164">
        <v>55.158999999999999</v>
      </c>
      <c r="D45" s="164">
        <v>55.439</v>
      </c>
      <c r="E45" s="164">
        <v>90.153999999999996</v>
      </c>
      <c r="F45" s="164">
        <v>3.7446000000000002</v>
      </c>
      <c r="G45" s="164">
        <v>394.92</v>
      </c>
      <c r="H45" s="164">
        <v>599.41660000000002</v>
      </c>
      <c r="I45" s="164">
        <v>183.07</v>
      </c>
      <c r="J45" s="164">
        <v>182.55</v>
      </c>
      <c r="K45" s="164">
        <v>568.64</v>
      </c>
      <c r="L45" s="164">
        <v>415.93</v>
      </c>
      <c r="M45" s="164">
        <v>1350.19</v>
      </c>
    </row>
    <row r="46" spans="1:13" ht="18" customHeight="1" x14ac:dyDescent="0.25">
      <c r="A46" s="161" t="s">
        <v>79</v>
      </c>
      <c r="B46" s="161" t="s">
        <v>779</v>
      </c>
      <c r="C46" s="164">
        <v>56.9</v>
      </c>
      <c r="D46" s="164">
        <v>57.658999999999999</v>
      </c>
      <c r="E46" s="164">
        <v>97.522000000000006</v>
      </c>
      <c r="F46" s="164">
        <v>3.6099000000000001</v>
      </c>
      <c r="G46" s="164">
        <v>412.12</v>
      </c>
      <c r="H46" s="164">
        <v>627.81089999999995</v>
      </c>
      <c r="I46" s="164">
        <v>177.9</v>
      </c>
      <c r="J46" s="164">
        <v>177.9</v>
      </c>
      <c r="K46" s="164">
        <v>557.38</v>
      </c>
      <c r="L46" s="164">
        <v>403.69</v>
      </c>
      <c r="M46" s="164">
        <v>1316.87</v>
      </c>
    </row>
    <row r="47" spans="1:13" ht="18" customHeight="1" x14ac:dyDescent="0.25">
      <c r="A47" s="161" t="s">
        <v>79</v>
      </c>
      <c r="B47" s="161" t="s">
        <v>780</v>
      </c>
      <c r="C47" s="168">
        <v>57.4</v>
      </c>
      <c r="D47" s="168">
        <v>58.06</v>
      </c>
      <c r="E47" s="168">
        <v>100.6</v>
      </c>
      <c r="F47" s="168">
        <v>3.6219000000000001</v>
      </c>
      <c r="G47" s="168">
        <v>398.87</v>
      </c>
      <c r="H47" s="168">
        <v>618.55190000000005</v>
      </c>
      <c r="I47" s="168">
        <v>181.07</v>
      </c>
      <c r="J47" s="168">
        <v>181.07</v>
      </c>
      <c r="K47" s="168">
        <v>555.28</v>
      </c>
      <c r="L47" s="168">
        <v>408.02</v>
      </c>
      <c r="M47" s="168">
        <v>1325.44</v>
      </c>
    </row>
    <row r="48" spans="1:13" ht="18" customHeight="1" x14ac:dyDescent="0.25">
      <c r="A48" s="161" t="s">
        <v>79</v>
      </c>
      <c r="B48" s="161" t="s">
        <v>781</v>
      </c>
      <c r="C48" s="162">
        <v>57.4</v>
      </c>
      <c r="D48" s="162">
        <v>58.06</v>
      </c>
      <c r="E48" s="162">
        <v>98.459000000000003</v>
      </c>
      <c r="F48" s="162">
        <v>3.7562000000000002</v>
      </c>
      <c r="G48" s="162">
        <v>377.33</v>
      </c>
      <c r="H48" s="162">
        <v>595.00519999999995</v>
      </c>
      <c r="I48" s="162">
        <v>177.3</v>
      </c>
      <c r="J48" s="162">
        <v>177.3</v>
      </c>
      <c r="K48" s="162">
        <v>546.63</v>
      </c>
      <c r="L48" s="162">
        <v>396.29</v>
      </c>
      <c r="M48" s="162">
        <v>1297.52</v>
      </c>
    </row>
    <row r="49" spans="1:13" ht="18" customHeight="1" x14ac:dyDescent="0.25">
      <c r="A49" s="161" t="s">
        <v>79</v>
      </c>
      <c r="B49" s="161" t="s">
        <v>782</v>
      </c>
      <c r="C49" s="164">
        <v>52.259</v>
      </c>
      <c r="D49" s="164">
        <v>52.31</v>
      </c>
      <c r="E49" s="164">
        <v>96.986000000000004</v>
      </c>
      <c r="F49" s="164">
        <v>3.7562000000000002</v>
      </c>
      <c r="G49" s="164">
        <v>367.93</v>
      </c>
      <c r="H49" s="164">
        <v>573.24120000000005</v>
      </c>
      <c r="I49" s="164">
        <v>178.43</v>
      </c>
      <c r="J49" s="164">
        <v>178.43</v>
      </c>
      <c r="K49" s="164">
        <v>550.80999999999995</v>
      </c>
      <c r="L49" s="164">
        <v>412.06</v>
      </c>
      <c r="M49" s="164">
        <v>1319.73</v>
      </c>
    </row>
    <row r="50" spans="1:13" ht="18" customHeight="1" x14ac:dyDescent="0.25">
      <c r="A50" s="161" t="s">
        <v>79</v>
      </c>
      <c r="B50" s="161" t="s">
        <v>783</v>
      </c>
      <c r="C50" s="164">
        <v>49.36</v>
      </c>
      <c r="D50" s="164">
        <v>49.7</v>
      </c>
      <c r="E50" s="164">
        <v>92.832999999999998</v>
      </c>
      <c r="F50" s="164">
        <v>3.7562000000000002</v>
      </c>
      <c r="G50" s="164">
        <v>351.23</v>
      </c>
      <c r="H50" s="164">
        <v>546.87919999999997</v>
      </c>
      <c r="I50" s="164">
        <v>179.21</v>
      </c>
      <c r="J50" s="164">
        <v>179.21</v>
      </c>
      <c r="K50" s="164">
        <v>549.5</v>
      </c>
      <c r="L50" s="164">
        <v>407.38</v>
      </c>
      <c r="M50" s="164">
        <v>1315.3</v>
      </c>
    </row>
    <row r="51" spans="1:13" ht="18" customHeight="1" x14ac:dyDescent="0.25">
      <c r="A51" s="161" t="s">
        <v>79</v>
      </c>
      <c r="B51" s="161" t="s">
        <v>784</v>
      </c>
      <c r="C51" s="164">
        <v>47.348999999999997</v>
      </c>
      <c r="D51" s="164">
        <v>47.439</v>
      </c>
      <c r="E51" s="164">
        <v>90.823999999999998</v>
      </c>
      <c r="F51" s="164">
        <v>3.8611</v>
      </c>
      <c r="G51" s="164">
        <v>333.62</v>
      </c>
      <c r="H51" s="164">
        <v>523.09310000000005</v>
      </c>
      <c r="I51" s="164">
        <v>174.54</v>
      </c>
      <c r="J51" s="164">
        <v>174.54</v>
      </c>
      <c r="K51" s="164">
        <v>540.80999999999995</v>
      </c>
      <c r="L51" s="164">
        <v>397.82</v>
      </c>
      <c r="M51" s="164">
        <v>1287.71</v>
      </c>
    </row>
    <row r="52" spans="1:13" ht="18" customHeight="1" x14ac:dyDescent="0.25">
      <c r="A52" s="161" t="s">
        <v>79</v>
      </c>
      <c r="B52" s="161" t="s">
        <v>785</v>
      </c>
      <c r="C52" s="164">
        <v>47.52</v>
      </c>
      <c r="D52" s="164">
        <v>47.418999999999997</v>
      </c>
      <c r="E52" s="164">
        <v>92.028999999999996</v>
      </c>
      <c r="F52" s="164">
        <v>3.6294</v>
      </c>
      <c r="G52" s="164">
        <v>320.07</v>
      </c>
      <c r="H52" s="164">
        <v>510.66739999999999</v>
      </c>
      <c r="I52" s="164">
        <v>174.26</v>
      </c>
      <c r="J52" s="164">
        <v>174.26</v>
      </c>
      <c r="K52" s="164">
        <v>532.63</v>
      </c>
      <c r="L52" s="164">
        <v>396.05</v>
      </c>
      <c r="M52" s="164">
        <v>1277.2</v>
      </c>
    </row>
    <row r="53" spans="1:13" ht="18" customHeight="1" x14ac:dyDescent="0.25">
      <c r="A53" s="161" t="s">
        <v>79</v>
      </c>
      <c r="B53" s="161" t="s">
        <v>786</v>
      </c>
      <c r="C53" s="164">
        <v>41.298999999999999</v>
      </c>
      <c r="D53" s="164">
        <v>40.880000000000003</v>
      </c>
      <c r="E53" s="164">
        <v>86.938999999999993</v>
      </c>
      <c r="F53" s="164">
        <v>3.6257000000000001</v>
      </c>
      <c r="G53" s="164">
        <v>263.72000000000003</v>
      </c>
      <c r="H53" s="164">
        <v>436.46370000000002</v>
      </c>
      <c r="I53" s="164">
        <v>172.48</v>
      </c>
      <c r="J53" s="164">
        <v>170.69</v>
      </c>
      <c r="K53" s="164">
        <v>504.94</v>
      </c>
      <c r="L53" s="164">
        <v>377.33</v>
      </c>
      <c r="M53" s="164">
        <v>1225.44</v>
      </c>
    </row>
    <row r="54" spans="1:13" ht="18" customHeight="1" x14ac:dyDescent="0.25">
      <c r="A54" s="161" t="s">
        <v>79</v>
      </c>
      <c r="B54" s="161" t="s">
        <v>787</v>
      </c>
      <c r="C54" s="164">
        <v>42.7</v>
      </c>
      <c r="D54" s="164">
        <v>43.38</v>
      </c>
      <c r="E54" s="164">
        <v>90.823999999999998</v>
      </c>
      <c r="F54" s="164">
        <v>3.6452</v>
      </c>
      <c r="G54" s="164">
        <v>261.08</v>
      </c>
      <c r="H54" s="164">
        <v>441.62920000000003</v>
      </c>
      <c r="I54" s="164">
        <v>169.86</v>
      </c>
      <c r="J54" s="164">
        <v>169.68</v>
      </c>
      <c r="K54" s="164">
        <v>502.34</v>
      </c>
      <c r="L54" s="164">
        <v>377.64</v>
      </c>
      <c r="M54" s="164">
        <v>1219.52</v>
      </c>
    </row>
    <row r="55" spans="1:13" ht="18" customHeight="1" x14ac:dyDescent="0.25">
      <c r="A55" s="161" t="s">
        <v>788</v>
      </c>
      <c r="B55" s="161" t="s">
        <v>80</v>
      </c>
      <c r="C55" s="168">
        <v>43.029000000000003</v>
      </c>
      <c r="D55" s="168">
        <v>42.74</v>
      </c>
      <c r="E55" s="168">
        <v>88.813999999999993</v>
      </c>
      <c r="F55" s="168">
        <v>3.8687999999999998</v>
      </c>
      <c r="G55" s="168">
        <v>252.41</v>
      </c>
      <c r="H55" s="168">
        <v>430.86180000000002</v>
      </c>
      <c r="I55" s="168">
        <v>170.11</v>
      </c>
      <c r="J55" s="168">
        <v>170.95</v>
      </c>
      <c r="K55" s="168">
        <v>495.63</v>
      </c>
      <c r="L55" s="168">
        <v>373.8</v>
      </c>
      <c r="M55" s="168">
        <v>1210.49</v>
      </c>
    </row>
    <row r="56" spans="1:13" x14ac:dyDescent="0.25">
      <c r="A56" s="248" t="s">
        <v>800</v>
      </c>
      <c r="B56" s="248"/>
      <c r="C56" s="171">
        <v>-27.19</v>
      </c>
      <c r="D56" s="171">
        <v>-27.309000000000001</v>
      </c>
      <c r="E56" s="171">
        <v>-44.607999999999997</v>
      </c>
      <c r="F56" s="171">
        <v>4.0510999999999999</v>
      </c>
      <c r="G56" s="171">
        <v>-228.12</v>
      </c>
      <c r="H56" s="171"/>
      <c r="I56" s="171">
        <v>183.07</v>
      </c>
      <c r="J56" s="171">
        <v>182.55</v>
      </c>
      <c r="K56" s="171">
        <v>568.64</v>
      </c>
      <c r="L56" s="171">
        <v>415.93</v>
      </c>
      <c r="M56" s="171"/>
    </row>
    <row r="57" spans="1:13" x14ac:dyDescent="0.25">
      <c r="A57" s="248" t="s">
        <v>801</v>
      </c>
      <c r="B57" s="248"/>
      <c r="C57" s="171">
        <v>-66.44</v>
      </c>
      <c r="D57" s="171">
        <v>-67.028999999999996</v>
      </c>
      <c r="E57" s="171">
        <v>-100.6</v>
      </c>
      <c r="F57" s="171">
        <v>-56.097000000000001</v>
      </c>
      <c r="G57" s="171">
        <v>-435.67</v>
      </c>
      <c r="H57" s="171"/>
      <c r="I57" s="171">
        <v>108.85</v>
      </c>
      <c r="J57" s="171">
        <v>110.15</v>
      </c>
      <c r="K57" s="171">
        <v>197.95</v>
      </c>
      <c r="L57" s="171">
        <v>223.51</v>
      </c>
      <c r="M57" s="171"/>
    </row>
    <row r="58" spans="1:13" x14ac:dyDescent="0.25">
      <c r="A58" s="248" t="s">
        <v>802</v>
      </c>
      <c r="B58" s="248"/>
      <c r="C58" s="171">
        <v>-45.234729166666668</v>
      </c>
      <c r="D58" s="171">
        <v>-45.491500000000002</v>
      </c>
      <c r="E58" s="171">
        <v>-73.98952083333333</v>
      </c>
      <c r="F58" s="171">
        <v>-15.525712499999999</v>
      </c>
      <c r="G58" s="171">
        <v>-320.3504166666666</v>
      </c>
      <c r="H58" s="171"/>
      <c r="I58" s="171">
        <v>152.44437500000001</v>
      </c>
      <c r="J58" s="171">
        <v>152.5020833333333</v>
      </c>
      <c r="K58" s="171">
        <v>429.28895833333331</v>
      </c>
      <c r="L58" s="171">
        <v>330.21583333333331</v>
      </c>
      <c r="M58" s="171"/>
    </row>
    <row r="59" spans="1:13" ht="27" customHeight="1" x14ac:dyDescent="0.25">
      <c r="A59" s="248" t="s">
        <v>3</v>
      </c>
      <c r="B59" s="248"/>
      <c r="C59" s="249" t="s">
        <v>2357</v>
      </c>
      <c r="D59" s="249"/>
      <c r="E59" s="249" t="s">
        <v>42</v>
      </c>
      <c r="F59" s="249"/>
      <c r="G59" s="249" t="s">
        <v>64</v>
      </c>
      <c r="H59" s="249" t="s">
        <v>897</v>
      </c>
      <c r="I59" s="249" t="s">
        <v>64</v>
      </c>
      <c r="J59" s="249"/>
      <c r="K59" s="249"/>
      <c r="L59" s="249" t="s">
        <v>179</v>
      </c>
      <c r="M59" s="249" t="s">
        <v>897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50" t="s">
        <v>2672</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row>
    <row r="5" spans="1:32" ht="20.100000000000001" hidden="1" customHeight="1" x14ac:dyDescent="0.25">
      <c r="A5" s="248" t="s">
        <v>1714</v>
      </c>
      <c r="B5" s="24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48" t="s">
        <v>1715</v>
      </c>
      <c r="B6" s="248"/>
      <c r="C6" s="175" t="s">
        <v>2673</v>
      </c>
      <c r="D6" s="175" t="s">
        <v>2674</v>
      </c>
      <c r="E6" s="175" t="s">
        <v>2675</v>
      </c>
      <c r="F6" s="175" t="s">
        <v>2676</v>
      </c>
      <c r="G6" s="175" t="s">
        <v>2677</v>
      </c>
      <c r="H6" s="175" t="s">
        <v>2678</v>
      </c>
      <c r="I6" s="175" t="s">
        <v>2679</v>
      </c>
      <c r="J6" s="175" t="s">
        <v>2680</v>
      </c>
      <c r="K6" s="175" t="s">
        <v>2681</v>
      </c>
      <c r="L6" s="175" t="s">
        <v>2682</v>
      </c>
      <c r="M6" s="175" t="s">
        <v>2683</v>
      </c>
      <c r="N6" s="175" t="s">
        <v>2684</v>
      </c>
      <c r="O6" s="11" t="s">
        <v>2685</v>
      </c>
      <c r="P6" s="11" t="s">
        <v>2686</v>
      </c>
      <c r="Q6" s="11" t="s">
        <v>2687</v>
      </c>
      <c r="R6" s="11" t="s">
        <v>2688</v>
      </c>
      <c r="S6" s="11" t="s">
        <v>2689</v>
      </c>
      <c r="T6" s="11" t="s">
        <v>2690</v>
      </c>
      <c r="U6" s="11" t="s">
        <v>2691</v>
      </c>
      <c r="V6" s="11" t="s">
        <v>2692</v>
      </c>
      <c r="W6" s="11" t="s">
        <v>2693</v>
      </c>
      <c r="X6" s="176" t="s">
        <v>2694</v>
      </c>
      <c r="Y6" s="176" t="s">
        <v>2695</v>
      </c>
      <c r="Z6" s="176" t="s">
        <v>2696</v>
      </c>
      <c r="AA6" s="176" t="s">
        <v>2697</v>
      </c>
      <c r="AB6" s="176" t="s">
        <v>2698</v>
      </c>
      <c r="AC6" s="176" t="s">
        <v>2699</v>
      </c>
      <c r="AD6" s="176" t="s">
        <v>2700</v>
      </c>
      <c r="AE6" s="176" t="s">
        <v>2701</v>
      </c>
      <c r="AF6" s="176" t="s">
        <v>2702</v>
      </c>
    </row>
    <row r="7" spans="1:32" ht="27" customHeight="1" x14ac:dyDescent="0.25">
      <c r="A7" s="248" t="s">
        <v>17</v>
      </c>
      <c r="B7" s="248"/>
      <c r="C7" s="252" t="s">
        <v>2703</v>
      </c>
      <c r="D7" s="252" t="s">
        <v>2704</v>
      </c>
      <c r="E7" s="252" t="s">
        <v>2705</v>
      </c>
      <c r="F7" s="252" t="s">
        <v>2706</v>
      </c>
      <c r="G7" s="252" t="s">
        <v>487</v>
      </c>
      <c r="H7" s="252" t="s">
        <v>180</v>
      </c>
      <c r="I7" s="252" t="s">
        <v>204</v>
      </c>
      <c r="J7" s="252" t="s">
        <v>2707</v>
      </c>
      <c r="K7" s="252" t="s">
        <v>199</v>
      </c>
      <c r="L7" s="252" t="s">
        <v>515</v>
      </c>
      <c r="M7" s="252" t="s">
        <v>333</v>
      </c>
      <c r="N7" s="252" t="s">
        <v>190</v>
      </c>
      <c r="O7" s="246" t="s">
        <v>448</v>
      </c>
      <c r="P7" s="246" t="s">
        <v>2708</v>
      </c>
      <c r="Q7" s="246" t="s">
        <v>380</v>
      </c>
      <c r="R7" s="246" t="s">
        <v>2709</v>
      </c>
      <c r="S7" s="246" t="s">
        <v>443</v>
      </c>
      <c r="T7" s="246" t="s">
        <v>505</v>
      </c>
      <c r="U7" s="246" t="s">
        <v>2710</v>
      </c>
      <c r="V7" s="246" t="s">
        <v>2711</v>
      </c>
      <c r="W7" s="246" t="s">
        <v>2712</v>
      </c>
      <c r="X7" s="253" t="s">
        <v>2713</v>
      </c>
      <c r="Y7" s="253" t="s">
        <v>2714</v>
      </c>
      <c r="Z7" s="253" t="s">
        <v>2715</v>
      </c>
      <c r="AA7" s="253" t="s">
        <v>2716</v>
      </c>
      <c r="AB7" s="253" t="s">
        <v>2717</v>
      </c>
      <c r="AC7" s="253" t="s">
        <v>2718</v>
      </c>
      <c r="AD7" s="253" t="s">
        <v>2710</v>
      </c>
      <c r="AE7" s="253" t="s">
        <v>2719</v>
      </c>
      <c r="AF7" s="253" t="s">
        <v>2711</v>
      </c>
    </row>
    <row r="8" spans="1:32" x14ac:dyDescent="0.25">
      <c r="A8" s="248" t="s">
        <v>2720</v>
      </c>
      <c r="B8" s="248"/>
      <c r="C8" s="175" t="s">
        <v>2721</v>
      </c>
      <c r="D8" s="175" t="s">
        <v>2721</v>
      </c>
      <c r="E8" s="175" t="s">
        <v>2721</v>
      </c>
      <c r="F8" s="175" t="s">
        <v>2721</v>
      </c>
      <c r="G8" s="175" t="s">
        <v>2721</v>
      </c>
      <c r="H8" s="175" t="s">
        <v>2721</v>
      </c>
      <c r="I8" s="175" t="s">
        <v>2721</v>
      </c>
      <c r="J8" s="175" t="s">
        <v>2721</v>
      </c>
      <c r="K8" s="175" t="s">
        <v>2721</v>
      </c>
      <c r="L8" s="175" t="s">
        <v>2721</v>
      </c>
      <c r="M8" s="175" t="s">
        <v>2721</v>
      </c>
      <c r="N8" s="175" t="s">
        <v>2721</v>
      </c>
      <c r="O8" s="11" t="s">
        <v>2722</v>
      </c>
      <c r="P8" s="11" t="s">
        <v>2722</v>
      </c>
      <c r="Q8" s="11" t="s">
        <v>2722</v>
      </c>
      <c r="R8" s="11" t="s">
        <v>2722</v>
      </c>
      <c r="S8" s="11" t="s">
        <v>2722</v>
      </c>
      <c r="T8" s="11" t="s">
        <v>2722</v>
      </c>
      <c r="U8" s="11" t="s">
        <v>2722</v>
      </c>
      <c r="V8" s="11" t="s">
        <v>2722</v>
      </c>
      <c r="W8" s="11" t="s">
        <v>2722</v>
      </c>
      <c r="X8" s="176" t="s">
        <v>2723</v>
      </c>
      <c r="Y8" s="176" t="s">
        <v>2723</v>
      </c>
      <c r="Z8" s="176" t="s">
        <v>2723</v>
      </c>
      <c r="AA8" s="176" t="s">
        <v>2723</v>
      </c>
      <c r="AB8" s="176" t="s">
        <v>2723</v>
      </c>
      <c r="AC8" s="176" t="s">
        <v>2723</v>
      </c>
      <c r="AD8" s="176" t="s">
        <v>2723</v>
      </c>
      <c r="AE8" s="176" t="s">
        <v>2723</v>
      </c>
      <c r="AF8" s="176" t="s">
        <v>2723</v>
      </c>
    </row>
    <row r="9" spans="1:32" ht="27" customHeight="1" x14ac:dyDescent="0.25">
      <c r="A9" s="158" t="s">
        <v>75</v>
      </c>
      <c r="B9" s="158" t="s">
        <v>522</v>
      </c>
      <c r="C9" s="175" t="s">
        <v>2724</v>
      </c>
      <c r="D9" s="175" t="s">
        <v>2724</v>
      </c>
      <c r="E9" s="175" t="s">
        <v>2724</v>
      </c>
      <c r="F9" s="175" t="s">
        <v>2724</v>
      </c>
      <c r="G9" s="175" t="s">
        <v>2724</v>
      </c>
      <c r="H9" s="175" t="s">
        <v>2724</v>
      </c>
      <c r="I9" s="175" t="s">
        <v>2724</v>
      </c>
      <c r="J9" s="175" t="s">
        <v>2724</v>
      </c>
      <c r="K9" s="175" t="s">
        <v>2724</v>
      </c>
      <c r="L9" s="175" t="s">
        <v>2724</v>
      </c>
      <c r="M9" s="175" t="s">
        <v>2724</v>
      </c>
      <c r="N9" s="175" t="s">
        <v>2724</v>
      </c>
      <c r="O9" s="11" t="s">
        <v>2724</v>
      </c>
      <c r="P9" s="11" t="s">
        <v>2724</v>
      </c>
      <c r="Q9" s="11" t="s">
        <v>2724</v>
      </c>
      <c r="R9" s="11" t="s">
        <v>2724</v>
      </c>
      <c r="S9" s="11" t="s">
        <v>2724</v>
      </c>
      <c r="T9" s="11" t="s">
        <v>2724</v>
      </c>
      <c r="U9" s="11" t="s">
        <v>2724</v>
      </c>
      <c r="V9" s="11" t="s">
        <v>2724</v>
      </c>
      <c r="W9" s="11" t="s">
        <v>2724</v>
      </c>
      <c r="X9" s="176" t="s">
        <v>2724</v>
      </c>
      <c r="Y9" s="176" t="s">
        <v>2724</v>
      </c>
      <c r="Z9" s="176" t="s">
        <v>2724</v>
      </c>
      <c r="AA9" s="176" t="s">
        <v>2724</v>
      </c>
      <c r="AB9" s="176" t="s">
        <v>2724</v>
      </c>
      <c r="AC9" s="176" t="s">
        <v>2724</v>
      </c>
      <c r="AD9" s="176" t="s">
        <v>2724</v>
      </c>
      <c r="AE9" s="176" t="s">
        <v>2724</v>
      </c>
      <c r="AF9" s="176" t="s">
        <v>2724</v>
      </c>
    </row>
    <row r="10" spans="1:32" ht="18" customHeight="1" x14ac:dyDescent="0.25">
      <c r="A10" s="161" t="s">
        <v>79</v>
      </c>
      <c r="B10" s="161" t="s">
        <v>741</v>
      </c>
      <c r="C10" s="162">
        <v>497.44</v>
      </c>
      <c r="D10" s="162">
        <v>505.53</v>
      </c>
      <c r="E10" s="162">
        <v>511.79</v>
      </c>
      <c r="F10" s="162">
        <v>517.83000000000004</v>
      </c>
      <c r="G10" s="162">
        <v>523.47</v>
      </c>
      <c r="H10" s="162">
        <v>516.57000000000005</v>
      </c>
      <c r="I10" s="162">
        <v>514.45000000000005</v>
      </c>
      <c r="J10" s="162">
        <v>499.35</v>
      </c>
      <c r="K10" s="170">
        <v>499.35</v>
      </c>
      <c r="L10" s="162">
        <v>489.09</v>
      </c>
      <c r="M10" s="162">
        <v>505.17</v>
      </c>
      <c r="N10" s="162">
        <v>491.33</v>
      </c>
      <c r="O10" s="162">
        <v>222.84</v>
      </c>
      <c r="P10" s="162">
        <v>225.45</v>
      </c>
      <c r="Q10" s="162">
        <v>230.89</v>
      </c>
      <c r="R10" s="162">
        <v>220.29</v>
      </c>
      <c r="S10" s="162">
        <v>0.95240000000000002</v>
      </c>
      <c r="T10" s="170">
        <v>0</v>
      </c>
      <c r="U10" s="162">
        <v>224</v>
      </c>
      <c r="V10" s="162">
        <v>0</v>
      </c>
      <c r="W10" s="162">
        <v>227.39</v>
      </c>
      <c r="X10" s="162">
        <v>143.69</v>
      </c>
      <c r="Y10" s="162">
        <v>140.28</v>
      </c>
      <c r="Z10" s="162">
        <v>139.81</v>
      </c>
      <c r="AA10" s="162">
        <v>137.09</v>
      </c>
      <c r="AB10" s="162">
        <v>93.26</v>
      </c>
      <c r="AC10" s="162">
        <v>138.6</v>
      </c>
      <c r="AD10" s="162">
        <v>141.83000000000001</v>
      </c>
      <c r="AE10" s="162">
        <v>125.44</v>
      </c>
      <c r="AF10" s="162">
        <v>142.13999999999999</v>
      </c>
    </row>
    <row r="11" spans="1:32" ht="18" customHeight="1" x14ac:dyDescent="0.25">
      <c r="A11" s="161" t="s">
        <v>79</v>
      </c>
      <c r="B11" s="161" t="s">
        <v>742</v>
      </c>
      <c r="C11" s="164">
        <v>497.44</v>
      </c>
      <c r="D11" s="164">
        <v>507.52</v>
      </c>
      <c r="E11" s="164">
        <v>511.01</v>
      </c>
      <c r="F11" s="164">
        <v>519.20000000000005</v>
      </c>
      <c r="G11" s="164">
        <v>523.47</v>
      </c>
      <c r="H11" s="164">
        <v>518.38</v>
      </c>
      <c r="I11" s="164">
        <v>514.45000000000005</v>
      </c>
      <c r="J11" s="164">
        <v>502.77</v>
      </c>
      <c r="K11" s="166">
        <v>499.35</v>
      </c>
      <c r="L11" s="164">
        <v>489.09</v>
      </c>
      <c r="M11" s="164">
        <v>505.01</v>
      </c>
      <c r="N11" s="164">
        <v>491.33</v>
      </c>
      <c r="O11" s="164">
        <v>222.84</v>
      </c>
      <c r="P11" s="164">
        <v>227.87</v>
      </c>
      <c r="Q11" s="164">
        <v>230.89</v>
      </c>
      <c r="R11" s="164">
        <v>220.29</v>
      </c>
      <c r="S11" s="164">
        <v>0.95240000000000002</v>
      </c>
      <c r="T11" s="166">
        <v>0</v>
      </c>
      <c r="U11" s="164">
        <v>226.3</v>
      </c>
      <c r="V11" s="164">
        <v>0</v>
      </c>
      <c r="W11" s="164">
        <v>227.39</v>
      </c>
      <c r="X11" s="164">
        <v>143.88</v>
      </c>
      <c r="Y11" s="164">
        <v>141.57</v>
      </c>
      <c r="Z11" s="164">
        <v>139.81</v>
      </c>
      <c r="AA11" s="164">
        <v>138.47</v>
      </c>
      <c r="AB11" s="164">
        <v>93.881</v>
      </c>
      <c r="AC11" s="164">
        <v>140.21</v>
      </c>
      <c r="AD11" s="164">
        <v>142.24</v>
      </c>
      <c r="AE11" s="164">
        <v>126.71</v>
      </c>
      <c r="AF11" s="164">
        <v>143.63</v>
      </c>
    </row>
    <row r="12" spans="1:32" ht="18" customHeight="1" x14ac:dyDescent="0.25">
      <c r="A12" s="161" t="s">
        <v>79</v>
      </c>
      <c r="B12" s="161" t="s">
        <v>743</v>
      </c>
      <c r="C12" s="164">
        <v>497.44</v>
      </c>
      <c r="D12" s="164">
        <v>512.15</v>
      </c>
      <c r="E12" s="164">
        <v>511.01</v>
      </c>
      <c r="F12" s="164">
        <v>519.20000000000005</v>
      </c>
      <c r="G12" s="164">
        <v>523.47</v>
      </c>
      <c r="H12" s="164">
        <v>518.38</v>
      </c>
      <c r="I12" s="164">
        <v>514.45000000000005</v>
      </c>
      <c r="J12" s="164">
        <v>502.77</v>
      </c>
      <c r="K12" s="166">
        <v>499.35</v>
      </c>
      <c r="L12" s="164">
        <v>489.09</v>
      </c>
      <c r="M12" s="164">
        <v>505.01</v>
      </c>
      <c r="N12" s="164">
        <v>491.33</v>
      </c>
      <c r="O12" s="164">
        <v>222.84</v>
      </c>
      <c r="P12" s="164">
        <v>228.03</v>
      </c>
      <c r="Q12" s="164">
        <v>230.89</v>
      </c>
      <c r="R12" s="164">
        <v>221.14</v>
      </c>
      <c r="S12" s="164">
        <v>0.95240000000000002</v>
      </c>
      <c r="T12" s="166">
        <v>0</v>
      </c>
      <c r="U12" s="164">
        <v>224</v>
      </c>
      <c r="V12" s="164">
        <v>0</v>
      </c>
      <c r="W12" s="164">
        <v>227.39</v>
      </c>
      <c r="X12" s="164">
        <v>143.88</v>
      </c>
      <c r="Y12" s="164">
        <v>140.12</v>
      </c>
      <c r="Z12" s="164">
        <v>139.81</v>
      </c>
      <c r="AA12" s="164">
        <v>137.09</v>
      </c>
      <c r="AB12" s="164">
        <v>93.908000000000001</v>
      </c>
      <c r="AC12" s="164">
        <v>140.21</v>
      </c>
      <c r="AD12" s="164">
        <v>142.24</v>
      </c>
      <c r="AE12" s="164">
        <v>125.39</v>
      </c>
      <c r="AF12" s="164">
        <v>142.12</v>
      </c>
    </row>
    <row r="13" spans="1:32" ht="18" customHeight="1" x14ac:dyDescent="0.25">
      <c r="A13" s="161" t="s">
        <v>79</v>
      </c>
      <c r="B13" s="161" t="s">
        <v>744</v>
      </c>
      <c r="C13" s="164">
        <v>502.53</v>
      </c>
      <c r="D13" s="164">
        <v>512.88</v>
      </c>
      <c r="E13" s="164">
        <v>517.89</v>
      </c>
      <c r="F13" s="164">
        <v>519.20000000000005</v>
      </c>
      <c r="G13" s="164">
        <v>523.47</v>
      </c>
      <c r="H13" s="164">
        <v>518.38</v>
      </c>
      <c r="I13" s="164">
        <v>514.45000000000005</v>
      </c>
      <c r="J13" s="164">
        <v>502.77</v>
      </c>
      <c r="K13" s="166">
        <v>499.35</v>
      </c>
      <c r="L13" s="164">
        <v>489.09</v>
      </c>
      <c r="M13" s="164">
        <v>505.01</v>
      </c>
      <c r="N13" s="164">
        <v>491.33</v>
      </c>
      <c r="O13" s="164">
        <v>222.84</v>
      </c>
      <c r="P13" s="164">
        <v>225.66</v>
      </c>
      <c r="Q13" s="164">
        <v>230.89</v>
      </c>
      <c r="R13" s="164">
        <v>221.14</v>
      </c>
      <c r="S13" s="164">
        <v>0.95240000000000002</v>
      </c>
      <c r="T13" s="166">
        <v>0</v>
      </c>
      <c r="U13" s="164">
        <v>224</v>
      </c>
      <c r="V13" s="164">
        <v>0</v>
      </c>
      <c r="W13" s="164">
        <v>227.39</v>
      </c>
      <c r="X13" s="164">
        <v>142.30000000000001</v>
      </c>
      <c r="Y13" s="164">
        <v>140.12</v>
      </c>
      <c r="Z13" s="164">
        <v>139.81</v>
      </c>
      <c r="AA13" s="164">
        <v>137.09</v>
      </c>
      <c r="AB13" s="164">
        <v>93.177000000000007</v>
      </c>
      <c r="AC13" s="164">
        <v>138.69</v>
      </c>
      <c r="AD13" s="164">
        <v>140.71</v>
      </c>
      <c r="AE13" s="164">
        <v>125.39</v>
      </c>
      <c r="AF13" s="164">
        <v>142.12</v>
      </c>
    </row>
    <row r="14" spans="1:32" ht="18" customHeight="1" x14ac:dyDescent="0.25">
      <c r="A14" s="161" t="s">
        <v>79</v>
      </c>
      <c r="B14" s="161" t="s">
        <v>745</v>
      </c>
      <c r="C14" s="164">
        <v>501.43</v>
      </c>
      <c r="D14" s="164">
        <v>512.62</v>
      </c>
      <c r="E14" s="164">
        <v>514.04</v>
      </c>
      <c r="F14" s="164">
        <v>519.20000000000005</v>
      </c>
      <c r="G14" s="164">
        <v>523.47</v>
      </c>
      <c r="H14" s="164">
        <v>518.38</v>
      </c>
      <c r="I14" s="164">
        <v>514.45000000000005</v>
      </c>
      <c r="J14" s="164">
        <v>502.77</v>
      </c>
      <c r="K14" s="166">
        <v>499.35</v>
      </c>
      <c r="L14" s="164">
        <v>489.09</v>
      </c>
      <c r="M14" s="164">
        <v>505.01</v>
      </c>
      <c r="N14" s="164">
        <v>491.33</v>
      </c>
      <c r="O14" s="164">
        <v>222.84</v>
      </c>
      <c r="P14" s="164">
        <v>225.93</v>
      </c>
      <c r="Q14" s="164">
        <v>230.89</v>
      </c>
      <c r="R14" s="164">
        <v>221.14</v>
      </c>
      <c r="S14" s="164">
        <v>0.95979999999999999</v>
      </c>
      <c r="T14" s="166">
        <v>0</v>
      </c>
      <c r="U14" s="164">
        <v>224</v>
      </c>
      <c r="V14" s="164">
        <v>0</v>
      </c>
      <c r="W14" s="164">
        <v>227.39</v>
      </c>
      <c r="X14" s="164">
        <v>142.30000000000001</v>
      </c>
      <c r="Y14" s="164">
        <v>140.12</v>
      </c>
      <c r="Z14" s="164">
        <v>139.81</v>
      </c>
      <c r="AA14" s="164">
        <v>137.09</v>
      </c>
      <c r="AB14" s="164">
        <v>93.245999999999995</v>
      </c>
      <c r="AC14" s="164">
        <v>138.69</v>
      </c>
      <c r="AD14" s="164">
        <v>142.13</v>
      </c>
      <c r="AE14" s="164">
        <v>125.39</v>
      </c>
      <c r="AF14" s="164">
        <v>142.12</v>
      </c>
    </row>
    <row r="15" spans="1:32" ht="18" customHeight="1" x14ac:dyDescent="0.25">
      <c r="A15" s="161" t="s">
        <v>79</v>
      </c>
      <c r="B15" s="161" t="s">
        <v>746</v>
      </c>
      <c r="C15" s="164">
        <v>501.43</v>
      </c>
      <c r="D15" s="164">
        <v>517.91</v>
      </c>
      <c r="E15" s="164">
        <v>517.57000000000005</v>
      </c>
      <c r="F15" s="164">
        <v>519.20000000000005</v>
      </c>
      <c r="G15" s="164">
        <v>523.47</v>
      </c>
      <c r="H15" s="164">
        <v>518.38</v>
      </c>
      <c r="I15" s="164">
        <v>514.45000000000005</v>
      </c>
      <c r="J15" s="164">
        <v>502.77</v>
      </c>
      <c r="K15" s="164">
        <v>499.35</v>
      </c>
      <c r="L15" s="164">
        <v>489.09</v>
      </c>
      <c r="M15" s="164">
        <v>505.01</v>
      </c>
      <c r="N15" s="164">
        <v>491.33</v>
      </c>
      <c r="O15" s="164">
        <v>222.84</v>
      </c>
      <c r="P15" s="164">
        <v>226.39</v>
      </c>
      <c r="Q15" s="164">
        <v>230.89</v>
      </c>
      <c r="R15" s="164">
        <v>221.14</v>
      </c>
      <c r="S15" s="164">
        <v>0.95979999999999999</v>
      </c>
      <c r="T15" s="166">
        <v>0</v>
      </c>
      <c r="U15" s="164">
        <v>224</v>
      </c>
      <c r="V15" s="164">
        <v>0</v>
      </c>
      <c r="W15" s="164">
        <v>227.39</v>
      </c>
      <c r="X15" s="164">
        <v>142.30000000000001</v>
      </c>
      <c r="Y15" s="164">
        <v>140.12</v>
      </c>
      <c r="Z15" s="164">
        <v>139.81</v>
      </c>
      <c r="AA15" s="164">
        <v>137.09</v>
      </c>
      <c r="AB15" s="164">
        <v>93.245999999999995</v>
      </c>
      <c r="AC15" s="164">
        <v>139.27000000000001</v>
      </c>
      <c r="AD15" s="164">
        <v>140.6</v>
      </c>
      <c r="AE15" s="164">
        <v>126.66</v>
      </c>
      <c r="AF15" s="164">
        <v>142.12</v>
      </c>
    </row>
    <row r="16" spans="1:32" ht="18" customHeight="1" x14ac:dyDescent="0.25">
      <c r="A16" s="161" t="s">
        <v>79</v>
      </c>
      <c r="B16" s="161" t="s">
        <v>747</v>
      </c>
      <c r="C16" s="164">
        <v>501.43</v>
      </c>
      <c r="D16" s="164">
        <v>513.55999999999995</v>
      </c>
      <c r="E16" s="164">
        <v>517.57000000000005</v>
      </c>
      <c r="F16" s="164">
        <v>519.20000000000005</v>
      </c>
      <c r="G16" s="164">
        <v>523.47</v>
      </c>
      <c r="H16" s="164">
        <v>518.38</v>
      </c>
      <c r="I16" s="164">
        <v>514.45000000000005</v>
      </c>
      <c r="J16" s="164">
        <v>502.77</v>
      </c>
      <c r="K16" s="164">
        <v>499.35</v>
      </c>
      <c r="L16" s="164">
        <v>489.09</v>
      </c>
      <c r="M16" s="164">
        <v>505.01</v>
      </c>
      <c r="N16" s="164">
        <v>491.33</v>
      </c>
      <c r="O16" s="164">
        <v>222.84</v>
      </c>
      <c r="P16" s="164">
        <v>224.43</v>
      </c>
      <c r="Q16" s="164">
        <v>230.89</v>
      </c>
      <c r="R16" s="164">
        <v>221.14</v>
      </c>
      <c r="S16" s="164">
        <v>0.95979999999999999</v>
      </c>
      <c r="T16" s="166">
        <v>0</v>
      </c>
      <c r="U16" s="164">
        <v>224</v>
      </c>
      <c r="V16" s="164">
        <v>0</v>
      </c>
      <c r="W16" s="164">
        <v>227.39</v>
      </c>
      <c r="X16" s="164">
        <v>142.30000000000001</v>
      </c>
      <c r="Y16" s="164">
        <v>140.12</v>
      </c>
      <c r="Z16" s="164">
        <v>139.81</v>
      </c>
      <c r="AA16" s="164">
        <v>137.09</v>
      </c>
      <c r="AB16" s="164">
        <v>93.245999999999995</v>
      </c>
      <c r="AC16" s="164">
        <v>139.27000000000001</v>
      </c>
      <c r="AD16" s="164">
        <v>140.6</v>
      </c>
      <c r="AE16" s="164">
        <v>126.66</v>
      </c>
      <c r="AF16" s="164">
        <v>142.12</v>
      </c>
    </row>
    <row r="17" spans="1:32" ht="18" customHeight="1" x14ac:dyDescent="0.25">
      <c r="A17" s="161" t="s">
        <v>79</v>
      </c>
      <c r="B17" s="161" t="s">
        <v>748</v>
      </c>
      <c r="C17" s="168">
        <v>501.43</v>
      </c>
      <c r="D17" s="168">
        <v>515.66</v>
      </c>
      <c r="E17" s="168">
        <v>517.57000000000005</v>
      </c>
      <c r="F17" s="168">
        <v>524.70000000000005</v>
      </c>
      <c r="G17" s="168">
        <v>523.47</v>
      </c>
      <c r="H17" s="167">
        <v>518.38</v>
      </c>
      <c r="I17" s="168">
        <v>514.45000000000005</v>
      </c>
      <c r="J17" s="167">
        <v>502.77</v>
      </c>
      <c r="K17" s="168">
        <v>499.35</v>
      </c>
      <c r="L17" s="168">
        <v>489.09</v>
      </c>
      <c r="M17" s="168">
        <v>505.01</v>
      </c>
      <c r="N17" s="168">
        <v>491.33</v>
      </c>
      <c r="O17" s="168">
        <v>225.24</v>
      </c>
      <c r="P17" s="168">
        <v>226.21</v>
      </c>
      <c r="Q17" s="168">
        <v>230.89</v>
      </c>
      <c r="R17" s="168">
        <v>221.14</v>
      </c>
      <c r="S17" s="168">
        <v>0.95979999999999999</v>
      </c>
      <c r="T17" s="167">
        <v>0</v>
      </c>
      <c r="U17" s="168">
        <v>224</v>
      </c>
      <c r="V17" s="167">
        <v>0</v>
      </c>
      <c r="W17" s="168">
        <v>227.39</v>
      </c>
      <c r="X17" s="168">
        <v>142.30000000000001</v>
      </c>
      <c r="Y17" s="168">
        <v>140.12</v>
      </c>
      <c r="Z17" s="168">
        <v>139.81</v>
      </c>
      <c r="AA17" s="167">
        <v>137.09</v>
      </c>
      <c r="AB17" s="168">
        <v>93.977000000000004</v>
      </c>
      <c r="AC17" s="168">
        <v>139.27000000000001</v>
      </c>
      <c r="AD17" s="168">
        <v>140.6</v>
      </c>
      <c r="AE17" s="168">
        <v>126.66</v>
      </c>
      <c r="AF17" s="168">
        <v>142.12</v>
      </c>
    </row>
    <row r="18" spans="1:32" ht="18" customHeight="1" x14ac:dyDescent="0.25">
      <c r="A18" s="161" t="s">
        <v>79</v>
      </c>
      <c r="B18" s="161" t="s">
        <v>749</v>
      </c>
      <c r="C18" s="162">
        <v>501.43</v>
      </c>
      <c r="D18" s="162">
        <v>515.66</v>
      </c>
      <c r="E18" s="162">
        <v>517.57000000000005</v>
      </c>
      <c r="F18" s="162">
        <v>524.70000000000005</v>
      </c>
      <c r="G18" s="162">
        <v>523.47</v>
      </c>
      <c r="H18" s="170">
        <v>518.38</v>
      </c>
      <c r="I18" s="162">
        <v>514.45000000000005</v>
      </c>
      <c r="J18" s="170">
        <v>502.77</v>
      </c>
      <c r="K18" s="162">
        <v>499.35</v>
      </c>
      <c r="L18" s="162">
        <v>489.09</v>
      </c>
      <c r="M18" s="162">
        <v>505.01</v>
      </c>
      <c r="N18" s="162">
        <v>491.33</v>
      </c>
      <c r="O18" s="162">
        <v>225.24</v>
      </c>
      <c r="P18" s="162">
        <v>226.21</v>
      </c>
      <c r="Q18" s="162">
        <v>230.89</v>
      </c>
      <c r="R18" s="162">
        <v>221.14</v>
      </c>
      <c r="S18" s="162">
        <v>0.95979999999999999</v>
      </c>
      <c r="T18" s="170">
        <v>0</v>
      </c>
      <c r="U18" s="162">
        <v>224</v>
      </c>
      <c r="V18" s="170">
        <v>0</v>
      </c>
      <c r="W18" s="162">
        <v>227.39</v>
      </c>
      <c r="X18" s="162">
        <v>142.30000000000001</v>
      </c>
      <c r="Y18" s="162">
        <v>140.12</v>
      </c>
      <c r="Z18" s="162">
        <v>139.81</v>
      </c>
      <c r="AA18" s="170">
        <v>137.09</v>
      </c>
      <c r="AB18" s="162">
        <v>93.728999999999999</v>
      </c>
      <c r="AC18" s="162">
        <v>139.27000000000001</v>
      </c>
      <c r="AD18" s="162">
        <v>140.6</v>
      </c>
      <c r="AE18" s="162">
        <v>126.66</v>
      </c>
      <c r="AF18" s="162">
        <v>142.12</v>
      </c>
    </row>
    <row r="19" spans="1:32" ht="18" customHeight="1" x14ac:dyDescent="0.25">
      <c r="A19" s="161" t="s">
        <v>79</v>
      </c>
      <c r="B19" s="161" t="s">
        <v>750</v>
      </c>
      <c r="C19" s="164">
        <v>501.43</v>
      </c>
      <c r="D19" s="164">
        <v>515.66</v>
      </c>
      <c r="E19" s="164">
        <v>517.57000000000005</v>
      </c>
      <c r="F19" s="164">
        <v>524.70000000000005</v>
      </c>
      <c r="G19" s="164">
        <v>523.47</v>
      </c>
      <c r="H19" s="166">
        <v>518.38</v>
      </c>
      <c r="I19" s="164">
        <v>514.45000000000005</v>
      </c>
      <c r="J19" s="166">
        <v>502.77</v>
      </c>
      <c r="K19" s="164">
        <v>499.35</v>
      </c>
      <c r="L19" s="164">
        <v>489.09</v>
      </c>
      <c r="M19" s="164">
        <v>505.01</v>
      </c>
      <c r="N19" s="164">
        <v>491.33</v>
      </c>
      <c r="O19" s="164">
        <v>222.51</v>
      </c>
      <c r="P19" s="164">
        <v>226.21</v>
      </c>
      <c r="Q19" s="164">
        <v>230.89</v>
      </c>
      <c r="R19" s="164">
        <v>221.14</v>
      </c>
      <c r="S19" s="164">
        <v>0.95979999999999999</v>
      </c>
      <c r="T19" s="166">
        <v>0</v>
      </c>
      <c r="U19" s="164">
        <v>224</v>
      </c>
      <c r="V19" s="166">
        <v>0</v>
      </c>
      <c r="W19" s="164">
        <v>227.39</v>
      </c>
      <c r="X19" s="164">
        <v>142.30000000000001</v>
      </c>
      <c r="Y19" s="164">
        <v>140.05000000000001</v>
      </c>
      <c r="Z19" s="164">
        <v>139.81</v>
      </c>
      <c r="AA19" s="166">
        <v>137.09</v>
      </c>
      <c r="AB19" s="164">
        <v>92.790999999999997</v>
      </c>
      <c r="AC19" s="164">
        <v>139.27000000000001</v>
      </c>
      <c r="AD19" s="164">
        <v>140.6</v>
      </c>
      <c r="AE19" s="164">
        <v>126.66</v>
      </c>
      <c r="AF19" s="164">
        <v>142.12</v>
      </c>
    </row>
    <row r="20" spans="1:32" ht="18" customHeight="1" x14ac:dyDescent="0.25">
      <c r="A20" s="161" t="s">
        <v>79</v>
      </c>
      <c r="B20" s="161" t="s">
        <v>751</v>
      </c>
      <c r="C20" s="164">
        <v>495.77</v>
      </c>
      <c r="D20" s="164">
        <v>509.84</v>
      </c>
      <c r="E20" s="164">
        <v>515.89</v>
      </c>
      <c r="F20" s="164">
        <v>519.16</v>
      </c>
      <c r="G20" s="164">
        <v>523.47</v>
      </c>
      <c r="H20" s="166">
        <v>518.38</v>
      </c>
      <c r="I20" s="164">
        <v>514.45000000000005</v>
      </c>
      <c r="J20" s="166">
        <v>502.77</v>
      </c>
      <c r="K20" s="164">
        <v>499.35</v>
      </c>
      <c r="L20" s="164">
        <v>489.09</v>
      </c>
      <c r="M20" s="164">
        <v>505.01</v>
      </c>
      <c r="N20" s="164">
        <v>491.33</v>
      </c>
      <c r="O20" s="164">
        <v>222.19</v>
      </c>
      <c r="P20" s="164">
        <v>224.59</v>
      </c>
      <c r="Q20" s="164">
        <v>230.85</v>
      </c>
      <c r="R20" s="164">
        <v>221.14</v>
      </c>
      <c r="S20" s="164">
        <v>0.95979999999999999</v>
      </c>
      <c r="T20" s="166">
        <v>0</v>
      </c>
      <c r="U20" s="164">
        <v>224</v>
      </c>
      <c r="V20" s="166">
        <v>0</v>
      </c>
      <c r="W20" s="164">
        <v>227.39</v>
      </c>
      <c r="X20" s="164">
        <v>142.30000000000001</v>
      </c>
      <c r="Y20" s="164">
        <v>140.05000000000001</v>
      </c>
      <c r="Z20" s="164">
        <v>139.81</v>
      </c>
      <c r="AA20" s="166">
        <v>137.09</v>
      </c>
      <c r="AB20" s="164">
        <v>93.605000000000004</v>
      </c>
      <c r="AC20" s="164">
        <v>139.27000000000001</v>
      </c>
      <c r="AD20" s="164">
        <v>140.6</v>
      </c>
      <c r="AE20" s="164">
        <v>125.81</v>
      </c>
      <c r="AF20" s="164">
        <v>142.12</v>
      </c>
    </row>
    <row r="21" spans="1:32" ht="18" customHeight="1" x14ac:dyDescent="0.25">
      <c r="A21" s="161" t="s">
        <v>79</v>
      </c>
      <c r="B21" s="161" t="s">
        <v>752</v>
      </c>
      <c r="C21" s="164">
        <v>499.23</v>
      </c>
      <c r="D21" s="164">
        <v>513.88</v>
      </c>
      <c r="E21" s="164">
        <v>511.01</v>
      </c>
      <c r="F21" s="164">
        <v>519.16</v>
      </c>
      <c r="G21" s="164">
        <v>518.19000000000005</v>
      </c>
      <c r="H21" s="166">
        <v>518.38</v>
      </c>
      <c r="I21" s="164">
        <v>514.14</v>
      </c>
      <c r="J21" s="166">
        <v>502.77</v>
      </c>
      <c r="K21" s="164">
        <v>494.34</v>
      </c>
      <c r="L21" s="164">
        <v>489.09</v>
      </c>
      <c r="M21" s="164">
        <v>505.01</v>
      </c>
      <c r="N21" s="164">
        <v>486.08</v>
      </c>
      <c r="O21" s="164">
        <v>221.8</v>
      </c>
      <c r="P21" s="164">
        <v>224.39</v>
      </c>
      <c r="Q21" s="164">
        <v>228.58</v>
      </c>
      <c r="R21" s="164">
        <v>221.14</v>
      </c>
      <c r="S21" s="164">
        <v>0.95979999999999999</v>
      </c>
      <c r="T21" s="166">
        <v>0</v>
      </c>
      <c r="U21" s="164">
        <v>224</v>
      </c>
      <c r="V21" s="166">
        <v>0</v>
      </c>
      <c r="W21" s="164">
        <v>227.39</v>
      </c>
      <c r="X21" s="164">
        <v>142.30000000000001</v>
      </c>
      <c r="Y21" s="164">
        <v>140.52000000000001</v>
      </c>
      <c r="Z21" s="164">
        <v>139.81</v>
      </c>
      <c r="AA21" s="166">
        <v>137.09</v>
      </c>
      <c r="AB21" s="164">
        <v>94.073999999999998</v>
      </c>
      <c r="AC21" s="164">
        <v>139.27000000000001</v>
      </c>
      <c r="AD21" s="164">
        <v>142.19999999999999</v>
      </c>
      <c r="AE21" s="164">
        <v>125.49</v>
      </c>
      <c r="AF21" s="164">
        <v>142.12</v>
      </c>
    </row>
    <row r="22" spans="1:32" ht="18" customHeight="1" x14ac:dyDescent="0.25">
      <c r="A22" s="161" t="s">
        <v>79</v>
      </c>
      <c r="B22" s="161" t="s">
        <v>753</v>
      </c>
      <c r="C22" s="164">
        <v>492.62</v>
      </c>
      <c r="D22" s="164">
        <v>507.26</v>
      </c>
      <c r="E22" s="164">
        <v>507.75</v>
      </c>
      <c r="F22" s="164">
        <v>519.16</v>
      </c>
      <c r="G22" s="164">
        <v>518.19000000000005</v>
      </c>
      <c r="H22" s="166">
        <v>518.38</v>
      </c>
      <c r="I22" s="164">
        <v>514.14</v>
      </c>
      <c r="J22" s="166">
        <v>502.77</v>
      </c>
      <c r="K22" s="164">
        <v>494.34</v>
      </c>
      <c r="L22" s="164">
        <v>489.09</v>
      </c>
      <c r="M22" s="164">
        <v>505.01</v>
      </c>
      <c r="N22" s="164">
        <v>491.42</v>
      </c>
      <c r="O22" s="164">
        <v>219.36</v>
      </c>
      <c r="P22" s="164">
        <v>224.05</v>
      </c>
      <c r="Q22" s="164">
        <v>226.18</v>
      </c>
      <c r="R22" s="164">
        <v>221.14</v>
      </c>
      <c r="S22" s="164">
        <v>0.95979999999999999</v>
      </c>
      <c r="T22" s="166">
        <v>0</v>
      </c>
      <c r="U22" s="164">
        <v>224</v>
      </c>
      <c r="V22" s="166">
        <v>0</v>
      </c>
      <c r="W22" s="164">
        <v>227.39</v>
      </c>
      <c r="X22" s="164">
        <v>142.30000000000001</v>
      </c>
      <c r="Y22" s="164">
        <v>140.52000000000001</v>
      </c>
      <c r="Z22" s="164">
        <v>139.81</v>
      </c>
      <c r="AA22" s="166">
        <v>137.09</v>
      </c>
      <c r="AB22" s="164">
        <v>92.736000000000004</v>
      </c>
      <c r="AC22" s="164">
        <v>139.27000000000001</v>
      </c>
      <c r="AD22" s="164">
        <v>142.19999999999999</v>
      </c>
      <c r="AE22" s="164">
        <v>126.42</v>
      </c>
      <c r="AF22" s="164">
        <v>142.12</v>
      </c>
    </row>
    <row r="23" spans="1:32" ht="18" customHeight="1" x14ac:dyDescent="0.25">
      <c r="A23" s="161" t="s">
        <v>79</v>
      </c>
      <c r="B23" s="161" t="s">
        <v>754</v>
      </c>
      <c r="C23" s="164">
        <v>492.62</v>
      </c>
      <c r="D23" s="164">
        <v>512.57000000000005</v>
      </c>
      <c r="E23" s="164">
        <v>513.11</v>
      </c>
      <c r="F23" s="164">
        <v>519.16</v>
      </c>
      <c r="G23" s="164">
        <v>518.19000000000005</v>
      </c>
      <c r="H23" s="166">
        <v>518.38</v>
      </c>
      <c r="I23" s="164">
        <v>514.14</v>
      </c>
      <c r="J23" s="166">
        <v>502.77</v>
      </c>
      <c r="K23" s="164">
        <v>499.33</v>
      </c>
      <c r="L23" s="164">
        <v>489.09</v>
      </c>
      <c r="M23" s="164">
        <v>505.01</v>
      </c>
      <c r="N23" s="164">
        <v>491.42</v>
      </c>
      <c r="O23" s="164">
        <v>221.6</v>
      </c>
      <c r="P23" s="164">
        <v>223.38</v>
      </c>
      <c r="Q23" s="164">
        <v>226.18</v>
      </c>
      <c r="R23" s="164">
        <v>221.14</v>
      </c>
      <c r="S23" s="164">
        <v>0.95979999999999999</v>
      </c>
      <c r="T23" s="166">
        <v>0</v>
      </c>
      <c r="U23" s="164">
        <v>224</v>
      </c>
      <c r="V23" s="164">
        <v>0</v>
      </c>
      <c r="W23" s="164">
        <v>227.39</v>
      </c>
      <c r="X23" s="164">
        <v>142.30000000000001</v>
      </c>
      <c r="Y23" s="164">
        <v>140.16999999999999</v>
      </c>
      <c r="Z23" s="164">
        <v>139.31</v>
      </c>
      <c r="AA23" s="164">
        <v>137.09</v>
      </c>
      <c r="AB23" s="164">
        <v>92.68</v>
      </c>
      <c r="AC23" s="164">
        <v>139.27000000000001</v>
      </c>
      <c r="AD23" s="164">
        <v>142.19999999999999</v>
      </c>
      <c r="AE23" s="164">
        <v>127.6</v>
      </c>
      <c r="AF23" s="164">
        <v>142.12</v>
      </c>
    </row>
    <row r="24" spans="1:32" ht="18" customHeight="1" x14ac:dyDescent="0.25">
      <c r="A24" s="161" t="s">
        <v>79</v>
      </c>
      <c r="B24" s="161" t="s">
        <v>755</v>
      </c>
      <c r="C24" s="164">
        <v>497.86</v>
      </c>
      <c r="D24" s="164">
        <v>511.67</v>
      </c>
      <c r="E24" s="164">
        <v>512.58000000000004</v>
      </c>
      <c r="F24" s="164">
        <v>514.79</v>
      </c>
      <c r="G24" s="164">
        <v>516.04</v>
      </c>
      <c r="H24" s="166">
        <v>518.38</v>
      </c>
      <c r="I24" s="164">
        <v>514.14</v>
      </c>
      <c r="J24" s="166">
        <v>502.77</v>
      </c>
      <c r="K24" s="164">
        <v>499.33</v>
      </c>
      <c r="L24" s="164">
        <v>489.09</v>
      </c>
      <c r="M24" s="164">
        <v>505.01</v>
      </c>
      <c r="N24" s="164">
        <v>491.42</v>
      </c>
      <c r="O24" s="164">
        <v>223.91</v>
      </c>
      <c r="P24" s="164">
        <v>223.38</v>
      </c>
      <c r="Q24" s="166">
        <v>226.18</v>
      </c>
      <c r="R24" s="164">
        <v>220.32</v>
      </c>
      <c r="S24" s="164">
        <v>0.95979999999999999</v>
      </c>
      <c r="T24" s="166">
        <v>0</v>
      </c>
      <c r="U24" s="164">
        <v>224</v>
      </c>
      <c r="V24" s="164">
        <v>0</v>
      </c>
      <c r="W24" s="164">
        <v>227.39</v>
      </c>
      <c r="X24" s="164">
        <v>142.30000000000001</v>
      </c>
      <c r="Y24" s="164">
        <v>140.16999999999999</v>
      </c>
      <c r="Z24" s="164">
        <v>139.31</v>
      </c>
      <c r="AA24" s="164">
        <v>137.09</v>
      </c>
      <c r="AB24" s="164">
        <v>92.721999999999994</v>
      </c>
      <c r="AC24" s="164">
        <v>139.27000000000001</v>
      </c>
      <c r="AD24" s="164">
        <v>142.19999999999999</v>
      </c>
      <c r="AE24" s="164">
        <v>126.66</v>
      </c>
      <c r="AF24" s="164">
        <v>142.12</v>
      </c>
    </row>
    <row r="25" spans="1:32" ht="18" customHeight="1" x14ac:dyDescent="0.25">
      <c r="A25" s="161" t="s">
        <v>79</v>
      </c>
      <c r="B25" s="161" t="s">
        <v>756</v>
      </c>
      <c r="C25" s="168">
        <v>490.78</v>
      </c>
      <c r="D25" s="168">
        <v>506.74</v>
      </c>
      <c r="E25" s="168">
        <v>507.28</v>
      </c>
      <c r="F25" s="168">
        <v>513.19000000000005</v>
      </c>
      <c r="G25" s="168">
        <v>511.46</v>
      </c>
      <c r="H25" s="167">
        <v>518.38</v>
      </c>
      <c r="I25" s="168">
        <v>514.14</v>
      </c>
      <c r="J25" s="167">
        <v>502.77</v>
      </c>
      <c r="K25" s="168">
        <v>499.33</v>
      </c>
      <c r="L25" s="168">
        <v>489.09</v>
      </c>
      <c r="M25" s="168">
        <v>505.01</v>
      </c>
      <c r="N25" s="168">
        <v>491.42</v>
      </c>
      <c r="O25" s="168">
        <v>220.85</v>
      </c>
      <c r="P25" s="168">
        <v>221.21</v>
      </c>
      <c r="Q25" s="167">
        <v>226.18</v>
      </c>
      <c r="R25" s="168">
        <v>217.76</v>
      </c>
      <c r="S25" s="168">
        <v>0.95979999999999999</v>
      </c>
      <c r="T25" s="167">
        <v>0</v>
      </c>
      <c r="U25" s="167">
        <v>224</v>
      </c>
      <c r="V25" s="167">
        <v>0</v>
      </c>
      <c r="W25" s="168">
        <v>227.39</v>
      </c>
      <c r="X25" s="168">
        <v>142.30000000000001</v>
      </c>
      <c r="Y25" s="168">
        <v>141.63</v>
      </c>
      <c r="Z25" s="168">
        <v>139.31</v>
      </c>
      <c r="AA25" s="168">
        <v>137.09</v>
      </c>
      <c r="AB25" s="168">
        <v>92.376999999999995</v>
      </c>
      <c r="AC25" s="168">
        <v>139.27000000000001</v>
      </c>
      <c r="AD25" s="168">
        <v>142.19999999999999</v>
      </c>
      <c r="AE25" s="168">
        <v>126.15</v>
      </c>
      <c r="AF25" s="167">
        <v>142.12</v>
      </c>
    </row>
    <row r="26" spans="1:32" ht="18" customHeight="1" x14ac:dyDescent="0.25">
      <c r="A26" s="161" t="s">
        <v>79</v>
      </c>
      <c r="B26" s="161" t="s">
        <v>757</v>
      </c>
      <c r="C26" s="162">
        <v>494.09</v>
      </c>
      <c r="D26" s="162">
        <v>511.73</v>
      </c>
      <c r="E26" s="162">
        <v>515.73</v>
      </c>
      <c r="F26" s="162">
        <v>507.54</v>
      </c>
      <c r="G26" s="162">
        <v>511.46</v>
      </c>
      <c r="H26" s="170">
        <v>518.38</v>
      </c>
      <c r="I26" s="162">
        <v>514.14</v>
      </c>
      <c r="J26" s="170">
        <v>502.77</v>
      </c>
      <c r="K26" s="162">
        <v>499.33</v>
      </c>
      <c r="L26" s="162">
        <v>489.09</v>
      </c>
      <c r="M26" s="162">
        <v>505.01</v>
      </c>
      <c r="N26" s="162">
        <v>491.42</v>
      </c>
      <c r="O26" s="162">
        <v>222.83</v>
      </c>
      <c r="P26" s="162">
        <v>224.61</v>
      </c>
      <c r="Q26" s="170">
        <v>226.18</v>
      </c>
      <c r="R26" s="162">
        <v>217.74</v>
      </c>
      <c r="S26" s="162">
        <v>0.95979999999999999</v>
      </c>
      <c r="T26" s="170">
        <v>0</v>
      </c>
      <c r="U26" s="170">
        <v>224</v>
      </c>
      <c r="V26" s="170">
        <v>0</v>
      </c>
      <c r="W26" s="162">
        <v>227.39</v>
      </c>
      <c r="X26" s="162">
        <v>142.30000000000001</v>
      </c>
      <c r="Y26" s="162">
        <v>141.63</v>
      </c>
      <c r="Z26" s="162">
        <v>139.31</v>
      </c>
      <c r="AA26" s="162">
        <v>137.09</v>
      </c>
      <c r="AB26" s="162">
        <v>92.363</v>
      </c>
      <c r="AC26" s="162">
        <v>139.27000000000001</v>
      </c>
      <c r="AD26" s="162">
        <v>142.19999999999999</v>
      </c>
      <c r="AE26" s="162">
        <v>125.86</v>
      </c>
      <c r="AF26" s="170">
        <v>142.12</v>
      </c>
    </row>
    <row r="27" spans="1:32" ht="18" customHeight="1" x14ac:dyDescent="0.25">
      <c r="A27" s="161" t="s">
        <v>79</v>
      </c>
      <c r="B27" s="161" t="s">
        <v>758</v>
      </c>
      <c r="C27" s="164">
        <v>484.28</v>
      </c>
      <c r="D27" s="164">
        <v>499.12</v>
      </c>
      <c r="E27" s="164">
        <v>506.23</v>
      </c>
      <c r="F27" s="164">
        <v>507.54</v>
      </c>
      <c r="G27" s="164">
        <v>506.25</v>
      </c>
      <c r="H27" s="166">
        <v>518.38</v>
      </c>
      <c r="I27" s="164">
        <v>514.14</v>
      </c>
      <c r="J27" s="166">
        <v>502.77</v>
      </c>
      <c r="K27" s="164">
        <v>499.33</v>
      </c>
      <c r="L27" s="164">
        <v>489.09</v>
      </c>
      <c r="M27" s="164">
        <v>505.01</v>
      </c>
      <c r="N27" s="164">
        <v>491.42</v>
      </c>
      <c r="O27" s="164">
        <v>218.02</v>
      </c>
      <c r="P27" s="164">
        <v>221.76</v>
      </c>
      <c r="Q27" s="166">
        <v>226.18</v>
      </c>
      <c r="R27" s="164">
        <v>215.46</v>
      </c>
      <c r="S27" s="164">
        <v>0</v>
      </c>
      <c r="T27" s="166">
        <v>0</v>
      </c>
      <c r="U27" s="166">
        <v>224</v>
      </c>
      <c r="V27" s="166">
        <v>0</v>
      </c>
      <c r="W27" s="164">
        <v>227.69</v>
      </c>
      <c r="X27" s="164">
        <v>142.30000000000001</v>
      </c>
      <c r="Y27" s="164">
        <v>143.1</v>
      </c>
      <c r="Z27" s="164">
        <v>139.31</v>
      </c>
      <c r="AA27" s="164">
        <v>137.09</v>
      </c>
      <c r="AB27" s="164">
        <v>92.363</v>
      </c>
      <c r="AC27" s="164">
        <v>139.27000000000001</v>
      </c>
      <c r="AD27" s="164">
        <v>143.56</v>
      </c>
      <c r="AE27" s="164">
        <v>125.81</v>
      </c>
      <c r="AF27" s="166">
        <v>142.12</v>
      </c>
    </row>
    <row r="28" spans="1:32" ht="18" customHeight="1" x14ac:dyDescent="0.25">
      <c r="A28" s="161" t="s">
        <v>79</v>
      </c>
      <c r="B28" s="161" t="s">
        <v>759</v>
      </c>
      <c r="C28" s="164">
        <v>515.86</v>
      </c>
      <c r="D28" s="164">
        <v>511.04</v>
      </c>
      <c r="E28" s="164">
        <v>517.73</v>
      </c>
      <c r="F28" s="164">
        <v>507.54</v>
      </c>
      <c r="G28" s="164">
        <v>511.34</v>
      </c>
      <c r="H28" s="166">
        <v>518.38</v>
      </c>
      <c r="I28" s="164">
        <v>513.26</v>
      </c>
      <c r="J28" s="166">
        <v>502.77</v>
      </c>
      <c r="K28" s="164">
        <v>499.33</v>
      </c>
      <c r="L28" s="164">
        <v>489.11</v>
      </c>
      <c r="M28" s="164">
        <v>505.01</v>
      </c>
      <c r="N28" s="164">
        <v>491.42</v>
      </c>
      <c r="O28" s="164">
        <v>224.24</v>
      </c>
      <c r="P28" s="164">
        <v>226.07</v>
      </c>
      <c r="Q28" s="166">
        <v>226.18</v>
      </c>
      <c r="R28" s="164">
        <v>217.72</v>
      </c>
      <c r="S28" s="164">
        <v>0</v>
      </c>
      <c r="T28" s="166">
        <v>0</v>
      </c>
      <c r="U28" s="166">
        <v>224</v>
      </c>
      <c r="V28" s="166">
        <v>0</v>
      </c>
      <c r="W28" s="164">
        <v>225.3</v>
      </c>
      <c r="X28" s="164">
        <v>142.30000000000001</v>
      </c>
      <c r="Y28" s="164">
        <v>140.22</v>
      </c>
      <c r="Z28" s="164">
        <v>137.86000000000001</v>
      </c>
      <c r="AA28" s="164">
        <v>137.09</v>
      </c>
      <c r="AB28" s="164">
        <v>92.363</v>
      </c>
      <c r="AC28" s="164">
        <v>137.86000000000001</v>
      </c>
      <c r="AD28" s="164">
        <v>141.91</v>
      </c>
      <c r="AE28" s="164">
        <v>125.81</v>
      </c>
      <c r="AF28" s="166">
        <v>142.12</v>
      </c>
    </row>
    <row r="29" spans="1:32" ht="18" customHeight="1" x14ac:dyDescent="0.25">
      <c r="A29" s="161" t="s">
        <v>79</v>
      </c>
      <c r="B29" s="161" t="s">
        <v>760</v>
      </c>
      <c r="C29" s="164">
        <v>512.97</v>
      </c>
      <c r="D29" s="164">
        <v>514.4</v>
      </c>
      <c r="E29" s="164">
        <v>514.89</v>
      </c>
      <c r="F29" s="164">
        <v>507.54</v>
      </c>
      <c r="G29" s="164">
        <v>505.86</v>
      </c>
      <c r="H29" s="166">
        <v>518.38</v>
      </c>
      <c r="I29" s="164">
        <v>513.26</v>
      </c>
      <c r="J29" s="166">
        <v>502.77</v>
      </c>
      <c r="K29" s="164">
        <v>499.33</v>
      </c>
      <c r="L29" s="164">
        <v>489.11</v>
      </c>
      <c r="M29" s="164">
        <v>505.01</v>
      </c>
      <c r="N29" s="164">
        <v>491.42</v>
      </c>
      <c r="O29" s="164">
        <v>223.28</v>
      </c>
      <c r="P29" s="164">
        <v>225.1</v>
      </c>
      <c r="Q29" s="166">
        <v>226.18</v>
      </c>
      <c r="R29" s="164">
        <v>217.72</v>
      </c>
      <c r="S29" s="164">
        <v>0</v>
      </c>
      <c r="T29" s="166">
        <v>0</v>
      </c>
      <c r="U29" s="166">
        <v>224</v>
      </c>
      <c r="V29" s="166">
        <v>0</v>
      </c>
      <c r="W29" s="164">
        <v>225.1</v>
      </c>
      <c r="X29" s="164">
        <v>140.72</v>
      </c>
      <c r="Y29" s="164">
        <v>140.22</v>
      </c>
      <c r="Z29" s="164">
        <v>137.86000000000001</v>
      </c>
      <c r="AA29" s="164">
        <v>137.09</v>
      </c>
      <c r="AB29" s="164">
        <v>91.644999999999996</v>
      </c>
      <c r="AC29" s="164">
        <v>137.86000000000001</v>
      </c>
      <c r="AD29" s="164">
        <v>140.43</v>
      </c>
      <c r="AE29" s="164">
        <v>125.86</v>
      </c>
      <c r="AF29" s="166">
        <v>142.12</v>
      </c>
    </row>
    <row r="30" spans="1:32" ht="18" customHeight="1" x14ac:dyDescent="0.25">
      <c r="A30" s="161" t="s">
        <v>79</v>
      </c>
      <c r="B30" s="161" t="s">
        <v>761</v>
      </c>
      <c r="C30" s="164">
        <v>507.25</v>
      </c>
      <c r="D30" s="164">
        <v>511.15</v>
      </c>
      <c r="E30" s="164">
        <v>508.27</v>
      </c>
      <c r="F30" s="164">
        <v>507.54</v>
      </c>
      <c r="G30" s="164">
        <v>505.86</v>
      </c>
      <c r="H30" s="166">
        <v>518.38</v>
      </c>
      <c r="I30" s="164">
        <v>513.26</v>
      </c>
      <c r="J30" s="166">
        <v>502.77</v>
      </c>
      <c r="K30" s="164">
        <v>499.33</v>
      </c>
      <c r="L30" s="164">
        <v>489.11</v>
      </c>
      <c r="M30" s="164">
        <v>505.01</v>
      </c>
      <c r="N30" s="164">
        <v>491.42</v>
      </c>
      <c r="O30" s="164">
        <v>220.94</v>
      </c>
      <c r="P30" s="164">
        <v>223.96</v>
      </c>
      <c r="Q30" s="166">
        <v>226.18</v>
      </c>
      <c r="R30" s="164">
        <v>217.72</v>
      </c>
      <c r="S30" s="164">
        <v>0</v>
      </c>
      <c r="T30" s="166">
        <v>0</v>
      </c>
      <c r="U30" s="166">
        <v>224</v>
      </c>
      <c r="V30" s="166">
        <v>0</v>
      </c>
      <c r="W30" s="164">
        <v>222.8</v>
      </c>
      <c r="X30" s="164">
        <v>140.72</v>
      </c>
      <c r="Y30" s="164">
        <v>140.97</v>
      </c>
      <c r="Z30" s="164">
        <v>137.86000000000001</v>
      </c>
      <c r="AA30" s="164">
        <v>137.09</v>
      </c>
      <c r="AB30" s="164">
        <v>91.575999999999993</v>
      </c>
      <c r="AC30" s="164">
        <v>137.86000000000001</v>
      </c>
      <c r="AD30" s="164">
        <v>142.13</v>
      </c>
      <c r="AE30" s="164">
        <v>125.49</v>
      </c>
      <c r="AF30" s="166">
        <v>142.12</v>
      </c>
    </row>
    <row r="31" spans="1:32" ht="18" customHeight="1" x14ac:dyDescent="0.25">
      <c r="A31" s="161" t="s">
        <v>79</v>
      </c>
      <c r="B31" s="161" t="s">
        <v>762</v>
      </c>
      <c r="C31" s="164">
        <v>513.23</v>
      </c>
      <c r="D31" s="164">
        <v>511.25</v>
      </c>
      <c r="E31" s="164">
        <v>514.94000000000005</v>
      </c>
      <c r="F31" s="164">
        <v>502.27</v>
      </c>
      <c r="G31" s="164">
        <v>505.86</v>
      </c>
      <c r="H31" s="166">
        <v>518.38</v>
      </c>
      <c r="I31" s="164">
        <v>507.9</v>
      </c>
      <c r="J31" s="164">
        <v>497.03</v>
      </c>
      <c r="K31" s="164">
        <v>494.14</v>
      </c>
      <c r="L31" s="164">
        <v>483.76</v>
      </c>
      <c r="M31" s="164">
        <v>499.71</v>
      </c>
      <c r="N31" s="164">
        <v>486.06</v>
      </c>
      <c r="O31" s="164">
        <v>226.41</v>
      </c>
      <c r="P31" s="164">
        <v>225.24</v>
      </c>
      <c r="Q31" s="164">
        <v>225.09</v>
      </c>
      <c r="R31" s="164">
        <v>215.43</v>
      </c>
      <c r="S31" s="164">
        <v>0</v>
      </c>
      <c r="T31" s="166">
        <v>0</v>
      </c>
      <c r="U31" s="164">
        <v>221.3</v>
      </c>
      <c r="V31" s="164">
        <v>0</v>
      </c>
      <c r="W31" s="164">
        <v>222.8</v>
      </c>
      <c r="X31" s="164">
        <v>140.72</v>
      </c>
      <c r="Y31" s="164">
        <v>140.97</v>
      </c>
      <c r="Z31" s="164">
        <v>137.86000000000001</v>
      </c>
      <c r="AA31" s="164">
        <v>137.09</v>
      </c>
      <c r="AB31" s="164">
        <v>134.1</v>
      </c>
      <c r="AC31" s="164">
        <v>137.86000000000001</v>
      </c>
      <c r="AD31" s="164">
        <v>142.13</v>
      </c>
      <c r="AE31" s="164">
        <v>124.64</v>
      </c>
      <c r="AF31" s="166">
        <v>142.12</v>
      </c>
    </row>
    <row r="32" spans="1:32" ht="18" customHeight="1" x14ac:dyDescent="0.25">
      <c r="A32" s="161" t="s">
        <v>79</v>
      </c>
      <c r="B32" s="161" t="s">
        <v>763</v>
      </c>
      <c r="C32" s="164">
        <v>508.09</v>
      </c>
      <c r="D32" s="164">
        <v>511.25</v>
      </c>
      <c r="E32" s="166">
        <v>514.94000000000005</v>
      </c>
      <c r="F32" s="164">
        <v>502.27</v>
      </c>
      <c r="G32" s="164">
        <v>505.86</v>
      </c>
      <c r="H32" s="166">
        <v>518.38</v>
      </c>
      <c r="I32" s="164">
        <v>513.12</v>
      </c>
      <c r="J32" s="164">
        <v>497.03</v>
      </c>
      <c r="K32" s="164">
        <v>494.14</v>
      </c>
      <c r="L32" s="164">
        <v>483.76</v>
      </c>
      <c r="M32" s="164">
        <v>499.71</v>
      </c>
      <c r="N32" s="164">
        <v>486.06</v>
      </c>
      <c r="O32" s="164">
        <v>223.9</v>
      </c>
      <c r="P32" s="164">
        <v>225.24</v>
      </c>
      <c r="Q32" s="164">
        <v>225.09</v>
      </c>
      <c r="R32" s="164">
        <v>215.43</v>
      </c>
      <c r="S32" s="164">
        <v>0</v>
      </c>
      <c r="T32" s="166">
        <v>0</v>
      </c>
      <c r="U32" s="164">
        <v>221.3</v>
      </c>
      <c r="V32" s="164">
        <v>0</v>
      </c>
      <c r="W32" s="164">
        <v>222.8</v>
      </c>
      <c r="X32" s="164">
        <v>140.72</v>
      </c>
      <c r="Y32" s="164">
        <v>140.97</v>
      </c>
      <c r="Z32" s="164">
        <v>137.86000000000001</v>
      </c>
      <c r="AA32" s="164">
        <v>137.09</v>
      </c>
      <c r="AB32" s="164">
        <v>134.1</v>
      </c>
      <c r="AC32" s="164">
        <v>137.86000000000001</v>
      </c>
      <c r="AD32" s="164">
        <v>142.13</v>
      </c>
      <c r="AE32" s="164">
        <v>125.11</v>
      </c>
      <c r="AF32" s="166">
        <v>142.12</v>
      </c>
    </row>
    <row r="33" spans="1:32" ht="18" customHeight="1" x14ac:dyDescent="0.25">
      <c r="A33" s="161" t="s">
        <v>79</v>
      </c>
      <c r="B33" s="161" t="s">
        <v>764</v>
      </c>
      <c r="C33" s="168">
        <v>508.09</v>
      </c>
      <c r="D33" s="168">
        <v>511.25</v>
      </c>
      <c r="E33" s="167">
        <v>514.94000000000005</v>
      </c>
      <c r="F33" s="168">
        <v>502.27</v>
      </c>
      <c r="G33" s="168">
        <v>505.86</v>
      </c>
      <c r="H33" s="167">
        <v>518.38</v>
      </c>
      <c r="I33" s="168">
        <v>513.12</v>
      </c>
      <c r="J33" s="168">
        <v>502.26</v>
      </c>
      <c r="K33" s="168">
        <v>499.24</v>
      </c>
      <c r="L33" s="168">
        <v>488.83</v>
      </c>
      <c r="M33" s="168">
        <v>499.71</v>
      </c>
      <c r="N33" s="168">
        <v>486.06</v>
      </c>
      <c r="O33" s="168">
        <v>221.38</v>
      </c>
      <c r="P33" s="168">
        <v>225.65</v>
      </c>
      <c r="Q33" s="168">
        <v>225.07</v>
      </c>
      <c r="R33" s="168">
        <v>215.43</v>
      </c>
      <c r="S33" s="168">
        <v>0</v>
      </c>
      <c r="T33" s="167">
        <v>0</v>
      </c>
      <c r="U33" s="168">
        <v>221.3</v>
      </c>
      <c r="V33" s="168">
        <v>0</v>
      </c>
      <c r="W33" s="168">
        <v>222.8</v>
      </c>
      <c r="X33" s="168">
        <v>140.72</v>
      </c>
      <c r="Y33" s="168">
        <v>140.97</v>
      </c>
      <c r="Z33" s="168">
        <v>137.86000000000001</v>
      </c>
      <c r="AA33" s="167">
        <v>137.09</v>
      </c>
      <c r="AB33" s="168">
        <v>134.1</v>
      </c>
      <c r="AC33" s="168">
        <v>137.86000000000001</v>
      </c>
      <c r="AD33" s="168">
        <v>142.13</v>
      </c>
      <c r="AE33" s="168">
        <v>125.54</v>
      </c>
      <c r="AF33" s="167">
        <v>142.12</v>
      </c>
    </row>
    <row r="34" spans="1:32" ht="18" customHeight="1" x14ac:dyDescent="0.25">
      <c r="A34" s="161" t="s">
        <v>79</v>
      </c>
      <c r="B34" s="161" t="s">
        <v>765</v>
      </c>
      <c r="C34" s="162">
        <v>508.09</v>
      </c>
      <c r="D34" s="162">
        <v>511.31</v>
      </c>
      <c r="E34" s="170">
        <v>514.94000000000005</v>
      </c>
      <c r="F34" s="162">
        <v>502.27</v>
      </c>
      <c r="G34" s="162">
        <v>505.86</v>
      </c>
      <c r="H34" s="170">
        <v>518.38</v>
      </c>
      <c r="I34" s="162">
        <v>513.12</v>
      </c>
      <c r="J34" s="162">
        <v>502.26</v>
      </c>
      <c r="K34" s="162">
        <v>499.24</v>
      </c>
      <c r="L34" s="162">
        <v>488.83</v>
      </c>
      <c r="M34" s="162">
        <v>505.1</v>
      </c>
      <c r="N34" s="162">
        <v>491.51</v>
      </c>
      <c r="O34" s="162">
        <v>222.79</v>
      </c>
      <c r="P34" s="162">
        <v>226.04</v>
      </c>
      <c r="Q34" s="162">
        <v>225.13</v>
      </c>
      <c r="R34" s="162">
        <v>215.43</v>
      </c>
      <c r="S34" s="162">
        <v>0</v>
      </c>
      <c r="T34" s="170">
        <v>0</v>
      </c>
      <c r="U34" s="162">
        <v>221.3</v>
      </c>
      <c r="V34" s="162">
        <v>0</v>
      </c>
      <c r="W34" s="162">
        <v>222.8</v>
      </c>
      <c r="X34" s="162">
        <v>142.44999999999999</v>
      </c>
      <c r="Y34" s="162">
        <v>140.97</v>
      </c>
      <c r="Z34" s="162">
        <v>137.86000000000001</v>
      </c>
      <c r="AA34" s="170">
        <v>137.09</v>
      </c>
      <c r="AB34" s="162">
        <v>134.1</v>
      </c>
      <c r="AC34" s="162">
        <v>137.86000000000001</v>
      </c>
      <c r="AD34" s="162">
        <v>142.13</v>
      </c>
      <c r="AE34" s="162">
        <v>125.54</v>
      </c>
      <c r="AF34" s="170">
        <v>142.12</v>
      </c>
    </row>
    <row r="35" spans="1:32" ht="18" customHeight="1" x14ac:dyDescent="0.25">
      <c r="A35" s="161" t="s">
        <v>79</v>
      </c>
      <c r="B35" s="161" t="s">
        <v>766</v>
      </c>
      <c r="C35" s="164">
        <v>513.86</v>
      </c>
      <c r="D35" s="164">
        <v>516.71</v>
      </c>
      <c r="E35" s="166">
        <v>514.94000000000005</v>
      </c>
      <c r="F35" s="164">
        <v>502.27</v>
      </c>
      <c r="G35" s="164">
        <v>505.86</v>
      </c>
      <c r="H35" s="166">
        <v>518.38</v>
      </c>
      <c r="I35" s="164">
        <v>513.12</v>
      </c>
      <c r="J35" s="164">
        <v>502.26</v>
      </c>
      <c r="K35" s="164">
        <v>499.24</v>
      </c>
      <c r="L35" s="164">
        <v>488.83</v>
      </c>
      <c r="M35" s="164">
        <v>505.1</v>
      </c>
      <c r="N35" s="164">
        <v>491.51</v>
      </c>
      <c r="O35" s="164">
        <v>222.79</v>
      </c>
      <c r="P35" s="164">
        <v>227.99</v>
      </c>
      <c r="Q35" s="164">
        <v>225.13</v>
      </c>
      <c r="R35" s="164">
        <v>215.43</v>
      </c>
      <c r="S35" s="164">
        <v>0</v>
      </c>
      <c r="T35" s="166">
        <v>0</v>
      </c>
      <c r="U35" s="164">
        <v>221.3</v>
      </c>
      <c r="V35" s="164">
        <v>0</v>
      </c>
      <c r="W35" s="164">
        <v>222.8</v>
      </c>
      <c r="X35" s="164">
        <v>142.44999999999999</v>
      </c>
      <c r="Y35" s="164">
        <v>140.97</v>
      </c>
      <c r="Z35" s="164">
        <v>139.71</v>
      </c>
      <c r="AA35" s="166">
        <v>137.09</v>
      </c>
      <c r="AB35" s="164">
        <v>135.46</v>
      </c>
      <c r="AC35" s="164">
        <v>137.86000000000001</v>
      </c>
      <c r="AD35" s="164">
        <v>142.13</v>
      </c>
      <c r="AE35" s="164">
        <v>125.54</v>
      </c>
      <c r="AF35" s="166">
        <v>142.12</v>
      </c>
    </row>
    <row r="36" spans="1:32" ht="18" customHeight="1" x14ac:dyDescent="0.25">
      <c r="A36" s="161" t="s">
        <v>79</v>
      </c>
      <c r="B36" s="161" t="s">
        <v>767</v>
      </c>
      <c r="C36" s="164">
        <v>519.41</v>
      </c>
      <c r="D36" s="164">
        <v>520.80999999999995</v>
      </c>
      <c r="E36" s="166">
        <v>514.94000000000005</v>
      </c>
      <c r="F36" s="164">
        <v>507.44</v>
      </c>
      <c r="G36" s="164">
        <v>511.27</v>
      </c>
      <c r="H36" s="166">
        <v>518.38</v>
      </c>
      <c r="I36" s="164">
        <v>513.12</v>
      </c>
      <c r="J36" s="164">
        <v>502.26</v>
      </c>
      <c r="K36" s="164">
        <v>499.24</v>
      </c>
      <c r="L36" s="164">
        <v>488.83</v>
      </c>
      <c r="M36" s="164">
        <v>505.1</v>
      </c>
      <c r="N36" s="164">
        <v>491.51</v>
      </c>
      <c r="O36" s="164">
        <v>225.26</v>
      </c>
      <c r="P36" s="164">
        <v>228.38</v>
      </c>
      <c r="Q36" s="164">
        <v>227.39</v>
      </c>
      <c r="R36" s="164">
        <v>216.62</v>
      </c>
      <c r="S36" s="164">
        <v>0</v>
      </c>
      <c r="T36" s="166">
        <v>0</v>
      </c>
      <c r="U36" s="164">
        <v>221.3</v>
      </c>
      <c r="V36" s="164">
        <v>0</v>
      </c>
      <c r="W36" s="164">
        <v>222.8</v>
      </c>
      <c r="X36" s="164">
        <v>142.44999999999999</v>
      </c>
      <c r="Y36" s="164">
        <v>140.97</v>
      </c>
      <c r="Z36" s="164">
        <v>139.71</v>
      </c>
      <c r="AA36" s="166">
        <v>137.09</v>
      </c>
      <c r="AB36" s="164">
        <v>135.46</v>
      </c>
      <c r="AC36" s="164">
        <v>137.86000000000001</v>
      </c>
      <c r="AD36" s="164">
        <v>142.13</v>
      </c>
      <c r="AE36" s="164">
        <v>125.54</v>
      </c>
      <c r="AF36" s="166">
        <v>142.12</v>
      </c>
    </row>
    <row r="37" spans="1:32" ht="18" customHeight="1" x14ac:dyDescent="0.25">
      <c r="A37" s="161" t="s">
        <v>79</v>
      </c>
      <c r="B37" s="161" t="s">
        <v>768</v>
      </c>
      <c r="C37" s="164">
        <v>519.41</v>
      </c>
      <c r="D37" s="164">
        <v>520.80999999999995</v>
      </c>
      <c r="E37" s="166">
        <v>514.94000000000005</v>
      </c>
      <c r="F37" s="164">
        <v>507.44</v>
      </c>
      <c r="G37" s="164">
        <v>511.27</v>
      </c>
      <c r="H37" s="166">
        <v>518.38</v>
      </c>
      <c r="I37" s="164">
        <v>513.12</v>
      </c>
      <c r="J37" s="164">
        <v>502.26</v>
      </c>
      <c r="K37" s="164">
        <v>499.24</v>
      </c>
      <c r="L37" s="164">
        <v>488.83</v>
      </c>
      <c r="M37" s="164">
        <v>505.1</v>
      </c>
      <c r="N37" s="164">
        <v>486.54</v>
      </c>
      <c r="O37" s="164">
        <v>222.9</v>
      </c>
      <c r="P37" s="164">
        <v>228.06</v>
      </c>
      <c r="Q37" s="164">
        <v>227.39</v>
      </c>
      <c r="R37" s="164">
        <v>216.62</v>
      </c>
      <c r="S37" s="164">
        <v>0</v>
      </c>
      <c r="T37" s="166">
        <v>0</v>
      </c>
      <c r="U37" s="164">
        <v>221.3</v>
      </c>
      <c r="V37" s="164">
        <v>0</v>
      </c>
      <c r="W37" s="164">
        <v>222.8</v>
      </c>
      <c r="X37" s="164">
        <v>140.80000000000001</v>
      </c>
      <c r="Y37" s="164">
        <v>140.97</v>
      </c>
      <c r="Z37" s="164">
        <v>139.71</v>
      </c>
      <c r="AA37" s="166">
        <v>137.09</v>
      </c>
      <c r="AB37" s="164">
        <v>135.46</v>
      </c>
      <c r="AC37" s="164">
        <v>137.86000000000001</v>
      </c>
      <c r="AD37" s="164">
        <v>142.13</v>
      </c>
      <c r="AE37" s="164">
        <v>125.54</v>
      </c>
      <c r="AF37" s="166">
        <v>142.12</v>
      </c>
    </row>
    <row r="38" spans="1:32" ht="18" customHeight="1" x14ac:dyDescent="0.25">
      <c r="A38" s="161" t="s">
        <v>79</v>
      </c>
      <c r="B38" s="161" t="s">
        <v>769</v>
      </c>
      <c r="C38" s="164">
        <v>514.12</v>
      </c>
      <c r="D38" s="164">
        <v>515.45000000000005</v>
      </c>
      <c r="E38" s="166">
        <v>514.94000000000005</v>
      </c>
      <c r="F38" s="164">
        <v>502.33</v>
      </c>
      <c r="G38" s="164">
        <v>506.13</v>
      </c>
      <c r="H38" s="166">
        <v>518.38</v>
      </c>
      <c r="I38" s="164">
        <v>513.12</v>
      </c>
      <c r="J38" s="164">
        <v>497.22</v>
      </c>
      <c r="K38" s="164">
        <v>499.24</v>
      </c>
      <c r="L38" s="164">
        <v>488.83</v>
      </c>
      <c r="M38" s="164">
        <v>505.1</v>
      </c>
      <c r="N38" s="164">
        <v>486.54</v>
      </c>
      <c r="O38" s="164">
        <v>222.9</v>
      </c>
      <c r="P38" s="164">
        <v>225.61</v>
      </c>
      <c r="Q38" s="164">
        <v>227.39</v>
      </c>
      <c r="R38" s="164">
        <v>216.62</v>
      </c>
      <c r="S38" s="164">
        <v>0</v>
      </c>
      <c r="T38" s="166">
        <v>0</v>
      </c>
      <c r="U38" s="164">
        <v>221.3</v>
      </c>
      <c r="V38" s="164">
        <v>0</v>
      </c>
      <c r="W38" s="164">
        <v>222.8</v>
      </c>
      <c r="X38" s="164">
        <v>140.80000000000001</v>
      </c>
      <c r="Y38" s="164">
        <v>139.44999999999999</v>
      </c>
      <c r="Z38" s="164">
        <v>139.71</v>
      </c>
      <c r="AA38" s="166">
        <v>137.09</v>
      </c>
      <c r="AB38" s="164">
        <v>134.06</v>
      </c>
      <c r="AC38" s="164">
        <v>137.86000000000001</v>
      </c>
      <c r="AD38" s="164">
        <v>142.13</v>
      </c>
      <c r="AE38" s="164">
        <v>125.54</v>
      </c>
      <c r="AF38" s="166">
        <v>142.12</v>
      </c>
    </row>
    <row r="39" spans="1:32" ht="18" customHeight="1" x14ac:dyDescent="0.25">
      <c r="A39" s="161" t="s">
        <v>79</v>
      </c>
      <c r="B39" s="161" t="s">
        <v>770</v>
      </c>
      <c r="C39" s="164">
        <v>514.12</v>
      </c>
      <c r="D39" s="164">
        <v>515.45000000000005</v>
      </c>
      <c r="E39" s="166">
        <v>514.94000000000005</v>
      </c>
      <c r="F39" s="164">
        <v>502.33</v>
      </c>
      <c r="G39" s="164">
        <v>506.13</v>
      </c>
      <c r="H39" s="166">
        <v>518.38</v>
      </c>
      <c r="I39" s="164">
        <v>513.04</v>
      </c>
      <c r="J39" s="164">
        <v>497.22</v>
      </c>
      <c r="K39" s="164">
        <v>493.82</v>
      </c>
      <c r="L39" s="164">
        <v>488.83</v>
      </c>
      <c r="M39" s="164">
        <v>499.66</v>
      </c>
      <c r="N39" s="164">
        <v>486.54</v>
      </c>
      <c r="O39" s="164">
        <v>220.47</v>
      </c>
      <c r="P39" s="164">
        <v>227.36</v>
      </c>
      <c r="Q39" s="164">
        <v>227.39</v>
      </c>
      <c r="R39" s="164">
        <v>214.31</v>
      </c>
      <c r="S39" s="164">
        <v>0</v>
      </c>
      <c r="T39" s="166">
        <v>0</v>
      </c>
      <c r="U39" s="164">
        <v>221.3</v>
      </c>
      <c r="V39" s="164">
        <v>0</v>
      </c>
      <c r="W39" s="164">
        <v>222.8</v>
      </c>
      <c r="X39" s="164">
        <v>140.80000000000001</v>
      </c>
      <c r="Y39" s="164">
        <v>140.86000000000001</v>
      </c>
      <c r="Z39" s="164">
        <v>139.71</v>
      </c>
      <c r="AA39" s="164">
        <v>137.28</v>
      </c>
      <c r="AB39" s="164">
        <v>134.06</v>
      </c>
      <c r="AC39" s="164">
        <v>137.86000000000001</v>
      </c>
      <c r="AD39" s="164">
        <v>142.13</v>
      </c>
      <c r="AE39" s="164">
        <v>125.54</v>
      </c>
      <c r="AF39" s="164">
        <v>140.53</v>
      </c>
    </row>
    <row r="40" spans="1:32" ht="18" customHeight="1" x14ac:dyDescent="0.25">
      <c r="A40" s="161" t="s">
        <v>79</v>
      </c>
      <c r="B40" s="161" t="s">
        <v>771</v>
      </c>
      <c r="C40" s="164">
        <v>508.83</v>
      </c>
      <c r="D40" s="164">
        <v>510.36</v>
      </c>
      <c r="E40" s="166">
        <v>514.94000000000005</v>
      </c>
      <c r="F40" s="164">
        <v>502.33</v>
      </c>
      <c r="G40" s="164">
        <v>506.13</v>
      </c>
      <c r="H40" s="166">
        <v>518.38</v>
      </c>
      <c r="I40" s="164">
        <v>513.04</v>
      </c>
      <c r="J40" s="164">
        <v>497.22</v>
      </c>
      <c r="K40" s="164">
        <v>498.79</v>
      </c>
      <c r="L40" s="164">
        <v>488.83</v>
      </c>
      <c r="M40" s="164">
        <v>504.84</v>
      </c>
      <c r="N40" s="164">
        <v>486.54</v>
      </c>
      <c r="O40" s="164">
        <v>219.95</v>
      </c>
      <c r="P40" s="164">
        <v>226.68</v>
      </c>
      <c r="Q40" s="164">
        <v>225.93</v>
      </c>
      <c r="R40" s="164">
        <v>214.31</v>
      </c>
      <c r="S40" s="164">
        <v>0</v>
      </c>
      <c r="T40" s="166">
        <v>0</v>
      </c>
      <c r="U40" s="164">
        <v>221.3</v>
      </c>
      <c r="V40" s="164">
        <v>0</v>
      </c>
      <c r="W40" s="164">
        <v>222.8</v>
      </c>
      <c r="X40" s="164">
        <v>140.91</v>
      </c>
      <c r="Y40" s="164">
        <v>140.86000000000001</v>
      </c>
      <c r="Z40" s="164">
        <v>139.86000000000001</v>
      </c>
      <c r="AA40" s="164">
        <v>136.4</v>
      </c>
      <c r="AB40" s="164">
        <v>134.06</v>
      </c>
      <c r="AC40" s="164">
        <v>137.86000000000001</v>
      </c>
      <c r="AD40" s="164">
        <v>142.13</v>
      </c>
      <c r="AE40" s="164">
        <v>125.54</v>
      </c>
      <c r="AF40" s="164">
        <v>140.53</v>
      </c>
    </row>
    <row r="41" spans="1:32" ht="18" customHeight="1" x14ac:dyDescent="0.25">
      <c r="A41" s="161" t="s">
        <v>79</v>
      </c>
      <c r="B41" s="161" t="s">
        <v>772</v>
      </c>
      <c r="C41" s="168">
        <v>508.83</v>
      </c>
      <c r="D41" s="168">
        <v>515.72</v>
      </c>
      <c r="E41" s="167">
        <v>514.94000000000005</v>
      </c>
      <c r="F41" s="168">
        <v>502.33</v>
      </c>
      <c r="G41" s="168">
        <v>506.13</v>
      </c>
      <c r="H41" s="167">
        <v>518.38</v>
      </c>
      <c r="I41" s="168">
        <v>507.51</v>
      </c>
      <c r="J41" s="168">
        <v>497.22</v>
      </c>
      <c r="K41" s="168">
        <v>498.79</v>
      </c>
      <c r="L41" s="168">
        <v>488.83</v>
      </c>
      <c r="M41" s="168">
        <v>504.84</v>
      </c>
      <c r="N41" s="168">
        <v>486.54</v>
      </c>
      <c r="O41" s="168">
        <v>219.95</v>
      </c>
      <c r="P41" s="168">
        <v>226.26</v>
      </c>
      <c r="Q41" s="168">
        <v>225.93</v>
      </c>
      <c r="R41" s="168">
        <v>214.31</v>
      </c>
      <c r="S41" s="168">
        <v>0</v>
      </c>
      <c r="T41" s="167">
        <v>0</v>
      </c>
      <c r="U41" s="168">
        <v>221.3</v>
      </c>
      <c r="V41" s="168">
        <v>0</v>
      </c>
      <c r="W41" s="168">
        <v>222.8</v>
      </c>
      <c r="X41" s="168">
        <v>140.91</v>
      </c>
      <c r="Y41" s="168">
        <v>140.86000000000001</v>
      </c>
      <c r="Z41" s="168">
        <v>139.96</v>
      </c>
      <c r="AA41" s="168">
        <v>136.4</v>
      </c>
      <c r="AB41" s="168">
        <v>134.06</v>
      </c>
      <c r="AC41" s="168">
        <v>137.86000000000001</v>
      </c>
      <c r="AD41" s="168">
        <v>142.13</v>
      </c>
      <c r="AE41" s="168">
        <v>125.54</v>
      </c>
      <c r="AF41" s="168">
        <v>140.53</v>
      </c>
    </row>
    <row r="42" spans="1:32" ht="18" customHeight="1" x14ac:dyDescent="0.25">
      <c r="A42" s="161" t="s">
        <v>79</v>
      </c>
      <c r="B42" s="161" t="s">
        <v>773</v>
      </c>
      <c r="C42" s="162">
        <v>508.14</v>
      </c>
      <c r="D42" s="162">
        <v>510.26</v>
      </c>
      <c r="E42" s="170">
        <v>514.94000000000005</v>
      </c>
      <c r="F42" s="162">
        <v>502.33</v>
      </c>
      <c r="G42" s="162">
        <v>506.13</v>
      </c>
      <c r="H42" s="170">
        <v>518.38</v>
      </c>
      <c r="I42" s="162">
        <v>507.51</v>
      </c>
      <c r="J42" s="162">
        <v>492.09</v>
      </c>
      <c r="K42" s="162">
        <v>493.5</v>
      </c>
      <c r="L42" s="162">
        <v>483.43</v>
      </c>
      <c r="M42" s="162">
        <v>499.58</v>
      </c>
      <c r="N42" s="162">
        <v>486.54</v>
      </c>
      <c r="O42" s="162">
        <v>219.95</v>
      </c>
      <c r="P42" s="162">
        <v>225.08</v>
      </c>
      <c r="Q42" s="162">
        <v>223.63</v>
      </c>
      <c r="R42" s="162">
        <v>214.31</v>
      </c>
      <c r="S42" s="162">
        <v>0</v>
      </c>
      <c r="T42" s="170">
        <v>0</v>
      </c>
      <c r="U42" s="162">
        <v>221.3</v>
      </c>
      <c r="V42" s="162">
        <v>0</v>
      </c>
      <c r="W42" s="162">
        <v>222.8</v>
      </c>
      <c r="X42" s="162">
        <v>140.91</v>
      </c>
      <c r="Y42" s="162">
        <v>140.85</v>
      </c>
      <c r="Z42" s="162">
        <v>138.51</v>
      </c>
      <c r="AA42" s="162">
        <v>136.4</v>
      </c>
      <c r="AB42" s="162">
        <v>134.06</v>
      </c>
      <c r="AC42" s="162">
        <v>137.86000000000001</v>
      </c>
      <c r="AD42" s="162">
        <v>140.65</v>
      </c>
      <c r="AE42" s="162">
        <v>125.54</v>
      </c>
      <c r="AF42" s="162">
        <v>140.53</v>
      </c>
    </row>
    <row r="43" spans="1:32" ht="18" customHeight="1" x14ac:dyDescent="0.25">
      <c r="A43" s="161" t="s">
        <v>79</v>
      </c>
      <c r="B43" s="161" t="s">
        <v>774</v>
      </c>
      <c r="C43" s="164">
        <v>514.12</v>
      </c>
      <c r="D43" s="164">
        <v>515.82000000000005</v>
      </c>
      <c r="E43" s="166">
        <v>514.94000000000005</v>
      </c>
      <c r="F43" s="164">
        <v>502.33</v>
      </c>
      <c r="G43" s="164">
        <v>506.13</v>
      </c>
      <c r="H43" s="166">
        <v>518.38</v>
      </c>
      <c r="I43" s="164">
        <v>507.51</v>
      </c>
      <c r="J43" s="164">
        <v>497.2</v>
      </c>
      <c r="K43" s="164">
        <v>493.5</v>
      </c>
      <c r="L43" s="164">
        <v>483.43</v>
      </c>
      <c r="M43" s="164">
        <v>499.58</v>
      </c>
      <c r="N43" s="164">
        <v>486.54</v>
      </c>
      <c r="O43" s="164">
        <v>219.95</v>
      </c>
      <c r="P43" s="164">
        <v>225.8</v>
      </c>
      <c r="Q43" s="164">
        <v>226.16</v>
      </c>
      <c r="R43" s="164">
        <v>216.7</v>
      </c>
      <c r="S43" s="164">
        <v>0</v>
      </c>
      <c r="T43" s="166">
        <v>0</v>
      </c>
      <c r="U43" s="164">
        <v>221.3</v>
      </c>
      <c r="V43" s="164">
        <v>0</v>
      </c>
      <c r="W43" s="164">
        <v>222.8</v>
      </c>
      <c r="X43" s="164">
        <v>140.91</v>
      </c>
      <c r="Y43" s="164">
        <v>140.85</v>
      </c>
      <c r="Z43" s="164">
        <v>138.51</v>
      </c>
      <c r="AA43" s="164">
        <v>136.4</v>
      </c>
      <c r="AB43" s="164">
        <v>134.06</v>
      </c>
      <c r="AC43" s="164">
        <v>137.86000000000001</v>
      </c>
      <c r="AD43" s="164">
        <v>140.65</v>
      </c>
      <c r="AE43" s="164">
        <v>125.54</v>
      </c>
      <c r="AF43" s="164">
        <v>140.53</v>
      </c>
    </row>
    <row r="44" spans="1:32" ht="18" customHeight="1" x14ac:dyDescent="0.25">
      <c r="A44" s="161" t="s">
        <v>79</v>
      </c>
      <c r="B44" s="161" t="s">
        <v>775</v>
      </c>
      <c r="C44" s="164">
        <v>499.38</v>
      </c>
      <c r="D44" s="164">
        <v>507.84</v>
      </c>
      <c r="E44" s="166">
        <v>514.94000000000005</v>
      </c>
      <c r="F44" s="164">
        <v>502.33</v>
      </c>
      <c r="G44" s="164">
        <v>506.13</v>
      </c>
      <c r="H44" s="166">
        <v>518.38</v>
      </c>
      <c r="I44" s="164">
        <v>507.51</v>
      </c>
      <c r="J44" s="164">
        <v>497.2</v>
      </c>
      <c r="K44" s="164">
        <v>493.5</v>
      </c>
      <c r="L44" s="164">
        <v>483.43</v>
      </c>
      <c r="M44" s="164">
        <v>499.58</v>
      </c>
      <c r="N44" s="164">
        <v>486.54</v>
      </c>
      <c r="O44" s="164">
        <v>220.52</v>
      </c>
      <c r="P44" s="164">
        <v>224.69</v>
      </c>
      <c r="Q44" s="164">
        <v>220.41</v>
      </c>
      <c r="R44" s="164">
        <v>216.7</v>
      </c>
      <c r="S44" s="164">
        <v>0.84160000000000001</v>
      </c>
      <c r="T44" s="166">
        <v>0</v>
      </c>
      <c r="U44" s="164">
        <v>221.3</v>
      </c>
      <c r="V44" s="164">
        <v>0</v>
      </c>
      <c r="W44" s="164">
        <v>222.8</v>
      </c>
      <c r="X44" s="164">
        <v>140.91</v>
      </c>
      <c r="Y44" s="164">
        <v>139.41</v>
      </c>
      <c r="Z44" s="164">
        <v>138.51</v>
      </c>
      <c r="AA44" s="164">
        <v>136.4</v>
      </c>
      <c r="AB44" s="164">
        <v>134.06</v>
      </c>
      <c r="AC44" s="164">
        <v>137.86000000000001</v>
      </c>
      <c r="AD44" s="164">
        <v>140.65</v>
      </c>
      <c r="AE44" s="164">
        <v>125.54</v>
      </c>
      <c r="AF44" s="164">
        <v>140.53</v>
      </c>
    </row>
    <row r="45" spans="1:32" ht="18" customHeight="1" x14ac:dyDescent="0.25">
      <c r="A45" s="161" t="s">
        <v>79</v>
      </c>
      <c r="B45" s="161" t="s">
        <v>776</v>
      </c>
      <c r="C45" s="164">
        <v>505.05</v>
      </c>
      <c r="D45" s="164">
        <v>507.84</v>
      </c>
      <c r="E45" s="166">
        <v>514.94000000000005</v>
      </c>
      <c r="F45" s="164">
        <v>502.33</v>
      </c>
      <c r="G45" s="164">
        <v>506.13</v>
      </c>
      <c r="H45" s="166">
        <v>518.38</v>
      </c>
      <c r="I45" s="164">
        <v>507.51</v>
      </c>
      <c r="J45" s="164">
        <v>497.2</v>
      </c>
      <c r="K45" s="164">
        <v>493.5</v>
      </c>
      <c r="L45" s="164">
        <v>483.43</v>
      </c>
      <c r="M45" s="164">
        <v>499.58</v>
      </c>
      <c r="N45" s="164">
        <v>486.54</v>
      </c>
      <c r="O45" s="164">
        <v>222.85</v>
      </c>
      <c r="P45" s="164">
        <v>224.69</v>
      </c>
      <c r="Q45" s="164">
        <v>222.67</v>
      </c>
      <c r="R45" s="164">
        <v>218.94</v>
      </c>
      <c r="S45" s="164">
        <v>0.85640000000000005</v>
      </c>
      <c r="T45" s="166">
        <v>0</v>
      </c>
      <c r="U45" s="164">
        <v>221.3</v>
      </c>
      <c r="V45" s="164">
        <v>0</v>
      </c>
      <c r="W45" s="164">
        <v>222.8</v>
      </c>
      <c r="X45" s="164">
        <v>140.91</v>
      </c>
      <c r="Y45" s="164">
        <v>139.41</v>
      </c>
      <c r="Z45" s="164">
        <v>138.51</v>
      </c>
      <c r="AA45" s="164">
        <v>136.4</v>
      </c>
      <c r="AB45" s="164">
        <v>134.06</v>
      </c>
      <c r="AC45" s="164">
        <v>139.25</v>
      </c>
      <c r="AD45" s="164">
        <v>141.19</v>
      </c>
      <c r="AE45" s="164">
        <v>126.8</v>
      </c>
      <c r="AF45" s="164">
        <v>140.53</v>
      </c>
    </row>
    <row r="46" spans="1:32" ht="18" customHeight="1" x14ac:dyDescent="0.25">
      <c r="A46" s="161" t="s">
        <v>79</v>
      </c>
      <c r="B46" s="161" t="s">
        <v>777</v>
      </c>
      <c r="C46" s="164">
        <v>505.05</v>
      </c>
      <c r="D46" s="164">
        <v>514.04</v>
      </c>
      <c r="E46" s="166">
        <v>514.94000000000005</v>
      </c>
      <c r="F46" s="164">
        <v>508.54</v>
      </c>
      <c r="G46" s="164">
        <v>511.27</v>
      </c>
      <c r="H46" s="166">
        <v>518.38</v>
      </c>
      <c r="I46" s="164">
        <v>507.51</v>
      </c>
      <c r="J46" s="164">
        <v>497.2</v>
      </c>
      <c r="K46" s="164">
        <v>493.5</v>
      </c>
      <c r="L46" s="164">
        <v>483.43</v>
      </c>
      <c r="M46" s="164">
        <v>498.64</v>
      </c>
      <c r="N46" s="164">
        <v>486.54</v>
      </c>
      <c r="O46" s="164">
        <v>222.85</v>
      </c>
      <c r="P46" s="164">
        <v>227.08</v>
      </c>
      <c r="Q46" s="164">
        <v>224.93</v>
      </c>
      <c r="R46" s="164">
        <v>218.94</v>
      </c>
      <c r="S46" s="164">
        <v>0.85640000000000005</v>
      </c>
      <c r="T46" s="166">
        <v>0</v>
      </c>
      <c r="U46" s="164">
        <v>221.3</v>
      </c>
      <c r="V46" s="164">
        <v>0</v>
      </c>
      <c r="W46" s="164">
        <v>222.8</v>
      </c>
      <c r="X46" s="164">
        <v>140.91</v>
      </c>
      <c r="Y46" s="164">
        <v>139.41</v>
      </c>
      <c r="Z46" s="164">
        <v>138.51</v>
      </c>
      <c r="AA46" s="164">
        <v>136.4</v>
      </c>
      <c r="AB46" s="164">
        <v>135.44</v>
      </c>
      <c r="AC46" s="164">
        <v>139.25</v>
      </c>
      <c r="AD46" s="164">
        <v>141.28</v>
      </c>
      <c r="AE46" s="164">
        <v>126.8</v>
      </c>
      <c r="AF46" s="164">
        <v>140.53</v>
      </c>
    </row>
    <row r="47" spans="1:32" ht="18" customHeight="1" x14ac:dyDescent="0.25">
      <c r="A47" s="161" t="s">
        <v>79</v>
      </c>
      <c r="B47" s="161" t="s">
        <v>778</v>
      </c>
      <c r="C47" s="164">
        <v>499.91</v>
      </c>
      <c r="D47" s="164">
        <v>507.79</v>
      </c>
      <c r="E47" s="166">
        <v>514.94000000000005</v>
      </c>
      <c r="F47" s="164">
        <v>508.54</v>
      </c>
      <c r="G47" s="164">
        <v>511.27</v>
      </c>
      <c r="H47" s="166">
        <v>518.38</v>
      </c>
      <c r="I47" s="164">
        <v>501.91</v>
      </c>
      <c r="J47" s="164">
        <v>497.2</v>
      </c>
      <c r="K47" s="164">
        <v>493.5</v>
      </c>
      <c r="L47" s="164">
        <v>477.96</v>
      </c>
      <c r="M47" s="164">
        <v>498.64</v>
      </c>
      <c r="N47" s="164">
        <v>486.54</v>
      </c>
      <c r="O47" s="164">
        <v>220.48</v>
      </c>
      <c r="P47" s="164">
        <v>224.71</v>
      </c>
      <c r="Q47" s="164">
        <v>220.3</v>
      </c>
      <c r="R47" s="164">
        <v>218.94</v>
      </c>
      <c r="S47" s="164">
        <v>0.85640000000000005</v>
      </c>
      <c r="T47" s="166">
        <v>0</v>
      </c>
      <c r="U47" s="164">
        <v>221.3</v>
      </c>
      <c r="V47" s="164">
        <v>0</v>
      </c>
      <c r="W47" s="164">
        <v>222.8</v>
      </c>
      <c r="X47" s="164">
        <v>140.91</v>
      </c>
      <c r="Y47" s="164">
        <v>139.41</v>
      </c>
      <c r="Z47" s="164">
        <v>138.51</v>
      </c>
      <c r="AA47" s="164">
        <v>136.4</v>
      </c>
      <c r="AB47" s="164">
        <v>135.44</v>
      </c>
      <c r="AC47" s="164">
        <v>139.25</v>
      </c>
      <c r="AD47" s="164">
        <v>141.28</v>
      </c>
      <c r="AE47" s="164">
        <v>126.8</v>
      </c>
      <c r="AF47" s="164">
        <v>140.53</v>
      </c>
    </row>
    <row r="48" spans="1:32" ht="18" customHeight="1" x14ac:dyDescent="0.25">
      <c r="A48" s="161" t="s">
        <v>79</v>
      </c>
      <c r="B48" s="161" t="s">
        <v>779</v>
      </c>
      <c r="C48" s="164">
        <v>494.72</v>
      </c>
      <c r="D48" s="164">
        <v>507.79</v>
      </c>
      <c r="E48" s="166">
        <v>514.94000000000005</v>
      </c>
      <c r="F48" s="164">
        <v>508.54</v>
      </c>
      <c r="G48" s="164">
        <v>511.27</v>
      </c>
      <c r="H48" s="166">
        <v>518.38</v>
      </c>
      <c r="I48" s="164">
        <v>501.91</v>
      </c>
      <c r="J48" s="164">
        <v>497.2</v>
      </c>
      <c r="K48" s="164">
        <v>493.5</v>
      </c>
      <c r="L48" s="164">
        <v>477.96</v>
      </c>
      <c r="M48" s="164">
        <v>498.64</v>
      </c>
      <c r="N48" s="164">
        <v>486.54</v>
      </c>
      <c r="O48" s="164">
        <v>220.48</v>
      </c>
      <c r="P48" s="164">
        <v>224.71</v>
      </c>
      <c r="Q48" s="164">
        <v>220.3</v>
      </c>
      <c r="R48" s="164">
        <v>218.99</v>
      </c>
      <c r="S48" s="164">
        <v>0.85640000000000005</v>
      </c>
      <c r="T48" s="166">
        <v>0</v>
      </c>
      <c r="U48" s="164">
        <v>221.3</v>
      </c>
      <c r="V48" s="164">
        <v>0</v>
      </c>
      <c r="W48" s="164">
        <v>222.8</v>
      </c>
      <c r="X48" s="164">
        <v>140.91</v>
      </c>
      <c r="Y48" s="164">
        <v>140.84</v>
      </c>
      <c r="Z48" s="164">
        <v>138.51</v>
      </c>
      <c r="AA48" s="164">
        <v>138.01</v>
      </c>
      <c r="AB48" s="164">
        <v>135.44</v>
      </c>
      <c r="AC48" s="164">
        <v>139.25</v>
      </c>
      <c r="AD48" s="164">
        <v>141.28</v>
      </c>
      <c r="AE48" s="164">
        <v>125.49</v>
      </c>
      <c r="AF48" s="164">
        <v>140.53</v>
      </c>
    </row>
    <row r="49" spans="1:32" ht="18" customHeight="1" x14ac:dyDescent="0.25">
      <c r="A49" s="161" t="s">
        <v>79</v>
      </c>
      <c r="B49" s="161" t="s">
        <v>780</v>
      </c>
      <c r="C49" s="168">
        <v>494.72</v>
      </c>
      <c r="D49" s="168">
        <v>507.79</v>
      </c>
      <c r="E49" s="167">
        <v>514.94000000000005</v>
      </c>
      <c r="F49" s="168">
        <v>508.54</v>
      </c>
      <c r="G49" s="168">
        <v>511.27</v>
      </c>
      <c r="H49" s="167">
        <v>518.38</v>
      </c>
      <c r="I49" s="168">
        <v>501.91</v>
      </c>
      <c r="J49" s="167">
        <v>497.2</v>
      </c>
      <c r="K49" s="168">
        <v>493.5</v>
      </c>
      <c r="L49" s="168">
        <v>477.96</v>
      </c>
      <c r="M49" s="168">
        <v>498.64</v>
      </c>
      <c r="N49" s="168">
        <v>486.54</v>
      </c>
      <c r="O49" s="168">
        <v>220.48</v>
      </c>
      <c r="P49" s="168">
        <v>224.71</v>
      </c>
      <c r="Q49" s="167">
        <v>220.3</v>
      </c>
      <c r="R49" s="167">
        <v>218.99</v>
      </c>
      <c r="S49" s="168">
        <v>0.85640000000000005</v>
      </c>
      <c r="T49" s="167">
        <v>0</v>
      </c>
      <c r="U49" s="168">
        <v>221.3</v>
      </c>
      <c r="V49" s="168">
        <v>0</v>
      </c>
      <c r="W49" s="168">
        <v>222.8</v>
      </c>
      <c r="X49" s="168">
        <v>140.91</v>
      </c>
      <c r="Y49" s="168">
        <v>140.84</v>
      </c>
      <c r="Z49" s="168">
        <v>140.01</v>
      </c>
      <c r="AA49" s="168">
        <v>138.01</v>
      </c>
      <c r="AB49" s="168">
        <v>135.44</v>
      </c>
      <c r="AC49" s="168">
        <v>139.25</v>
      </c>
      <c r="AD49" s="168">
        <v>141.28</v>
      </c>
      <c r="AE49" s="168">
        <v>125.49</v>
      </c>
      <c r="AF49" s="168">
        <v>140.53</v>
      </c>
    </row>
    <row r="50" spans="1:32" ht="18" customHeight="1" x14ac:dyDescent="0.25">
      <c r="A50" s="161" t="s">
        <v>79</v>
      </c>
      <c r="B50" s="161" t="s">
        <v>781</v>
      </c>
      <c r="C50" s="162">
        <v>494.72</v>
      </c>
      <c r="D50" s="162">
        <v>507.79</v>
      </c>
      <c r="E50" s="170">
        <v>514.94000000000005</v>
      </c>
      <c r="F50" s="162">
        <v>508.54</v>
      </c>
      <c r="G50" s="162">
        <v>511.27</v>
      </c>
      <c r="H50" s="170">
        <v>518.38</v>
      </c>
      <c r="I50" s="162">
        <v>501.91</v>
      </c>
      <c r="J50" s="170">
        <v>497.2</v>
      </c>
      <c r="K50" s="162">
        <v>493.5</v>
      </c>
      <c r="L50" s="162">
        <v>477.96</v>
      </c>
      <c r="M50" s="162">
        <v>498.64</v>
      </c>
      <c r="N50" s="162">
        <v>486.54</v>
      </c>
      <c r="O50" s="162">
        <v>220.48</v>
      </c>
      <c r="P50" s="162">
        <v>224.71</v>
      </c>
      <c r="Q50" s="170">
        <v>220.3</v>
      </c>
      <c r="R50" s="170">
        <v>218.99</v>
      </c>
      <c r="S50" s="162">
        <v>0.85640000000000005</v>
      </c>
      <c r="T50" s="170">
        <v>0</v>
      </c>
      <c r="U50" s="162">
        <v>221.3</v>
      </c>
      <c r="V50" s="162">
        <v>0</v>
      </c>
      <c r="W50" s="162">
        <v>222.8</v>
      </c>
      <c r="X50" s="162">
        <v>140.91</v>
      </c>
      <c r="Y50" s="162">
        <v>140.84</v>
      </c>
      <c r="Z50" s="162">
        <v>139.86000000000001</v>
      </c>
      <c r="AA50" s="162">
        <v>138.01</v>
      </c>
      <c r="AB50" s="162">
        <v>135.44</v>
      </c>
      <c r="AC50" s="162">
        <v>139.25</v>
      </c>
      <c r="AD50" s="162">
        <v>141.28</v>
      </c>
      <c r="AE50" s="162">
        <v>125.49</v>
      </c>
      <c r="AF50" s="162">
        <v>140.53</v>
      </c>
    </row>
    <row r="51" spans="1:32" ht="18" customHeight="1" x14ac:dyDescent="0.25">
      <c r="A51" s="161" t="s">
        <v>79</v>
      </c>
      <c r="B51" s="161" t="s">
        <v>782</v>
      </c>
      <c r="C51" s="164">
        <v>499.7</v>
      </c>
      <c r="D51" s="164">
        <v>507.79</v>
      </c>
      <c r="E51" s="166">
        <v>514.94000000000005</v>
      </c>
      <c r="F51" s="164">
        <v>508.54</v>
      </c>
      <c r="G51" s="164">
        <v>511.27</v>
      </c>
      <c r="H51" s="166">
        <v>518.38</v>
      </c>
      <c r="I51" s="164">
        <v>501.91</v>
      </c>
      <c r="J51" s="166">
        <v>497.2</v>
      </c>
      <c r="K51" s="164">
        <v>493.5</v>
      </c>
      <c r="L51" s="164">
        <v>477.96</v>
      </c>
      <c r="M51" s="164">
        <v>498.64</v>
      </c>
      <c r="N51" s="164">
        <v>486.54</v>
      </c>
      <c r="O51" s="164">
        <v>222.77</v>
      </c>
      <c r="P51" s="164">
        <v>224.71</v>
      </c>
      <c r="Q51" s="166">
        <v>220.3</v>
      </c>
      <c r="R51" s="166">
        <v>218.99</v>
      </c>
      <c r="S51" s="164">
        <v>0.85640000000000005</v>
      </c>
      <c r="T51" s="166">
        <v>0</v>
      </c>
      <c r="U51" s="164">
        <v>221.3</v>
      </c>
      <c r="V51" s="164">
        <v>0</v>
      </c>
      <c r="W51" s="164">
        <v>222.8</v>
      </c>
      <c r="X51" s="164">
        <v>140.91</v>
      </c>
      <c r="Y51" s="164">
        <v>139.37</v>
      </c>
      <c r="Z51" s="164">
        <v>139.86000000000001</v>
      </c>
      <c r="AA51" s="164">
        <v>138.01</v>
      </c>
      <c r="AB51" s="164">
        <v>135.44</v>
      </c>
      <c r="AC51" s="164">
        <v>139.58000000000001</v>
      </c>
      <c r="AD51" s="164">
        <v>141.19999999999999</v>
      </c>
      <c r="AE51" s="164">
        <v>125.49</v>
      </c>
      <c r="AF51" s="164">
        <v>140.53</v>
      </c>
    </row>
    <row r="52" spans="1:32" ht="18" customHeight="1" x14ac:dyDescent="0.25">
      <c r="A52" s="161" t="s">
        <v>79</v>
      </c>
      <c r="B52" s="161" t="s">
        <v>783</v>
      </c>
      <c r="C52" s="164">
        <v>499.7</v>
      </c>
      <c r="D52" s="164">
        <v>507.79</v>
      </c>
      <c r="E52" s="166">
        <v>514.94000000000005</v>
      </c>
      <c r="F52" s="164">
        <v>508.54</v>
      </c>
      <c r="G52" s="164">
        <v>511.27</v>
      </c>
      <c r="H52" s="166">
        <v>518.38</v>
      </c>
      <c r="I52" s="164">
        <v>501.91</v>
      </c>
      <c r="J52" s="166">
        <v>497.2</v>
      </c>
      <c r="K52" s="164">
        <v>493.5</v>
      </c>
      <c r="L52" s="164">
        <v>477.96</v>
      </c>
      <c r="M52" s="164">
        <v>498.64</v>
      </c>
      <c r="N52" s="164">
        <v>486.54</v>
      </c>
      <c r="O52" s="164">
        <v>222.77</v>
      </c>
      <c r="P52" s="164">
        <v>224.71</v>
      </c>
      <c r="Q52" s="166">
        <v>220.3</v>
      </c>
      <c r="R52" s="166">
        <v>218.99</v>
      </c>
      <c r="S52" s="164">
        <v>0.85640000000000005</v>
      </c>
      <c r="T52" s="166">
        <v>0</v>
      </c>
      <c r="U52" s="164">
        <v>221.3</v>
      </c>
      <c r="V52" s="164">
        <v>0</v>
      </c>
      <c r="W52" s="164">
        <v>222.8</v>
      </c>
      <c r="X52" s="164">
        <v>140.91</v>
      </c>
      <c r="Y52" s="164">
        <v>140.79</v>
      </c>
      <c r="Z52" s="164">
        <v>139.86000000000001</v>
      </c>
      <c r="AA52" s="164">
        <v>138.01</v>
      </c>
      <c r="AB52" s="164">
        <v>135.44</v>
      </c>
      <c r="AC52" s="164">
        <v>139.58000000000001</v>
      </c>
      <c r="AD52" s="164">
        <v>141.19999999999999</v>
      </c>
      <c r="AE52" s="164">
        <v>125.49</v>
      </c>
      <c r="AF52" s="164">
        <v>140.53</v>
      </c>
    </row>
    <row r="53" spans="1:32" ht="18" customHeight="1" x14ac:dyDescent="0.25">
      <c r="A53" s="161" t="s">
        <v>79</v>
      </c>
      <c r="B53" s="161" t="s">
        <v>784</v>
      </c>
      <c r="C53" s="164">
        <v>499.7</v>
      </c>
      <c r="D53" s="164">
        <v>513.55999999999995</v>
      </c>
      <c r="E53" s="166">
        <v>514.94000000000005</v>
      </c>
      <c r="F53" s="164">
        <v>508.54</v>
      </c>
      <c r="G53" s="164">
        <v>511.27</v>
      </c>
      <c r="H53" s="166">
        <v>518.38</v>
      </c>
      <c r="I53" s="164">
        <v>501.91</v>
      </c>
      <c r="J53" s="166">
        <v>497.2</v>
      </c>
      <c r="K53" s="164">
        <v>493.5</v>
      </c>
      <c r="L53" s="164">
        <v>482.82</v>
      </c>
      <c r="M53" s="164">
        <v>498.64</v>
      </c>
      <c r="N53" s="164">
        <v>486.54</v>
      </c>
      <c r="O53" s="164">
        <v>221.87</v>
      </c>
      <c r="P53" s="164">
        <v>226.97</v>
      </c>
      <c r="Q53" s="166">
        <v>220.3</v>
      </c>
      <c r="R53" s="166">
        <v>218.99</v>
      </c>
      <c r="S53" s="164">
        <v>0.85640000000000005</v>
      </c>
      <c r="T53" s="166">
        <v>0</v>
      </c>
      <c r="U53" s="164">
        <v>221.3</v>
      </c>
      <c r="V53" s="164">
        <v>0</v>
      </c>
      <c r="W53" s="164">
        <v>222.8</v>
      </c>
      <c r="X53" s="164">
        <v>140.91</v>
      </c>
      <c r="Y53" s="164">
        <v>139.19999999999999</v>
      </c>
      <c r="Z53" s="164">
        <v>139.86000000000001</v>
      </c>
      <c r="AA53" s="164">
        <v>137.75</v>
      </c>
      <c r="AB53" s="164">
        <v>135.44</v>
      </c>
      <c r="AC53" s="164">
        <v>139.58000000000001</v>
      </c>
      <c r="AD53" s="164">
        <v>141.19999999999999</v>
      </c>
      <c r="AE53" s="164">
        <v>125.49</v>
      </c>
      <c r="AF53" s="164">
        <v>140.53</v>
      </c>
    </row>
    <row r="54" spans="1:32" ht="18" customHeight="1" x14ac:dyDescent="0.25">
      <c r="A54" s="161" t="s">
        <v>79</v>
      </c>
      <c r="B54" s="161" t="s">
        <v>785</v>
      </c>
      <c r="C54" s="164">
        <v>499.65</v>
      </c>
      <c r="D54" s="164">
        <v>503.74</v>
      </c>
      <c r="E54" s="166">
        <v>514.94000000000005</v>
      </c>
      <c r="F54" s="164">
        <v>508.54</v>
      </c>
      <c r="G54" s="164">
        <v>511.27</v>
      </c>
      <c r="H54" s="166">
        <v>518.38</v>
      </c>
      <c r="I54" s="164">
        <v>507.37</v>
      </c>
      <c r="J54" s="166">
        <v>497.2</v>
      </c>
      <c r="K54" s="164">
        <v>493.5</v>
      </c>
      <c r="L54" s="164">
        <v>482.82</v>
      </c>
      <c r="M54" s="164">
        <v>498.64</v>
      </c>
      <c r="N54" s="164">
        <v>486.54</v>
      </c>
      <c r="O54" s="164">
        <v>221.87</v>
      </c>
      <c r="P54" s="164">
        <v>224.28</v>
      </c>
      <c r="Q54" s="166">
        <v>220.3</v>
      </c>
      <c r="R54" s="166">
        <v>218.99</v>
      </c>
      <c r="S54" s="164">
        <v>0.85640000000000005</v>
      </c>
      <c r="T54" s="166">
        <v>0</v>
      </c>
      <c r="U54" s="164">
        <v>221.3</v>
      </c>
      <c r="V54" s="164">
        <v>0</v>
      </c>
      <c r="W54" s="164">
        <v>222.8</v>
      </c>
      <c r="X54" s="164">
        <v>140.91</v>
      </c>
      <c r="Y54" s="164">
        <v>139.19999999999999</v>
      </c>
      <c r="Z54" s="164">
        <v>139.86000000000001</v>
      </c>
      <c r="AA54" s="164">
        <v>137.75</v>
      </c>
      <c r="AB54" s="164">
        <v>135.44</v>
      </c>
      <c r="AC54" s="164">
        <v>139.58000000000001</v>
      </c>
      <c r="AD54" s="164">
        <v>141.19999999999999</v>
      </c>
      <c r="AE54" s="164">
        <v>125.49</v>
      </c>
      <c r="AF54" s="164">
        <v>140.53</v>
      </c>
    </row>
    <row r="55" spans="1:32" ht="18" customHeight="1" x14ac:dyDescent="0.25">
      <c r="A55" s="161" t="s">
        <v>79</v>
      </c>
      <c r="B55" s="161" t="s">
        <v>786</v>
      </c>
      <c r="C55" s="164">
        <v>499.65</v>
      </c>
      <c r="D55" s="164">
        <v>508.99</v>
      </c>
      <c r="E55" s="164">
        <v>509.22</v>
      </c>
      <c r="F55" s="164">
        <v>508.54</v>
      </c>
      <c r="G55" s="164">
        <v>511.27</v>
      </c>
      <c r="H55" s="166">
        <v>507.29</v>
      </c>
      <c r="I55" s="164">
        <v>507.37</v>
      </c>
      <c r="J55" s="164">
        <v>497.2</v>
      </c>
      <c r="K55" s="164">
        <v>493.5</v>
      </c>
      <c r="L55" s="164">
        <v>482.82</v>
      </c>
      <c r="M55" s="164">
        <v>498.64</v>
      </c>
      <c r="N55" s="164">
        <v>486.54</v>
      </c>
      <c r="O55" s="164">
        <v>221.87</v>
      </c>
      <c r="P55" s="164">
        <v>224.28</v>
      </c>
      <c r="Q55" s="164">
        <v>224.68</v>
      </c>
      <c r="R55" s="164">
        <v>218.99</v>
      </c>
      <c r="S55" s="164">
        <v>0.85640000000000005</v>
      </c>
      <c r="T55" s="166">
        <v>0</v>
      </c>
      <c r="U55" s="164">
        <v>221.3</v>
      </c>
      <c r="V55" s="164">
        <v>0</v>
      </c>
      <c r="W55" s="164">
        <v>222.8</v>
      </c>
      <c r="X55" s="164">
        <v>140.91</v>
      </c>
      <c r="Y55" s="164">
        <v>139.19999999999999</v>
      </c>
      <c r="Z55" s="164">
        <v>139.86000000000001</v>
      </c>
      <c r="AA55" s="164">
        <v>137.75</v>
      </c>
      <c r="AB55" s="164">
        <v>135.44</v>
      </c>
      <c r="AC55" s="164">
        <v>139.58000000000001</v>
      </c>
      <c r="AD55" s="164">
        <v>141.19999999999999</v>
      </c>
      <c r="AE55" s="164">
        <v>125.49</v>
      </c>
      <c r="AF55" s="164">
        <v>140.53</v>
      </c>
    </row>
    <row r="56" spans="1:32" ht="18" customHeight="1" x14ac:dyDescent="0.25">
      <c r="A56" s="161" t="s">
        <v>79</v>
      </c>
      <c r="B56" s="161" t="s">
        <v>787</v>
      </c>
      <c r="C56" s="164">
        <v>505</v>
      </c>
      <c r="D56" s="164">
        <v>508.99</v>
      </c>
      <c r="E56" s="164">
        <v>507.85</v>
      </c>
      <c r="F56" s="164">
        <v>513.63</v>
      </c>
      <c r="G56" s="164">
        <v>511.27</v>
      </c>
      <c r="H56" s="166">
        <v>512.46</v>
      </c>
      <c r="I56" s="164">
        <v>507.37</v>
      </c>
      <c r="J56" s="164">
        <v>497.2</v>
      </c>
      <c r="K56" s="164">
        <v>493.5</v>
      </c>
      <c r="L56" s="164">
        <v>482.82</v>
      </c>
      <c r="M56" s="164">
        <v>498.64</v>
      </c>
      <c r="N56" s="164">
        <v>486.54</v>
      </c>
      <c r="O56" s="164">
        <v>221.87</v>
      </c>
      <c r="P56" s="164">
        <v>225.3</v>
      </c>
      <c r="Q56" s="164">
        <v>226.96</v>
      </c>
      <c r="R56" s="164">
        <v>221.24</v>
      </c>
      <c r="S56" s="164">
        <v>0.85640000000000005</v>
      </c>
      <c r="T56" s="166">
        <v>0</v>
      </c>
      <c r="U56" s="164">
        <v>221.3</v>
      </c>
      <c r="V56" s="164">
        <v>0</v>
      </c>
      <c r="W56" s="164">
        <v>225.1</v>
      </c>
      <c r="X56" s="164">
        <v>140.91</v>
      </c>
      <c r="Y56" s="164">
        <v>139.19999999999999</v>
      </c>
      <c r="Z56" s="164">
        <v>139.86000000000001</v>
      </c>
      <c r="AA56" s="164">
        <v>137.75</v>
      </c>
      <c r="AB56" s="164">
        <v>135.44</v>
      </c>
      <c r="AC56" s="164">
        <v>139.58000000000001</v>
      </c>
      <c r="AD56" s="164">
        <v>141.19999999999999</v>
      </c>
      <c r="AE56" s="164">
        <v>125.49</v>
      </c>
      <c r="AF56" s="164">
        <v>140.53</v>
      </c>
    </row>
    <row r="57" spans="1:32" ht="18" customHeight="1" x14ac:dyDescent="0.25">
      <c r="A57" s="161" t="s">
        <v>788</v>
      </c>
      <c r="B57" s="161" t="s">
        <v>80</v>
      </c>
      <c r="C57" s="168">
        <v>505</v>
      </c>
      <c r="D57" s="168">
        <v>508.99</v>
      </c>
      <c r="E57" s="168">
        <v>513.11</v>
      </c>
      <c r="F57" s="168">
        <v>513.63</v>
      </c>
      <c r="G57" s="168">
        <v>516.39</v>
      </c>
      <c r="H57" s="167">
        <v>512.46</v>
      </c>
      <c r="I57" s="168">
        <v>507.37</v>
      </c>
      <c r="J57" s="168">
        <v>497.2</v>
      </c>
      <c r="K57" s="168">
        <v>493.5</v>
      </c>
      <c r="L57" s="168">
        <v>482.82</v>
      </c>
      <c r="M57" s="168">
        <v>498.64</v>
      </c>
      <c r="N57" s="168">
        <v>486.54</v>
      </c>
      <c r="O57" s="168">
        <v>221.87</v>
      </c>
      <c r="P57" s="168">
        <v>227.7</v>
      </c>
      <c r="Q57" s="168">
        <v>226.96</v>
      </c>
      <c r="R57" s="167">
        <v>221.24</v>
      </c>
      <c r="S57" s="168">
        <v>0.85640000000000005</v>
      </c>
      <c r="T57" s="167">
        <v>0</v>
      </c>
      <c r="U57" s="168">
        <v>220.6</v>
      </c>
      <c r="V57" s="168">
        <v>0</v>
      </c>
      <c r="W57" s="169"/>
      <c r="X57" s="168">
        <v>140.91</v>
      </c>
      <c r="Y57" s="168">
        <v>140.63999999999999</v>
      </c>
      <c r="Z57" s="168">
        <v>139.86000000000001</v>
      </c>
      <c r="AA57" s="168">
        <v>137.75</v>
      </c>
      <c r="AB57" s="168">
        <v>135.44</v>
      </c>
      <c r="AC57" s="168">
        <v>139.58000000000001</v>
      </c>
      <c r="AD57" s="168">
        <v>141.19999999999999</v>
      </c>
      <c r="AE57" s="168">
        <v>125.49</v>
      </c>
      <c r="AF57" s="169"/>
    </row>
    <row r="58" spans="1:32" x14ac:dyDescent="0.25">
      <c r="A58" s="248" t="s">
        <v>800</v>
      </c>
      <c r="B58" s="248"/>
      <c r="C58" s="171">
        <v>519.41</v>
      </c>
      <c r="D58" s="171">
        <v>520.80999999999995</v>
      </c>
      <c r="E58" s="171">
        <v>517.89</v>
      </c>
      <c r="F58" s="171">
        <v>524.70000000000005</v>
      </c>
      <c r="G58" s="171">
        <v>523.47</v>
      </c>
      <c r="H58" s="171">
        <v>518.38</v>
      </c>
      <c r="I58" s="171">
        <v>514.45000000000005</v>
      </c>
      <c r="J58" s="171">
        <v>502.77</v>
      </c>
      <c r="K58" s="171">
        <v>499.35</v>
      </c>
      <c r="L58" s="171">
        <v>489.11</v>
      </c>
      <c r="M58" s="171">
        <v>505.17</v>
      </c>
      <c r="N58" s="171">
        <v>491.51</v>
      </c>
      <c r="O58" s="171">
        <v>226.41</v>
      </c>
      <c r="P58" s="171">
        <v>228.38</v>
      </c>
      <c r="Q58" s="171">
        <v>230.89</v>
      </c>
      <c r="R58" s="171">
        <v>221.24</v>
      </c>
      <c r="S58" s="171">
        <v>0.95979999999999999</v>
      </c>
      <c r="T58" s="171">
        <v>0</v>
      </c>
      <c r="U58" s="171">
        <v>226.3</v>
      </c>
      <c r="V58" s="171">
        <v>0</v>
      </c>
      <c r="W58" s="171">
        <v>227.69</v>
      </c>
      <c r="X58" s="171">
        <v>143.88</v>
      </c>
      <c r="Y58" s="171">
        <v>143.1</v>
      </c>
      <c r="Z58" s="171">
        <v>140.01</v>
      </c>
      <c r="AA58" s="171">
        <v>138.47</v>
      </c>
      <c r="AB58" s="171">
        <v>135.46</v>
      </c>
      <c r="AC58" s="171">
        <v>140.21</v>
      </c>
      <c r="AD58" s="171">
        <v>143.56</v>
      </c>
      <c r="AE58" s="171">
        <v>127.6</v>
      </c>
      <c r="AF58" s="171">
        <v>143.63</v>
      </c>
    </row>
    <row r="59" spans="1:32" x14ac:dyDescent="0.25">
      <c r="A59" s="248" t="s">
        <v>801</v>
      </c>
      <c r="B59" s="248"/>
      <c r="C59" s="171">
        <v>484.28</v>
      </c>
      <c r="D59" s="171">
        <v>499.12</v>
      </c>
      <c r="E59" s="171">
        <v>506.23</v>
      </c>
      <c r="F59" s="171">
        <v>502.27</v>
      </c>
      <c r="G59" s="171">
        <v>505.86</v>
      </c>
      <c r="H59" s="171">
        <v>507.29</v>
      </c>
      <c r="I59" s="171">
        <v>501.91</v>
      </c>
      <c r="J59" s="171">
        <v>492.09</v>
      </c>
      <c r="K59" s="171">
        <v>493.5</v>
      </c>
      <c r="L59" s="171">
        <v>477.96</v>
      </c>
      <c r="M59" s="171">
        <v>498.64</v>
      </c>
      <c r="N59" s="171">
        <v>486.06</v>
      </c>
      <c r="O59" s="171">
        <v>218.02</v>
      </c>
      <c r="P59" s="171">
        <v>221.21</v>
      </c>
      <c r="Q59" s="171">
        <v>220.3</v>
      </c>
      <c r="R59" s="171">
        <v>214.31</v>
      </c>
      <c r="S59" s="171">
        <v>0</v>
      </c>
      <c r="T59" s="171">
        <v>0</v>
      </c>
      <c r="U59" s="171">
        <v>220.6</v>
      </c>
      <c r="V59" s="171">
        <v>0</v>
      </c>
      <c r="W59" s="171">
        <v>222.8</v>
      </c>
      <c r="X59" s="171">
        <v>140.72</v>
      </c>
      <c r="Y59" s="171">
        <v>139.19999999999999</v>
      </c>
      <c r="Z59" s="171">
        <v>137.86000000000001</v>
      </c>
      <c r="AA59" s="171">
        <v>136.4</v>
      </c>
      <c r="AB59" s="171">
        <v>91.575999999999993</v>
      </c>
      <c r="AC59" s="171">
        <v>137.86000000000001</v>
      </c>
      <c r="AD59" s="171">
        <v>140.43</v>
      </c>
      <c r="AE59" s="171">
        <v>124.64</v>
      </c>
      <c r="AF59" s="171">
        <v>140.53</v>
      </c>
    </row>
    <row r="60" spans="1:32" x14ac:dyDescent="0.25">
      <c r="A60" s="248" t="s">
        <v>802</v>
      </c>
      <c r="B60" s="248"/>
      <c r="C60" s="171">
        <v>503.06354166666665</v>
      </c>
      <c r="D60" s="171">
        <v>511.36937499999999</v>
      </c>
      <c r="E60" s="171">
        <v>514.01666666666665</v>
      </c>
      <c r="F60" s="171">
        <v>510.56208333333336</v>
      </c>
      <c r="G60" s="171">
        <v>512.96354166666663</v>
      </c>
      <c r="H60" s="171">
        <v>517.86458333333337</v>
      </c>
      <c r="I60" s="171">
        <v>510.65499999999997</v>
      </c>
      <c r="J60" s="171">
        <v>499.98083333333335</v>
      </c>
      <c r="K60" s="171">
        <v>496.8185416666667</v>
      </c>
      <c r="L60" s="171">
        <v>486.18645833333329</v>
      </c>
      <c r="M60" s="171">
        <v>502.52791666666667</v>
      </c>
      <c r="N60" s="171">
        <v>488.82375000000002</v>
      </c>
      <c r="O60" s="171">
        <v>222.15666666666667</v>
      </c>
      <c r="P60" s="171">
        <v>225.44854166666667</v>
      </c>
      <c r="Q60" s="171">
        <v>226.035</v>
      </c>
      <c r="R60" s="171">
        <v>218.49104166666666</v>
      </c>
      <c r="S60" s="171">
        <v>0.58878750000000002</v>
      </c>
      <c r="T60" s="171">
        <v>0</v>
      </c>
      <c r="U60" s="171">
        <v>222.51458333333335</v>
      </c>
      <c r="V60" s="171">
        <v>0</v>
      </c>
      <c r="W60" s="171">
        <v>224.71531914893615</v>
      </c>
      <c r="X60" s="171">
        <v>141.62458333333333</v>
      </c>
      <c r="Y60" s="171">
        <v>140.42124999999999</v>
      </c>
      <c r="Z60" s="171">
        <v>139.29020833333331</v>
      </c>
      <c r="AA60" s="171">
        <v>137.17229166666664</v>
      </c>
      <c r="AB60" s="171">
        <v>116.53135416666666</v>
      </c>
      <c r="AC60" s="171">
        <v>138.81437500000001</v>
      </c>
      <c r="AD60" s="171">
        <v>141.56979166666665</v>
      </c>
      <c r="AE60" s="171">
        <v>125.83562499999999</v>
      </c>
      <c r="AF60" s="171">
        <v>141.54361702127659</v>
      </c>
    </row>
    <row r="61" spans="1:32" x14ac:dyDescent="0.25">
      <c r="A61" s="248" t="s">
        <v>2353</v>
      </c>
      <c r="B61" s="248"/>
      <c r="C61" s="159" t="s">
        <v>187</v>
      </c>
      <c r="D61" s="159" t="s">
        <v>187</v>
      </c>
      <c r="E61" s="159" t="s">
        <v>187</v>
      </c>
      <c r="F61" s="159" t="s">
        <v>2354</v>
      </c>
      <c r="G61" s="159" t="s">
        <v>2354</v>
      </c>
      <c r="H61" s="159" t="s">
        <v>2354</v>
      </c>
      <c r="I61" s="159" t="s">
        <v>2355</v>
      </c>
      <c r="J61" s="159" t="s">
        <v>2355</v>
      </c>
      <c r="K61" s="159" t="s">
        <v>2355</v>
      </c>
      <c r="L61" s="159" t="s">
        <v>2355</v>
      </c>
      <c r="M61" s="159" t="s">
        <v>2355</v>
      </c>
      <c r="N61" s="159" t="s">
        <v>2355</v>
      </c>
      <c r="O61" s="159" t="s">
        <v>187</v>
      </c>
      <c r="P61" s="159" t="s">
        <v>187</v>
      </c>
      <c r="Q61" s="159" t="s">
        <v>187</v>
      </c>
      <c r="R61" s="159" t="s">
        <v>2354</v>
      </c>
      <c r="S61" s="159" t="s">
        <v>2354</v>
      </c>
      <c r="T61" s="159" t="s">
        <v>2355</v>
      </c>
      <c r="U61" s="159" t="s">
        <v>2355</v>
      </c>
      <c r="V61" s="159" t="s">
        <v>2355</v>
      </c>
      <c r="W61" s="159" t="s">
        <v>2355</v>
      </c>
      <c r="X61" s="159" t="s">
        <v>2355</v>
      </c>
      <c r="Y61" s="159" t="s">
        <v>2355</v>
      </c>
      <c r="Z61" s="159" t="s">
        <v>2355</v>
      </c>
      <c r="AA61" s="159" t="s">
        <v>2355</v>
      </c>
      <c r="AB61" s="159" t="s">
        <v>2355</v>
      </c>
      <c r="AC61" s="159" t="s">
        <v>2355</v>
      </c>
      <c r="AD61" s="159" t="s">
        <v>2355</v>
      </c>
      <c r="AE61" s="159" t="s">
        <v>2355</v>
      </c>
      <c r="AF61" s="159" t="s">
        <v>2355</v>
      </c>
    </row>
    <row r="62" spans="1:32" ht="27" customHeight="1" x14ac:dyDescent="0.25">
      <c r="A62" s="248" t="s">
        <v>3</v>
      </c>
      <c r="B62" s="248"/>
      <c r="C62" s="249" t="s">
        <v>64</v>
      </c>
      <c r="D62" s="249"/>
      <c r="E62" s="249"/>
      <c r="F62" s="249"/>
      <c r="G62" s="249"/>
      <c r="H62" s="249"/>
      <c r="I62" s="249" t="s">
        <v>179</v>
      </c>
      <c r="J62" s="249" t="s">
        <v>64</v>
      </c>
      <c r="K62" s="249" t="s">
        <v>179</v>
      </c>
      <c r="L62" s="249" t="s">
        <v>64</v>
      </c>
      <c r="M62" s="249" t="s">
        <v>328</v>
      </c>
      <c r="N62" s="249" t="s">
        <v>179</v>
      </c>
      <c r="O62" s="249" t="s">
        <v>42</v>
      </c>
      <c r="P62" s="249"/>
      <c r="Q62" s="249"/>
      <c r="R62" s="249"/>
      <c r="S62" s="249"/>
      <c r="T62" s="249" t="s">
        <v>64</v>
      </c>
      <c r="U62" s="249" t="s">
        <v>48</v>
      </c>
      <c r="V62" s="249"/>
      <c r="W62" s="249"/>
      <c r="X62" s="249" t="s">
        <v>42</v>
      </c>
      <c r="Y62" s="249" t="s">
        <v>462</v>
      </c>
      <c r="Z62" s="249" t="s">
        <v>42</v>
      </c>
      <c r="AA62" s="249" t="s">
        <v>2365</v>
      </c>
      <c r="AB62" s="249" t="s">
        <v>534</v>
      </c>
      <c r="AC62" s="249" t="s">
        <v>42</v>
      </c>
      <c r="AD62" s="249" t="s">
        <v>96</v>
      </c>
      <c r="AE62" s="249" t="s">
        <v>42</v>
      </c>
      <c r="AF62" s="24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2725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0" t="s">
        <v>0</v>
      </c>
      <c r="C3" s="211"/>
      <c r="D3" s="211"/>
      <c r="E3" s="211"/>
      <c r="F3" s="211"/>
      <c r="G3" s="211"/>
    </row>
    <row r="4" spans="1:7" ht="0" hidden="1" customHeight="1" x14ac:dyDescent="0.25">
      <c r="A4" s="1"/>
      <c r="B4" s="1"/>
      <c r="C4" s="1"/>
      <c r="D4" s="1"/>
      <c r="E4" s="1"/>
      <c r="F4" s="1"/>
      <c r="G4" s="1"/>
    </row>
    <row r="5" spans="1:7" ht="30" customHeight="1" x14ac:dyDescent="0.35">
      <c r="A5" s="1"/>
      <c r="B5" s="22" t="s">
        <v>2726</v>
      </c>
      <c r="C5" s="1"/>
      <c r="D5" s="1"/>
      <c r="E5" s="1"/>
      <c r="F5" s="1"/>
      <c r="G5" s="1"/>
    </row>
    <row r="6" spans="1:7" ht="35.1" customHeight="1" x14ac:dyDescent="0.25">
      <c r="A6" s="1"/>
      <c r="B6" s="3" t="s">
        <v>3</v>
      </c>
      <c r="C6" s="3" t="s">
        <v>4</v>
      </c>
      <c r="D6" s="3" t="s">
        <v>6</v>
      </c>
      <c r="E6" s="3" t="s">
        <v>7</v>
      </c>
      <c r="F6" s="3" t="s">
        <v>8</v>
      </c>
      <c r="G6" s="3" t="s">
        <v>2727</v>
      </c>
    </row>
    <row r="7" spans="1:7" x14ac:dyDescent="0.25">
      <c r="A7" s="1"/>
      <c r="B7" s="6" t="s">
        <v>313</v>
      </c>
      <c r="C7" s="6" t="s">
        <v>2728</v>
      </c>
      <c r="D7" s="86" t="s">
        <v>315</v>
      </c>
      <c r="E7" s="86" t="s">
        <v>2729</v>
      </c>
      <c r="F7" s="86" t="s">
        <v>2730</v>
      </c>
      <c r="G7" s="6" t="s">
        <v>2731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0" t="s">
        <v>0</v>
      </c>
      <c r="C3" s="211"/>
      <c r="D3" s="211"/>
      <c r="E3" s="211"/>
      <c r="F3" s="211"/>
      <c r="G3" s="211"/>
      <c r="H3" s="1"/>
      <c r="I3" s="1"/>
    </row>
    <row r="4" spans="1:9" ht="0" hidden="1" customHeight="1" x14ac:dyDescent="0.25">
      <c r="A4" s="1"/>
      <c r="B4" s="1"/>
      <c r="C4" s="1"/>
      <c r="D4" s="1"/>
      <c r="E4" s="1"/>
      <c r="F4" s="1"/>
      <c r="G4" s="1"/>
      <c r="H4" s="1"/>
      <c r="I4" s="1"/>
    </row>
    <row r="5" spans="1:9" ht="30" customHeight="1" x14ac:dyDescent="0.35">
      <c r="A5" s="1"/>
      <c r="B5" s="22" t="s">
        <v>2732</v>
      </c>
      <c r="C5" s="1"/>
      <c r="D5" s="1"/>
      <c r="E5" s="1"/>
      <c r="F5" s="1"/>
      <c r="G5" s="1"/>
      <c r="H5" s="1"/>
      <c r="I5" s="1"/>
    </row>
    <row r="6" spans="1:9" ht="35.1" customHeight="1" x14ac:dyDescent="0.25">
      <c r="A6" s="1"/>
      <c r="B6" s="3" t="s">
        <v>4</v>
      </c>
      <c r="C6" s="3" t="s">
        <v>2733</v>
      </c>
      <c r="D6" s="3" t="s">
        <v>2734</v>
      </c>
      <c r="E6" s="3" t="s">
        <v>7</v>
      </c>
      <c r="F6" s="3" t="s">
        <v>8</v>
      </c>
      <c r="G6" s="3" t="s">
        <v>2735</v>
      </c>
      <c r="H6" s="3" t="s">
        <v>2727</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0" t="s">
        <v>0</v>
      </c>
      <c r="C3" s="211"/>
      <c r="D3" s="211"/>
      <c r="E3" s="211"/>
      <c r="F3" s="211"/>
      <c r="G3" s="211"/>
      <c r="H3" s="1"/>
      <c r="I3" s="1"/>
    </row>
    <row r="4" spans="1:9" ht="0" hidden="1" customHeight="1" x14ac:dyDescent="0.25">
      <c r="A4" s="1"/>
      <c r="B4" s="1"/>
      <c r="C4" s="1"/>
      <c r="D4" s="1"/>
      <c r="E4" s="1"/>
      <c r="F4" s="1"/>
      <c r="G4" s="1"/>
      <c r="H4" s="1"/>
      <c r="I4" s="1"/>
    </row>
    <row r="5" spans="1:9" ht="18" x14ac:dyDescent="0.25">
      <c r="A5" s="1"/>
      <c r="B5" s="2" t="s">
        <v>2737</v>
      </c>
      <c r="C5" s="1"/>
      <c r="D5" s="1"/>
      <c r="E5" s="1"/>
      <c r="F5" s="1"/>
      <c r="G5" s="1"/>
      <c r="H5" s="1"/>
      <c r="I5" s="1"/>
    </row>
    <row r="6" spans="1:9" ht="30" customHeight="1" x14ac:dyDescent="0.25">
      <c r="A6" s="1"/>
      <c r="B6" s="220" t="s">
        <v>2738</v>
      </c>
      <c r="C6" s="220"/>
      <c r="D6" s="220"/>
      <c r="E6" s="220"/>
      <c r="F6" s="220"/>
      <c r="G6" s="220"/>
      <c r="H6" s="220"/>
      <c r="I6" s="220"/>
    </row>
    <row r="7" spans="1:9" ht="20.100000000000001" customHeight="1" x14ac:dyDescent="0.25">
      <c r="A7" s="1"/>
      <c r="B7" s="220" t="s">
        <v>2739</v>
      </c>
      <c r="C7" s="220" t="s">
        <v>2740</v>
      </c>
      <c r="D7" s="220"/>
      <c r="E7" s="220" t="s">
        <v>2741</v>
      </c>
      <c r="F7" s="220"/>
      <c r="G7" s="220" t="s">
        <v>2742</v>
      </c>
      <c r="H7" s="220"/>
      <c r="I7" s="220"/>
    </row>
    <row r="8" spans="1:9" ht="20.100000000000001" customHeight="1" x14ac:dyDescent="0.25">
      <c r="A8" s="1"/>
      <c r="B8" s="220"/>
      <c r="C8" s="3" t="s">
        <v>2743</v>
      </c>
      <c r="D8" s="3" t="s">
        <v>2744</v>
      </c>
      <c r="E8" s="3" t="s">
        <v>2743</v>
      </c>
      <c r="F8" s="3" t="s">
        <v>2744</v>
      </c>
      <c r="G8" s="3" t="s">
        <v>2743</v>
      </c>
      <c r="H8" s="3" t="s">
        <v>2744</v>
      </c>
      <c r="I8" s="3" t="s">
        <v>2745</v>
      </c>
    </row>
    <row r="9" spans="1:9" ht="25.5" x14ac:dyDescent="0.25">
      <c r="A9" s="1"/>
      <c r="B9" s="86" t="s">
        <v>2746</v>
      </c>
      <c r="C9" s="86" t="s">
        <v>2747</v>
      </c>
      <c r="D9" s="86" t="s">
        <v>2747</v>
      </c>
      <c r="E9" s="86" t="s">
        <v>2747</v>
      </c>
      <c r="F9" s="86" t="s">
        <v>2747</v>
      </c>
      <c r="G9" s="86" t="s">
        <v>2747</v>
      </c>
      <c r="H9" s="86" t="s">
        <v>2747</v>
      </c>
      <c r="I9" s="86" t="s">
        <v>2748</v>
      </c>
    </row>
    <row r="10" spans="1:9" ht="25.5" x14ac:dyDescent="0.25">
      <c r="A10" s="1"/>
      <c r="B10" s="86" t="s">
        <v>2749</v>
      </c>
      <c r="C10" s="86" t="s">
        <v>2747</v>
      </c>
      <c r="D10" s="86" t="s">
        <v>2747</v>
      </c>
      <c r="E10" s="86" t="s">
        <v>2747</v>
      </c>
      <c r="F10" s="86" t="s">
        <v>2747</v>
      </c>
      <c r="G10" s="86" t="s">
        <v>2747</v>
      </c>
      <c r="H10" s="86" t="s">
        <v>2747</v>
      </c>
      <c r="I10" s="86" t="s">
        <v>2748</v>
      </c>
    </row>
    <row r="11" spans="1:9" ht="25.5" x14ac:dyDescent="0.25">
      <c r="A11" s="1"/>
      <c r="B11" s="86" t="s">
        <v>2750</v>
      </c>
      <c r="C11" s="86" t="s">
        <v>2751</v>
      </c>
      <c r="D11" s="86" t="s">
        <v>2752</v>
      </c>
      <c r="E11" s="86" t="s">
        <v>2753</v>
      </c>
      <c r="F11" s="86" t="s">
        <v>2754</v>
      </c>
      <c r="G11" s="86" t="s">
        <v>897</v>
      </c>
      <c r="H11" s="86" t="s">
        <v>897</v>
      </c>
      <c r="I11" s="86" t="s">
        <v>897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20" t="s">
        <v>728</v>
      </c>
      <c r="C14" s="220"/>
      <c r="D14" s="220"/>
      <c r="E14" s="220"/>
      <c r="F14" s="220"/>
      <c r="G14" s="220"/>
      <c r="H14" s="220"/>
      <c r="I14" s="220"/>
    </row>
    <row r="15" spans="1:9" ht="20.100000000000001" customHeight="1" x14ac:dyDescent="0.25">
      <c r="A15" s="1"/>
      <c r="B15" s="220" t="s">
        <v>2739</v>
      </c>
      <c r="C15" s="220" t="s">
        <v>2740</v>
      </c>
      <c r="D15" s="220"/>
      <c r="E15" s="220" t="s">
        <v>2741</v>
      </c>
      <c r="F15" s="220"/>
      <c r="G15" s="220" t="s">
        <v>2742</v>
      </c>
      <c r="H15" s="220"/>
      <c r="I15" s="220"/>
    </row>
    <row r="16" spans="1:9" ht="20.100000000000001" customHeight="1" x14ac:dyDescent="0.25">
      <c r="A16" s="1"/>
      <c r="B16" s="220"/>
      <c r="C16" s="3" t="s">
        <v>2743</v>
      </c>
      <c r="D16" s="3" t="s">
        <v>2744</v>
      </c>
      <c r="E16" s="3" t="s">
        <v>2743</v>
      </c>
      <c r="F16" s="3" t="s">
        <v>2744</v>
      </c>
      <c r="G16" s="3" t="s">
        <v>2743</v>
      </c>
      <c r="H16" s="3" t="s">
        <v>2744</v>
      </c>
      <c r="I16" s="3" t="s">
        <v>2745</v>
      </c>
    </row>
    <row r="17" spans="1:9" ht="25.5" x14ac:dyDescent="0.25">
      <c r="A17" s="1"/>
      <c r="B17" s="86" t="s">
        <v>2746</v>
      </c>
      <c r="C17" s="86" t="s">
        <v>2747</v>
      </c>
      <c r="D17" s="86" t="s">
        <v>2747</v>
      </c>
      <c r="E17" s="86" t="s">
        <v>2747</v>
      </c>
      <c r="F17" s="86" t="s">
        <v>2747</v>
      </c>
      <c r="G17" s="86" t="s">
        <v>2747</v>
      </c>
      <c r="H17" s="86" t="s">
        <v>2747</v>
      </c>
      <c r="I17" s="86" t="s">
        <v>2748</v>
      </c>
    </row>
    <row r="18" spans="1:9" ht="25.5" x14ac:dyDescent="0.25">
      <c r="A18" s="1"/>
      <c r="B18" s="86" t="s">
        <v>2749</v>
      </c>
      <c r="C18" s="86" t="s">
        <v>2747</v>
      </c>
      <c r="D18" s="86" t="s">
        <v>2747</v>
      </c>
      <c r="E18" s="86" t="s">
        <v>2747</v>
      </c>
      <c r="F18" s="86" t="s">
        <v>2747</v>
      </c>
      <c r="G18" s="86" t="s">
        <v>2747</v>
      </c>
      <c r="H18" s="86" t="s">
        <v>2747</v>
      </c>
      <c r="I18" s="86" t="s">
        <v>2748</v>
      </c>
    </row>
    <row r="19" spans="1:9" ht="25.5" x14ac:dyDescent="0.25">
      <c r="A19" s="1"/>
      <c r="B19" s="86" t="s">
        <v>2750</v>
      </c>
      <c r="C19" s="86" t="s">
        <v>2751</v>
      </c>
      <c r="D19" s="86" t="s">
        <v>2755</v>
      </c>
      <c r="E19" s="86" t="s">
        <v>2753</v>
      </c>
      <c r="F19" s="86" t="s">
        <v>2754</v>
      </c>
      <c r="G19" s="86" t="s">
        <v>897</v>
      </c>
      <c r="H19" s="86" t="s">
        <v>897</v>
      </c>
      <c r="I19" s="86" t="s">
        <v>897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20" t="s">
        <v>2756</v>
      </c>
      <c r="C22" s="220"/>
      <c r="D22" s="220"/>
      <c r="E22" s="220"/>
      <c r="F22" s="220"/>
      <c r="G22" s="220"/>
      <c r="H22" s="220"/>
      <c r="I22" s="220"/>
    </row>
    <row r="23" spans="1:9" ht="20.100000000000001" customHeight="1" x14ac:dyDescent="0.25">
      <c r="A23" s="1"/>
      <c r="B23" s="220" t="s">
        <v>2739</v>
      </c>
      <c r="C23" s="220" t="s">
        <v>2740</v>
      </c>
      <c r="D23" s="220"/>
      <c r="E23" s="220" t="s">
        <v>2741</v>
      </c>
      <c r="F23" s="220"/>
      <c r="G23" s="220" t="s">
        <v>2742</v>
      </c>
      <c r="H23" s="220"/>
      <c r="I23" s="220"/>
    </row>
    <row r="24" spans="1:9" ht="20.100000000000001" customHeight="1" x14ac:dyDescent="0.25">
      <c r="A24" s="1"/>
      <c r="B24" s="220"/>
      <c r="C24" s="3" t="s">
        <v>2743</v>
      </c>
      <c r="D24" s="3" t="s">
        <v>2744</v>
      </c>
      <c r="E24" s="3" t="s">
        <v>2743</v>
      </c>
      <c r="F24" s="3" t="s">
        <v>2744</v>
      </c>
      <c r="G24" s="3" t="s">
        <v>2743</v>
      </c>
      <c r="H24" s="3" t="s">
        <v>2744</v>
      </c>
      <c r="I24" s="3" t="s">
        <v>2745</v>
      </c>
    </row>
    <row r="25" spans="1:9" ht="25.5" x14ac:dyDescent="0.25">
      <c r="A25" s="1"/>
      <c r="B25" s="86" t="s">
        <v>2746</v>
      </c>
      <c r="C25" s="86" t="s">
        <v>2747</v>
      </c>
      <c r="D25" s="86" t="s">
        <v>2747</v>
      </c>
      <c r="E25" s="86" t="s">
        <v>2747</v>
      </c>
      <c r="F25" s="86" t="s">
        <v>2747</v>
      </c>
      <c r="G25" s="86" t="s">
        <v>2747</v>
      </c>
      <c r="H25" s="86" t="s">
        <v>2747</v>
      </c>
      <c r="I25" s="86" t="s">
        <v>2748</v>
      </c>
    </row>
    <row r="26" spans="1:9" ht="25.5" x14ac:dyDescent="0.25">
      <c r="A26" s="1"/>
      <c r="B26" s="86" t="s">
        <v>2749</v>
      </c>
      <c r="C26" s="86" t="s">
        <v>2747</v>
      </c>
      <c r="D26" s="86" t="s">
        <v>2747</v>
      </c>
      <c r="E26" s="86" t="s">
        <v>2747</v>
      </c>
      <c r="F26" s="86" t="s">
        <v>2747</v>
      </c>
      <c r="G26" s="86" t="s">
        <v>2747</v>
      </c>
      <c r="H26" s="86" t="s">
        <v>2747</v>
      </c>
      <c r="I26" s="86" t="s">
        <v>2748</v>
      </c>
    </row>
    <row r="27" spans="1:9" ht="25.5" x14ac:dyDescent="0.25">
      <c r="A27" s="1"/>
      <c r="B27" s="86" t="s">
        <v>2750</v>
      </c>
      <c r="C27" s="86" t="s">
        <v>2751</v>
      </c>
      <c r="D27" s="86" t="s">
        <v>2755</v>
      </c>
      <c r="E27" s="86" t="s">
        <v>2753</v>
      </c>
      <c r="F27" s="86" t="s">
        <v>2757</v>
      </c>
      <c r="G27" s="86" t="s">
        <v>897</v>
      </c>
      <c r="H27" s="86" t="s">
        <v>897</v>
      </c>
      <c r="I27" s="86" t="s">
        <v>897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20" t="s">
        <v>2711</v>
      </c>
      <c r="C30" s="220"/>
      <c r="D30" s="220"/>
      <c r="E30" s="220"/>
      <c r="F30" s="220"/>
      <c r="G30" s="220"/>
      <c r="H30" s="220"/>
      <c r="I30" s="220"/>
    </row>
    <row r="31" spans="1:9" ht="20.100000000000001" customHeight="1" x14ac:dyDescent="0.25">
      <c r="A31" s="1"/>
      <c r="B31" s="220" t="s">
        <v>2739</v>
      </c>
      <c r="C31" s="220" t="s">
        <v>2740</v>
      </c>
      <c r="D31" s="220"/>
      <c r="E31" s="220" t="s">
        <v>2741</v>
      </c>
      <c r="F31" s="220"/>
      <c r="G31" s="220" t="s">
        <v>2742</v>
      </c>
      <c r="H31" s="220"/>
      <c r="I31" s="220"/>
    </row>
    <row r="32" spans="1:9" ht="20.100000000000001" customHeight="1" x14ac:dyDescent="0.25">
      <c r="A32" s="1"/>
      <c r="B32" s="220"/>
      <c r="C32" s="3" t="s">
        <v>2743</v>
      </c>
      <c r="D32" s="3" t="s">
        <v>2744</v>
      </c>
      <c r="E32" s="3" t="s">
        <v>2743</v>
      </c>
      <c r="F32" s="3" t="s">
        <v>2744</v>
      </c>
      <c r="G32" s="3" t="s">
        <v>2743</v>
      </c>
      <c r="H32" s="3" t="s">
        <v>2744</v>
      </c>
      <c r="I32" s="3" t="s">
        <v>2745</v>
      </c>
    </row>
    <row r="33" spans="1:9" ht="25.5" x14ac:dyDescent="0.25">
      <c r="A33" s="1"/>
      <c r="B33" s="86" t="s">
        <v>2746</v>
      </c>
      <c r="C33" s="86" t="s">
        <v>2747</v>
      </c>
      <c r="D33" s="86" t="s">
        <v>2747</v>
      </c>
      <c r="E33" s="86" t="s">
        <v>2747</v>
      </c>
      <c r="F33" s="86" t="s">
        <v>2747</v>
      </c>
      <c r="G33" s="86" t="s">
        <v>2747</v>
      </c>
      <c r="H33" s="86" t="s">
        <v>2747</v>
      </c>
      <c r="I33" s="86" t="s">
        <v>2748</v>
      </c>
    </row>
    <row r="34" spans="1:9" ht="25.5" x14ac:dyDescent="0.25">
      <c r="A34" s="1"/>
      <c r="B34" s="86" t="s">
        <v>2749</v>
      </c>
      <c r="C34" s="86" t="s">
        <v>2747</v>
      </c>
      <c r="D34" s="86" t="s">
        <v>2747</v>
      </c>
      <c r="E34" s="86" t="s">
        <v>2747</v>
      </c>
      <c r="F34" s="86" t="s">
        <v>2747</v>
      </c>
      <c r="G34" s="86" t="s">
        <v>2747</v>
      </c>
      <c r="H34" s="86" t="s">
        <v>2747</v>
      </c>
      <c r="I34" s="86" t="s">
        <v>2748</v>
      </c>
    </row>
    <row r="35" spans="1:9" ht="25.5" x14ac:dyDescent="0.25">
      <c r="A35" s="1"/>
      <c r="B35" s="86" t="s">
        <v>2750</v>
      </c>
      <c r="C35" s="86" t="s">
        <v>2751</v>
      </c>
      <c r="D35" s="86" t="s">
        <v>2755</v>
      </c>
      <c r="E35" s="86" t="s">
        <v>2753</v>
      </c>
      <c r="F35" s="86" t="s">
        <v>2754</v>
      </c>
      <c r="G35" s="86" t="s">
        <v>897</v>
      </c>
      <c r="H35" s="86" t="s">
        <v>897</v>
      </c>
      <c r="I35" s="86" t="s">
        <v>897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20" t="s">
        <v>455</v>
      </c>
      <c r="C38" s="220"/>
      <c r="D38" s="220"/>
      <c r="E38" s="220"/>
      <c r="F38" s="220"/>
      <c r="G38" s="220"/>
      <c r="H38" s="220"/>
      <c r="I38" s="220"/>
    </row>
    <row r="39" spans="1:9" ht="20.100000000000001" customHeight="1" x14ac:dyDescent="0.25">
      <c r="A39" s="1"/>
      <c r="B39" s="220" t="s">
        <v>2739</v>
      </c>
      <c r="C39" s="220" t="s">
        <v>2740</v>
      </c>
      <c r="D39" s="220"/>
      <c r="E39" s="220" t="s">
        <v>2741</v>
      </c>
      <c r="F39" s="220"/>
      <c r="G39" s="220" t="s">
        <v>2742</v>
      </c>
      <c r="H39" s="220"/>
      <c r="I39" s="220"/>
    </row>
    <row r="40" spans="1:9" ht="20.100000000000001" customHeight="1" x14ac:dyDescent="0.25">
      <c r="A40" s="1"/>
      <c r="B40" s="220"/>
      <c r="C40" s="3" t="s">
        <v>2743</v>
      </c>
      <c r="D40" s="3" t="s">
        <v>2744</v>
      </c>
      <c r="E40" s="3" t="s">
        <v>2743</v>
      </c>
      <c r="F40" s="3" t="s">
        <v>2744</v>
      </c>
      <c r="G40" s="3" t="s">
        <v>2743</v>
      </c>
      <c r="H40" s="3" t="s">
        <v>2744</v>
      </c>
      <c r="I40" s="3" t="s">
        <v>2745</v>
      </c>
    </row>
    <row r="41" spans="1:9" ht="25.5" x14ac:dyDescent="0.25">
      <c r="A41" s="1"/>
      <c r="B41" s="86" t="s">
        <v>2746</v>
      </c>
      <c r="C41" s="86" t="s">
        <v>2747</v>
      </c>
      <c r="D41" s="86" t="s">
        <v>2747</v>
      </c>
      <c r="E41" s="86" t="s">
        <v>2747</v>
      </c>
      <c r="F41" s="86" t="s">
        <v>2747</v>
      </c>
      <c r="G41" s="86" t="s">
        <v>2747</v>
      </c>
      <c r="H41" s="86" t="s">
        <v>2747</v>
      </c>
      <c r="I41" s="86" t="s">
        <v>2748</v>
      </c>
    </row>
    <row r="42" spans="1:9" ht="25.5" x14ac:dyDescent="0.25">
      <c r="A42" s="1"/>
      <c r="B42" s="86" t="s">
        <v>2749</v>
      </c>
      <c r="C42" s="86" t="s">
        <v>2747</v>
      </c>
      <c r="D42" s="86" t="s">
        <v>2747</v>
      </c>
      <c r="E42" s="86" t="s">
        <v>2747</v>
      </c>
      <c r="F42" s="86" t="s">
        <v>2747</v>
      </c>
      <c r="G42" s="86" t="s">
        <v>2747</v>
      </c>
      <c r="H42" s="86" t="s">
        <v>2747</v>
      </c>
      <c r="I42" s="86" t="s">
        <v>2758</v>
      </c>
    </row>
    <row r="43" spans="1:9" ht="25.5" x14ac:dyDescent="0.25">
      <c r="A43" s="1"/>
      <c r="B43" s="86" t="s">
        <v>2750</v>
      </c>
      <c r="C43" s="86" t="s">
        <v>2751</v>
      </c>
      <c r="D43" s="86" t="s">
        <v>2755</v>
      </c>
      <c r="E43" s="86" t="s">
        <v>2753</v>
      </c>
      <c r="F43" s="86" t="s">
        <v>2757</v>
      </c>
      <c r="G43" s="86" t="s">
        <v>897</v>
      </c>
      <c r="H43" s="86" t="s">
        <v>897</v>
      </c>
      <c r="I43" s="86" t="s">
        <v>897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20" t="s">
        <v>2759</v>
      </c>
      <c r="C46" s="220"/>
      <c r="D46" s="220"/>
      <c r="E46" s="220"/>
      <c r="F46" s="220"/>
      <c r="G46" s="220"/>
      <c r="H46" s="220"/>
      <c r="I46" s="220"/>
    </row>
    <row r="47" spans="1:9" ht="20.100000000000001" customHeight="1" x14ac:dyDescent="0.25">
      <c r="A47" s="1"/>
      <c r="B47" s="220" t="s">
        <v>2739</v>
      </c>
      <c r="C47" s="220" t="s">
        <v>2740</v>
      </c>
      <c r="D47" s="220"/>
      <c r="E47" s="220" t="s">
        <v>2741</v>
      </c>
      <c r="F47" s="220"/>
      <c r="G47" s="220" t="s">
        <v>2742</v>
      </c>
      <c r="H47" s="220"/>
      <c r="I47" s="220"/>
    </row>
    <row r="48" spans="1:9" ht="20.100000000000001" customHeight="1" x14ac:dyDescent="0.25">
      <c r="A48" s="1"/>
      <c r="B48" s="220"/>
      <c r="C48" s="3" t="s">
        <v>2743</v>
      </c>
      <c r="D48" s="3" t="s">
        <v>2744</v>
      </c>
      <c r="E48" s="3" t="s">
        <v>2743</v>
      </c>
      <c r="F48" s="3" t="s">
        <v>2744</v>
      </c>
      <c r="G48" s="3" t="s">
        <v>2743</v>
      </c>
      <c r="H48" s="3" t="s">
        <v>2744</v>
      </c>
      <c r="I48" s="3" t="s">
        <v>2745</v>
      </c>
    </row>
    <row r="49" spans="1:9" ht="25.5" x14ac:dyDescent="0.25">
      <c r="A49" s="1"/>
      <c r="B49" s="86" t="s">
        <v>2746</v>
      </c>
      <c r="C49" s="86" t="s">
        <v>2747</v>
      </c>
      <c r="D49" s="86" t="s">
        <v>2747</v>
      </c>
      <c r="E49" s="86" t="s">
        <v>2747</v>
      </c>
      <c r="F49" s="86" t="s">
        <v>2747</v>
      </c>
      <c r="G49" s="86" t="s">
        <v>2747</v>
      </c>
      <c r="H49" s="86" t="s">
        <v>2747</v>
      </c>
      <c r="I49" s="86" t="s">
        <v>2748</v>
      </c>
    </row>
    <row r="50" spans="1:9" ht="25.5" x14ac:dyDescent="0.25">
      <c r="A50" s="1"/>
      <c r="B50" s="86" t="s">
        <v>2749</v>
      </c>
      <c r="C50" s="86" t="s">
        <v>2747</v>
      </c>
      <c r="D50" s="86" t="s">
        <v>2747</v>
      </c>
      <c r="E50" s="86" t="s">
        <v>2747</v>
      </c>
      <c r="F50" s="86" t="s">
        <v>2747</v>
      </c>
      <c r="G50" s="86" t="s">
        <v>2747</v>
      </c>
      <c r="H50" s="86" t="s">
        <v>2747</v>
      </c>
      <c r="I50" s="86" t="s">
        <v>2748</v>
      </c>
    </row>
    <row r="51" spans="1:9" ht="25.5" x14ac:dyDescent="0.25">
      <c r="A51" s="1"/>
      <c r="B51" s="86" t="s">
        <v>2750</v>
      </c>
      <c r="C51" s="86" t="s">
        <v>2751</v>
      </c>
      <c r="D51" s="86" t="s">
        <v>2755</v>
      </c>
      <c r="E51" s="86" t="s">
        <v>2753</v>
      </c>
      <c r="F51" s="86" t="s">
        <v>2754</v>
      </c>
      <c r="G51" s="86" t="s">
        <v>897</v>
      </c>
      <c r="H51" s="86" t="s">
        <v>897</v>
      </c>
      <c r="I51" s="86" t="s">
        <v>897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20" t="s">
        <v>626</v>
      </c>
      <c r="C54" s="220"/>
      <c r="D54" s="220"/>
      <c r="E54" s="220"/>
      <c r="F54" s="220"/>
      <c r="G54" s="220"/>
      <c r="H54" s="220"/>
      <c r="I54" s="220"/>
    </row>
    <row r="55" spans="1:9" ht="20.100000000000001" customHeight="1" x14ac:dyDescent="0.25">
      <c r="A55" s="1"/>
      <c r="B55" s="220" t="s">
        <v>2739</v>
      </c>
      <c r="C55" s="220" t="s">
        <v>2740</v>
      </c>
      <c r="D55" s="220"/>
      <c r="E55" s="220" t="s">
        <v>2741</v>
      </c>
      <c r="F55" s="220"/>
      <c r="G55" s="220" t="s">
        <v>2742</v>
      </c>
      <c r="H55" s="220"/>
      <c r="I55" s="220"/>
    </row>
    <row r="56" spans="1:9" ht="20.100000000000001" customHeight="1" x14ac:dyDescent="0.25">
      <c r="A56" s="1"/>
      <c r="B56" s="220"/>
      <c r="C56" s="3" t="s">
        <v>2743</v>
      </c>
      <c r="D56" s="3" t="s">
        <v>2744</v>
      </c>
      <c r="E56" s="3" t="s">
        <v>2743</v>
      </c>
      <c r="F56" s="3" t="s">
        <v>2744</v>
      </c>
      <c r="G56" s="3" t="s">
        <v>2743</v>
      </c>
      <c r="H56" s="3" t="s">
        <v>2744</v>
      </c>
      <c r="I56" s="3" t="s">
        <v>2745</v>
      </c>
    </row>
    <row r="57" spans="1:9" ht="25.5" x14ac:dyDescent="0.25">
      <c r="A57" s="1"/>
      <c r="B57" s="86" t="s">
        <v>2746</v>
      </c>
      <c r="C57" s="86" t="s">
        <v>2747</v>
      </c>
      <c r="D57" s="86" t="s">
        <v>2747</v>
      </c>
      <c r="E57" s="86" t="s">
        <v>2747</v>
      </c>
      <c r="F57" s="86" t="s">
        <v>2747</v>
      </c>
      <c r="G57" s="86" t="s">
        <v>2747</v>
      </c>
      <c r="H57" s="86" t="s">
        <v>2747</v>
      </c>
      <c r="I57" s="86" t="s">
        <v>2748</v>
      </c>
    </row>
    <row r="58" spans="1:9" ht="25.5" x14ac:dyDescent="0.25">
      <c r="A58" s="1"/>
      <c r="B58" s="86" t="s">
        <v>2749</v>
      </c>
      <c r="C58" s="86" t="s">
        <v>2747</v>
      </c>
      <c r="D58" s="86" t="s">
        <v>2747</v>
      </c>
      <c r="E58" s="86" t="s">
        <v>2747</v>
      </c>
      <c r="F58" s="86" t="s">
        <v>2747</v>
      </c>
      <c r="G58" s="86" t="s">
        <v>2747</v>
      </c>
      <c r="H58" s="86" t="s">
        <v>2747</v>
      </c>
      <c r="I58" s="86" t="s">
        <v>2748</v>
      </c>
    </row>
    <row r="59" spans="1:9" ht="25.5" x14ac:dyDescent="0.25">
      <c r="A59" s="1"/>
      <c r="B59" s="86" t="s">
        <v>2750</v>
      </c>
      <c r="C59" s="86" t="s">
        <v>2751</v>
      </c>
      <c r="D59" s="86" t="s">
        <v>2755</v>
      </c>
      <c r="E59" s="86" t="s">
        <v>2753</v>
      </c>
      <c r="F59" s="86" t="s">
        <v>2754</v>
      </c>
      <c r="G59" s="86" t="s">
        <v>897</v>
      </c>
      <c r="H59" s="86" t="s">
        <v>897</v>
      </c>
      <c r="I59" s="86" t="s">
        <v>897</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0" t="s">
        <v>0</v>
      </c>
      <c r="C3" s="211"/>
      <c r="D3" s="211"/>
      <c r="E3" s="211"/>
      <c r="F3" s="211"/>
      <c r="G3" s="211"/>
    </row>
    <row r="4" spans="1:7" ht="0" hidden="1" customHeight="1" x14ac:dyDescent="0.25">
      <c r="A4" s="1"/>
      <c r="B4" s="1"/>
      <c r="C4" s="1"/>
      <c r="D4" s="1"/>
      <c r="E4" s="1"/>
      <c r="F4" s="1"/>
      <c r="G4" s="1"/>
    </row>
    <row r="5" spans="1:7" ht="18" x14ac:dyDescent="0.25">
      <c r="A5" s="1"/>
      <c r="B5" s="2" t="s">
        <v>2760</v>
      </c>
      <c r="C5" s="1"/>
      <c r="D5" s="1"/>
      <c r="E5" s="1"/>
      <c r="F5" s="1"/>
      <c r="G5" s="1"/>
    </row>
    <row r="6" spans="1:7" ht="30" customHeight="1" x14ac:dyDescent="0.25">
      <c r="A6" s="1"/>
      <c r="B6" s="220" t="s">
        <v>2738</v>
      </c>
      <c r="C6" s="220"/>
      <c r="D6" s="220"/>
      <c r="E6" s="220"/>
      <c r="F6" s="220"/>
      <c r="G6" s="220"/>
    </row>
    <row r="7" spans="1:7" x14ac:dyDescent="0.25">
      <c r="A7" s="1"/>
      <c r="B7" s="220" t="s">
        <v>2761</v>
      </c>
      <c r="C7" s="220" t="s">
        <v>2762</v>
      </c>
      <c r="D7" s="220" t="s">
        <v>2763</v>
      </c>
      <c r="E7" s="220" t="s">
        <v>2764</v>
      </c>
      <c r="F7" s="220" t="s">
        <v>2765</v>
      </c>
      <c r="G7" s="220"/>
    </row>
    <row r="8" spans="1:7" x14ac:dyDescent="0.25">
      <c r="A8" s="1"/>
      <c r="B8" s="220"/>
      <c r="C8" s="220"/>
      <c r="D8" s="220"/>
      <c r="E8" s="220"/>
      <c r="F8" s="220" t="s">
        <v>2744</v>
      </c>
      <c r="G8" s="220"/>
    </row>
    <row r="9" spans="1:7" x14ac:dyDescent="0.25">
      <c r="A9" s="1"/>
      <c r="B9" s="220"/>
      <c r="C9" s="220"/>
      <c r="D9" s="220"/>
      <c r="E9" s="220"/>
      <c r="F9" s="3" t="s">
        <v>2766</v>
      </c>
      <c r="G9" s="3" t="s">
        <v>2767</v>
      </c>
    </row>
    <row r="10" spans="1:7" x14ac:dyDescent="0.25">
      <c r="A10" s="1"/>
      <c r="B10" s="86" t="s">
        <v>2746</v>
      </c>
      <c r="C10" s="86" t="s">
        <v>2747</v>
      </c>
      <c r="D10" s="86" t="s">
        <v>2747</v>
      </c>
      <c r="E10" s="86">
        <v>0</v>
      </c>
      <c r="F10" s="86">
        <v>60.36</v>
      </c>
      <c r="G10" s="86">
        <v>59.64</v>
      </c>
    </row>
    <row r="11" spans="1:7" x14ac:dyDescent="0.25">
      <c r="A11" s="1"/>
      <c r="B11" s="86" t="s">
        <v>2768</v>
      </c>
      <c r="C11" s="86" t="s">
        <v>2747</v>
      </c>
      <c r="D11" s="86" t="s">
        <v>2747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20" t="s">
        <v>728</v>
      </c>
      <c r="C14" s="220"/>
      <c r="D14" s="220"/>
      <c r="E14" s="220"/>
      <c r="F14" s="220"/>
      <c r="G14" s="220"/>
    </row>
    <row r="15" spans="1:7" x14ac:dyDescent="0.25">
      <c r="A15" s="1"/>
      <c r="B15" s="220" t="s">
        <v>2761</v>
      </c>
      <c r="C15" s="220" t="s">
        <v>2762</v>
      </c>
      <c r="D15" s="220" t="s">
        <v>2763</v>
      </c>
      <c r="E15" s="220" t="s">
        <v>2764</v>
      </c>
      <c r="F15" s="220" t="s">
        <v>2765</v>
      </c>
      <c r="G15" s="220"/>
    </row>
    <row r="16" spans="1:7" x14ac:dyDescent="0.25">
      <c r="A16" s="1"/>
      <c r="B16" s="220"/>
      <c r="C16" s="220"/>
      <c r="D16" s="220"/>
      <c r="E16" s="220"/>
      <c r="F16" s="220" t="s">
        <v>2744</v>
      </c>
      <c r="G16" s="220"/>
    </row>
    <row r="17" spans="1:7" x14ac:dyDescent="0.25">
      <c r="A17" s="1"/>
      <c r="B17" s="220"/>
      <c r="C17" s="220"/>
      <c r="D17" s="220"/>
      <c r="E17" s="220"/>
      <c r="F17" s="3" t="s">
        <v>2766</v>
      </c>
      <c r="G17" s="3" t="s">
        <v>2767</v>
      </c>
    </row>
    <row r="18" spans="1:7" x14ac:dyDescent="0.25">
      <c r="A18" s="1"/>
      <c r="B18" s="86" t="s">
        <v>2746</v>
      </c>
      <c r="C18" s="86" t="s">
        <v>2747</v>
      </c>
      <c r="D18" s="86" t="s">
        <v>2747</v>
      </c>
      <c r="E18" s="86">
        <v>0</v>
      </c>
      <c r="F18" s="86">
        <v>60.36</v>
      </c>
      <c r="G18" s="86">
        <v>59.64</v>
      </c>
    </row>
    <row r="19" spans="1:7" x14ac:dyDescent="0.25">
      <c r="A19" s="1"/>
      <c r="B19" s="86" t="s">
        <v>2768</v>
      </c>
      <c r="C19" s="86" t="s">
        <v>2747</v>
      </c>
      <c r="D19" s="86" t="s">
        <v>2747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20" t="s">
        <v>2756</v>
      </c>
      <c r="C22" s="220"/>
      <c r="D22" s="220"/>
      <c r="E22" s="220"/>
      <c r="F22" s="220"/>
      <c r="G22" s="220"/>
    </row>
    <row r="23" spans="1:7" x14ac:dyDescent="0.25">
      <c r="A23" s="1"/>
      <c r="B23" s="220" t="s">
        <v>2761</v>
      </c>
      <c r="C23" s="220" t="s">
        <v>2762</v>
      </c>
      <c r="D23" s="220" t="s">
        <v>2763</v>
      </c>
      <c r="E23" s="220" t="s">
        <v>2764</v>
      </c>
      <c r="F23" s="220" t="s">
        <v>2765</v>
      </c>
      <c r="G23" s="220"/>
    </row>
    <row r="24" spans="1:7" x14ac:dyDescent="0.25">
      <c r="A24" s="1"/>
      <c r="B24" s="220"/>
      <c r="C24" s="220"/>
      <c r="D24" s="220"/>
      <c r="E24" s="220"/>
      <c r="F24" s="220" t="s">
        <v>2744</v>
      </c>
      <c r="G24" s="220"/>
    </row>
    <row r="25" spans="1:7" x14ac:dyDescent="0.25">
      <c r="A25" s="1"/>
      <c r="B25" s="220"/>
      <c r="C25" s="220"/>
      <c r="D25" s="220"/>
      <c r="E25" s="220"/>
      <c r="F25" s="3" t="s">
        <v>2766</v>
      </c>
      <c r="G25" s="3" t="s">
        <v>2767</v>
      </c>
    </row>
    <row r="26" spans="1:7" x14ac:dyDescent="0.25">
      <c r="A26" s="1"/>
      <c r="B26" s="86" t="s">
        <v>2746</v>
      </c>
      <c r="C26" s="86" t="s">
        <v>2747</v>
      </c>
      <c r="D26" s="86" t="s">
        <v>2747</v>
      </c>
      <c r="E26" s="86">
        <v>0</v>
      </c>
      <c r="F26" s="86">
        <v>60.36</v>
      </c>
      <c r="G26" s="86">
        <v>59.64</v>
      </c>
    </row>
    <row r="27" spans="1:7" x14ac:dyDescent="0.25">
      <c r="A27" s="1"/>
      <c r="B27" s="86" t="s">
        <v>2768</v>
      </c>
      <c r="C27" s="86" t="s">
        <v>2747</v>
      </c>
      <c r="D27" s="86" t="s">
        <v>2747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20" t="s">
        <v>2711</v>
      </c>
      <c r="C30" s="220"/>
      <c r="D30" s="220"/>
      <c r="E30" s="220"/>
      <c r="F30" s="220"/>
      <c r="G30" s="220"/>
    </row>
    <row r="31" spans="1:7" x14ac:dyDescent="0.25">
      <c r="A31" s="1"/>
      <c r="B31" s="220" t="s">
        <v>2761</v>
      </c>
      <c r="C31" s="220" t="s">
        <v>2762</v>
      </c>
      <c r="D31" s="220" t="s">
        <v>2763</v>
      </c>
      <c r="E31" s="220" t="s">
        <v>2764</v>
      </c>
      <c r="F31" s="220" t="s">
        <v>2765</v>
      </c>
      <c r="G31" s="220"/>
    </row>
    <row r="32" spans="1:7" x14ac:dyDescent="0.25">
      <c r="A32" s="1"/>
      <c r="B32" s="220"/>
      <c r="C32" s="220"/>
      <c r="D32" s="220"/>
      <c r="E32" s="220"/>
      <c r="F32" s="220" t="s">
        <v>2744</v>
      </c>
      <c r="G32" s="220"/>
    </row>
    <row r="33" spans="1:7" x14ac:dyDescent="0.25">
      <c r="A33" s="1"/>
      <c r="B33" s="220"/>
      <c r="C33" s="220"/>
      <c r="D33" s="220"/>
      <c r="E33" s="220"/>
      <c r="F33" s="3" t="s">
        <v>2766</v>
      </c>
      <c r="G33" s="3" t="s">
        <v>2767</v>
      </c>
    </row>
    <row r="34" spans="1:7" x14ac:dyDescent="0.25">
      <c r="A34" s="1"/>
      <c r="B34" s="86" t="s">
        <v>2746</v>
      </c>
      <c r="C34" s="86" t="s">
        <v>2747</v>
      </c>
      <c r="D34" s="86" t="s">
        <v>2747</v>
      </c>
      <c r="E34" s="86">
        <v>0</v>
      </c>
      <c r="F34" s="86">
        <v>60.36</v>
      </c>
      <c r="G34" s="86">
        <v>59.64</v>
      </c>
    </row>
    <row r="35" spans="1:7" x14ac:dyDescent="0.25">
      <c r="A35" s="1"/>
      <c r="B35" s="86" t="s">
        <v>2768</v>
      </c>
      <c r="C35" s="86" t="s">
        <v>2747</v>
      </c>
      <c r="D35" s="86" t="s">
        <v>2747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20" t="s">
        <v>455</v>
      </c>
      <c r="C38" s="220"/>
      <c r="D38" s="220"/>
      <c r="E38" s="220"/>
      <c r="F38" s="220"/>
      <c r="G38" s="220"/>
    </row>
    <row r="39" spans="1:7" x14ac:dyDescent="0.25">
      <c r="A39" s="1"/>
      <c r="B39" s="220" t="s">
        <v>2761</v>
      </c>
      <c r="C39" s="220" t="s">
        <v>2762</v>
      </c>
      <c r="D39" s="220" t="s">
        <v>2763</v>
      </c>
      <c r="E39" s="220" t="s">
        <v>2764</v>
      </c>
      <c r="F39" s="220" t="s">
        <v>2765</v>
      </c>
      <c r="G39" s="220"/>
    </row>
    <row r="40" spans="1:7" x14ac:dyDescent="0.25">
      <c r="A40" s="1"/>
      <c r="B40" s="220"/>
      <c r="C40" s="220"/>
      <c r="D40" s="220"/>
      <c r="E40" s="220"/>
      <c r="F40" s="220" t="s">
        <v>2744</v>
      </c>
      <c r="G40" s="220"/>
    </row>
    <row r="41" spans="1:7" x14ac:dyDescent="0.25">
      <c r="A41" s="1"/>
      <c r="B41" s="220"/>
      <c r="C41" s="220"/>
      <c r="D41" s="220"/>
      <c r="E41" s="220"/>
      <c r="F41" s="3" t="s">
        <v>2766</v>
      </c>
      <c r="G41" s="3" t="s">
        <v>2767</v>
      </c>
    </row>
    <row r="42" spans="1:7" x14ac:dyDescent="0.25">
      <c r="A42" s="1"/>
      <c r="B42" s="86" t="s">
        <v>2746</v>
      </c>
      <c r="C42" s="86" t="s">
        <v>2747</v>
      </c>
      <c r="D42" s="86" t="s">
        <v>2747</v>
      </c>
      <c r="E42" s="86">
        <v>0</v>
      </c>
      <c r="F42" s="86">
        <v>60.36</v>
      </c>
      <c r="G42" s="86">
        <v>59.64</v>
      </c>
    </row>
    <row r="43" spans="1:7" x14ac:dyDescent="0.25">
      <c r="A43" s="1"/>
      <c r="B43" s="86" t="s">
        <v>2768</v>
      </c>
      <c r="C43" s="86" t="s">
        <v>2747</v>
      </c>
      <c r="D43" s="86" t="s">
        <v>2747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20" t="s">
        <v>2759</v>
      </c>
      <c r="C46" s="220"/>
      <c r="D46" s="220"/>
      <c r="E46" s="220"/>
      <c r="F46" s="220"/>
      <c r="G46" s="220"/>
    </row>
    <row r="47" spans="1:7" x14ac:dyDescent="0.25">
      <c r="A47" s="1"/>
      <c r="B47" s="220" t="s">
        <v>2761</v>
      </c>
      <c r="C47" s="220" t="s">
        <v>2762</v>
      </c>
      <c r="D47" s="220" t="s">
        <v>2763</v>
      </c>
      <c r="E47" s="220" t="s">
        <v>2764</v>
      </c>
      <c r="F47" s="220" t="s">
        <v>2765</v>
      </c>
      <c r="G47" s="220"/>
    </row>
    <row r="48" spans="1:7" x14ac:dyDescent="0.25">
      <c r="A48" s="1"/>
      <c r="B48" s="220"/>
      <c r="C48" s="220"/>
      <c r="D48" s="220"/>
      <c r="E48" s="220"/>
      <c r="F48" s="220" t="s">
        <v>2744</v>
      </c>
      <c r="G48" s="220"/>
    </row>
    <row r="49" spans="1:7" x14ac:dyDescent="0.25">
      <c r="A49" s="1"/>
      <c r="B49" s="220"/>
      <c r="C49" s="220"/>
      <c r="D49" s="220"/>
      <c r="E49" s="220"/>
      <c r="F49" s="3" t="s">
        <v>2766</v>
      </c>
      <c r="G49" s="3" t="s">
        <v>2767</v>
      </c>
    </row>
    <row r="50" spans="1:7" x14ac:dyDescent="0.25">
      <c r="A50" s="1"/>
      <c r="B50" s="86" t="s">
        <v>2746</v>
      </c>
      <c r="C50" s="86" t="s">
        <v>2747</v>
      </c>
      <c r="D50" s="86" t="s">
        <v>2747</v>
      </c>
      <c r="E50" s="86">
        <v>0</v>
      </c>
      <c r="F50" s="86">
        <v>60.36</v>
      </c>
      <c r="G50" s="86">
        <v>59.64</v>
      </c>
    </row>
    <row r="51" spans="1:7" x14ac:dyDescent="0.25">
      <c r="A51" s="1"/>
      <c r="B51" s="86" t="s">
        <v>2768</v>
      </c>
      <c r="C51" s="86" t="s">
        <v>2747</v>
      </c>
      <c r="D51" s="86" t="s">
        <v>2747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20" t="s">
        <v>626</v>
      </c>
      <c r="C54" s="220"/>
      <c r="D54" s="220"/>
      <c r="E54" s="220"/>
      <c r="F54" s="220"/>
      <c r="G54" s="220"/>
    </row>
    <row r="55" spans="1:7" x14ac:dyDescent="0.25">
      <c r="A55" s="1"/>
      <c r="B55" s="220" t="s">
        <v>2761</v>
      </c>
      <c r="C55" s="220" t="s">
        <v>2762</v>
      </c>
      <c r="D55" s="220" t="s">
        <v>2763</v>
      </c>
      <c r="E55" s="220" t="s">
        <v>2764</v>
      </c>
      <c r="F55" s="220" t="s">
        <v>2765</v>
      </c>
      <c r="G55" s="220"/>
    </row>
    <row r="56" spans="1:7" x14ac:dyDescent="0.25">
      <c r="A56" s="1"/>
      <c r="B56" s="220"/>
      <c r="C56" s="220"/>
      <c r="D56" s="220"/>
      <c r="E56" s="220"/>
      <c r="F56" s="220" t="s">
        <v>2744</v>
      </c>
      <c r="G56" s="220"/>
    </row>
    <row r="57" spans="1:7" x14ac:dyDescent="0.25">
      <c r="A57" s="1"/>
      <c r="B57" s="220"/>
      <c r="C57" s="220"/>
      <c r="D57" s="220"/>
      <c r="E57" s="220"/>
      <c r="F57" s="3" t="s">
        <v>2766</v>
      </c>
      <c r="G57" s="3" t="s">
        <v>2767</v>
      </c>
    </row>
    <row r="58" spans="1:7" x14ac:dyDescent="0.25">
      <c r="A58" s="1"/>
      <c r="B58" s="86" t="s">
        <v>2746</v>
      </c>
      <c r="C58" s="86" t="s">
        <v>2747</v>
      </c>
      <c r="D58" s="86" t="s">
        <v>2747</v>
      </c>
      <c r="E58" s="86">
        <v>0</v>
      </c>
      <c r="F58" s="86">
        <v>60.36</v>
      </c>
      <c r="G58" s="86">
        <v>59.64</v>
      </c>
    </row>
    <row r="59" spans="1:7" x14ac:dyDescent="0.25">
      <c r="A59" s="1"/>
      <c r="B59" s="86" t="s">
        <v>2768</v>
      </c>
      <c r="C59" s="86" t="s">
        <v>2747</v>
      </c>
      <c r="D59" s="86" t="s">
        <v>2747</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K47" sqref="K4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10" t="s">
        <v>0</v>
      </c>
      <c r="C3" s="211"/>
      <c r="D3" s="211"/>
      <c r="E3" s="211"/>
      <c r="F3" s="211"/>
      <c r="G3" s="213"/>
    </row>
    <row r="4" spans="1:7" ht="0" hidden="1" customHeight="1" x14ac:dyDescent="0.25">
      <c r="A4" s="1"/>
      <c r="B4" s="1"/>
      <c r="C4" s="1"/>
      <c r="D4" s="1"/>
      <c r="E4" s="1"/>
      <c r="F4" s="1"/>
    </row>
    <row r="5" spans="1:7" ht="23.25" x14ac:dyDescent="0.35">
      <c r="A5" s="1"/>
      <c r="B5" s="22" t="s">
        <v>2769</v>
      </c>
      <c r="C5" s="1"/>
      <c r="D5" s="1"/>
      <c r="E5" s="1"/>
      <c r="F5" s="1"/>
    </row>
    <row r="6" spans="1:7" ht="27" customHeight="1" x14ac:dyDescent="0.25">
      <c r="A6" s="1"/>
      <c r="B6" s="7" t="s">
        <v>75</v>
      </c>
      <c r="C6" s="7" t="s">
        <v>522</v>
      </c>
      <c r="D6" s="7" t="s">
        <v>2770</v>
      </c>
      <c r="E6" s="7" t="s">
        <v>2771</v>
      </c>
      <c r="F6" s="7" t="s">
        <v>2772</v>
      </c>
    </row>
    <row r="7" spans="1:7" x14ac:dyDescent="0.25">
      <c r="A7" s="1"/>
      <c r="B7" s="147" t="s">
        <v>79</v>
      </c>
      <c r="C7" s="147" t="s">
        <v>741</v>
      </c>
      <c r="D7" s="53">
        <v>6398.4244500000004</v>
      </c>
      <c r="E7" s="53">
        <v>6512.4428600000001</v>
      </c>
      <c r="F7" s="177">
        <v>1.7819763426291609E-2</v>
      </c>
    </row>
    <row r="8" spans="1:7" x14ac:dyDescent="0.25">
      <c r="A8" s="1"/>
      <c r="B8" s="147" t="s">
        <v>79</v>
      </c>
      <c r="C8" s="147" t="s">
        <v>742</v>
      </c>
      <c r="D8" s="53">
        <v>6219.54378</v>
      </c>
      <c r="E8" s="53">
        <v>6420.5660500000004</v>
      </c>
      <c r="F8" s="177">
        <v>3.2321063587721861E-2</v>
      </c>
    </row>
    <row r="9" spans="1:7" x14ac:dyDescent="0.25">
      <c r="A9" s="1"/>
      <c r="B9" s="147" t="s">
        <v>79</v>
      </c>
      <c r="C9" s="147" t="s">
        <v>743</v>
      </c>
      <c r="D9" s="53">
        <v>6139.0053500000004</v>
      </c>
      <c r="E9" s="53">
        <v>6335.7659999999996</v>
      </c>
      <c r="F9" s="177">
        <v>3.2050900558345335E-2</v>
      </c>
    </row>
    <row r="10" spans="1:7" x14ac:dyDescent="0.25">
      <c r="A10" s="1"/>
      <c r="B10" s="147" t="s">
        <v>79</v>
      </c>
      <c r="C10" s="147" t="s">
        <v>744</v>
      </c>
      <c r="D10" s="53">
        <v>6168.2840100000003</v>
      </c>
      <c r="E10" s="53">
        <v>6268.8240900000001</v>
      </c>
      <c r="F10" s="177">
        <v>1.6299521850324142E-2</v>
      </c>
    </row>
    <row r="11" spans="1:7" x14ac:dyDescent="0.25">
      <c r="A11" s="1"/>
      <c r="B11" s="147" t="s">
        <v>79</v>
      </c>
      <c r="C11" s="147" t="s">
        <v>745</v>
      </c>
      <c r="D11" s="53">
        <v>6106.7289099999998</v>
      </c>
      <c r="E11" s="53">
        <v>6174.2334199999996</v>
      </c>
      <c r="F11" s="177">
        <v>1.105411931573691E-2</v>
      </c>
    </row>
    <row r="12" spans="1:7" x14ac:dyDescent="0.25">
      <c r="A12" s="1"/>
      <c r="B12" s="147" t="s">
        <v>79</v>
      </c>
      <c r="C12" s="147" t="s">
        <v>746</v>
      </c>
      <c r="D12" s="53">
        <v>5987.7069199999996</v>
      </c>
      <c r="E12" s="53">
        <v>6116.8339299999998</v>
      </c>
      <c r="F12" s="177">
        <v>2.1565352433782783E-2</v>
      </c>
    </row>
    <row r="13" spans="1:7" x14ac:dyDescent="0.25">
      <c r="A13" s="1"/>
      <c r="B13" s="147" t="s">
        <v>79</v>
      </c>
      <c r="C13" s="147" t="s">
        <v>747</v>
      </c>
      <c r="D13" s="53">
        <v>6088.8335200000001</v>
      </c>
      <c r="E13" s="53">
        <v>6104.89228</v>
      </c>
      <c r="F13" s="177">
        <v>2.6374115743601411E-3</v>
      </c>
    </row>
    <row r="14" spans="1:7" x14ac:dyDescent="0.25">
      <c r="A14" s="1"/>
      <c r="B14" s="147" t="s">
        <v>79</v>
      </c>
      <c r="C14" s="147" t="s">
        <v>748</v>
      </c>
      <c r="D14" s="53">
        <v>6093.3792899999999</v>
      </c>
      <c r="E14" s="53">
        <v>6088.0825800000002</v>
      </c>
      <c r="F14" s="177">
        <v>-8.6925657306325332E-4</v>
      </c>
    </row>
    <row r="15" spans="1:7" x14ac:dyDescent="0.25">
      <c r="A15" s="1"/>
      <c r="B15" s="147" t="s">
        <v>79</v>
      </c>
      <c r="C15" s="147" t="s">
        <v>749</v>
      </c>
      <c r="D15" s="53">
        <v>6158.2875299999996</v>
      </c>
      <c r="E15" s="53">
        <v>6141.7320399999999</v>
      </c>
      <c r="F15" s="177">
        <v>-2.6883268959674573E-3</v>
      </c>
    </row>
    <row r="16" spans="1:7" x14ac:dyDescent="0.25">
      <c r="A16" s="1"/>
      <c r="B16" s="147" t="s">
        <v>79</v>
      </c>
      <c r="C16" s="147" t="s">
        <v>750</v>
      </c>
      <c r="D16" s="53">
        <v>6107.7979699999996</v>
      </c>
      <c r="E16" s="53">
        <v>6167.0702099999999</v>
      </c>
      <c r="F16" s="177">
        <v>9.7043550377944147E-3</v>
      </c>
    </row>
    <row r="17" spans="1:6" x14ac:dyDescent="0.25">
      <c r="A17" s="1"/>
      <c r="B17" s="147" t="s">
        <v>79</v>
      </c>
      <c r="C17" s="147" t="s">
        <v>751</v>
      </c>
      <c r="D17" s="53">
        <v>6165.3592099999996</v>
      </c>
      <c r="E17" s="53">
        <v>6237.2816400000002</v>
      </c>
      <c r="F17" s="177">
        <v>1.1665570090927436E-2</v>
      </c>
    </row>
    <row r="18" spans="1:6" x14ac:dyDescent="0.25">
      <c r="A18" s="1"/>
      <c r="B18" s="147" t="s">
        <v>79</v>
      </c>
      <c r="C18" s="147" t="s">
        <v>752</v>
      </c>
      <c r="D18" s="53">
        <v>6318.3497699999998</v>
      </c>
      <c r="E18" s="53">
        <v>6297.4472299999998</v>
      </c>
      <c r="F18" s="177">
        <v>-3.3082277431437609E-3</v>
      </c>
    </row>
    <row r="19" spans="1:6" x14ac:dyDescent="0.25">
      <c r="A19" s="1"/>
      <c r="B19" s="147" t="s">
        <v>79</v>
      </c>
      <c r="C19" s="147" t="s">
        <v>753</v>
      </c>
      <c r="D19" s="53">
        <v>6354.2810900000004</v>
      </c>
      <c r="E19" s="53">
        <v>6375.5395600000002</v>
      </c>
      <c r="F19" s="177">
        <v>3.3455350336099158E-3</v>
      </c>
    </row>
    <row r="20" spans="1:6" x14ac:dyDescent="0.25">
      <c r="A20" s="1"/>
      <c r="B20" s="147" t="s">
        <v>79</v>
      </c>
      <c r="C20" s="147" t="s">
        <v>754</v>
      </c>
      <c r="D20" s="53">
        <v>6370.3908300000003</v>
      </c>
      <c r="E20" s="53">
        <v>6492.5178299999998</v>
      </c>
      <c r="F20" s="177">
        <v>1.9171037265856422E-2</v>
      </c>
    </row>
    <row r="21" spans="1:6" x14ac:dyDescent="0.25">
      <c r="A21" s="1"/>
      <c r="B21" s="147" t="s">
        <v>79</v>
      </c>
      <c r="C21" s="147" t="s">
        <v>755</v>
      </c>
      <c r="D21" s="53">
        <v>6562.8940599999996</v>
      </c>
      <c r="E21" s="53">
        <v>6678.3497200000002</v>
      </c>
      <c r="F21" s="177">
        <v>1.7592187066326044E-2</v>
      </c>
    </row>
    <row r="22" spans="1:6" x14ac:dyDescent="0.25">
      <c r="A22" s="1"/>
      <c r="B22" s="147" t="s">
        <v>79</v>
      </c>
      <c r="C22" s="147" t="s">
        <v>756</v>
      </c>
      <c r="D22" s="53">
        <v>6978.0471600000001</v>
      </c>
      <c r="E22" s="53">
        <v>6868.8089900000004</v>
      </c>
      <c r="F22" s="177">
        <v>-1.5654547396323416E-2</v>
      </c>
    </row>
    <row r="23" spans="1:6" x14ac:dyDescent="0.25">
      <c r="A23" s="1"/>
      <c r="B23" s="147" t="s">
        <v>79</v>
      </c>
      <c r="C23" s="147" t="s">
        <v>757</v>
      </c>
      <c r="D23" s="53">
        <v>7207.6320800000003</v>
      </c>
      <c r="E23" s="53">
        <v>7146.3060299999997</v>
      </c>
      <c r="F23" s="177">
        <v>-8.5084878527817414E-3</v>
      </c>
    </row>
    <row r="24" spans="1:6" x14ac:dyDescent="0.25">
      <c r="A24" s="1"/>
      <c r="B24" s="147" t="s">
        <v>79</v>
      </c>
      <c r="C24" s="147" t="s">
        <v>758</v>
      </c>
      <c r="D24" s="53">
        <v>7325.0736100000004</v>
      </c>
      <c r="E24" s="53">
        <v>7322.9953999999998</v>
      </c>
      <c r="F24" s="177">
        <v>-2.8371182470615473E-4</v>
      </c>
    </row>
    <row r="25" spans="1:6" x14ac:dyDescent="0.25">
      <c r="A25" s="1"/>
      <c r="B25" s="147" t="s">
        <v>79</v>
      </c>
      <c r="C25" s="147" t="s">
        <v>759</v>
      </c>
      <c r="D25" s="53">
        <v>7469.0537800000002</v>
      </c>
      <c r="E25" s="53">
        <v>7499.7956100000001</v>
      </c>
      <c r="F25" s="177">
        <v>4.1158935128192374E-3</v>
      </c>
    </row>
    <row r="26" spans="1:6" x14ac:dyDescent="0.25">
      <c r="A26" s="1"/>
      <c r="B26" s="147" t="s">
        <v>79</v>
      </c>
      <c r="C26" s="147" t="s">
        <v>760</v>
      </c>
      <c r="D26" s="53">
        <v>7614.29097</v>
      </c>
      <c r="E26" s="53">
        <v>7690.5786099999996</v>
      </c>
      <c r="F26" s="177">
        <v>1.0019007718587356E-2</v>
      </c>
    </row>
    <row r="27" spans="1:6" x14ac:dyDescent="0.25">
      <c r="A27" s="1"/>
      <c r="B27" s="147" t="s">
        <v>79</v>
      </c>
      <c r="C27" s="147" t="s">
        <v>761</v>
      </c>
      <c r="D27" s="53">
        <v>7730.29846</v>
      </c>
      <c r="E27" s="53">
        <v>7828.5952100000004</v>
      </c>
      <c r="F27" s="177">
        <v>1.2715776823964959E-2</v>
      </c>
    </row>
    <row r="28" spans="1:6" x14ac:dyDescent="0.25">
      <c r="A28" s="1"/>
      <c r="B28" s="147" t="s">
        <v>79</v>
      </c>
      <c r="C28" s="147" t="s">
        <v>762</v>
      </c>
      <c r="D28" s="53">
        <v>7870.8037599999998</v>
      </c>
      <c r="E28" s="53">
        <v>7921.2043299999996</v>
      </c>
      <c r="F28" s="177">
        <v>6.4034845152841167E-3</v>
      </c>
    </row>
    <row r="29" spans="1:6" x14ac:dyDescent="0.25">
      <c r="A29" s="1"/>
      <c r="B29" s="147" t="s">
        <v>79</v>
      </c>
      <c r="C29" s="147" t="s">
        <v>763</v>
      </c>
      <c r="D29" s="53">
        <v>7870.22595</v>
      </c>
      <c r="E29" s="53">
        <v>7980.93833</v>
      </c>
      <c r="F29" s="177">
        <v>1.406724288519315E-2</v>
      </c>
    </row>
    <row r="30" spans="1:6" x14ac:dyDescent="0.25">
      <c r="A30" s="1"/>
      <c r="B30" s="147" t="s">
        <v>79</v>
      </c>
      <c r="C30" s="147" t="s">
        <v>764</v>
      </c>
      <c r="D30" s="53">
        <v>7947.3984700000001</v>
      </c>
      <c r="E30" s="53">
        <v>8004.51955</v>
      </c>
      <c r="F30" s="177">
        <v>7.1873934867644814E-3</v>
      </c>
    </row>
    <row r="31" spans="1:6" x14ac:dyDescent="0.25">
      <c r="A31" s="1"/>
      <c r="B31" s="147" t="s">
        <v>79</v>
      </c>
      <c r="C31" s="147" t="s">
        <v>765</v>
      </c>
      <c r="D31" s="53">
        <v>7935.89516</v>
      </c>
      <c r="E31" s="53">
        <v>7992.0751</v>
      </c>
      <c r="F31" s="177">
        <v>7.0792190253682738E-3</v>
      </c>
    </row>
    <row r="32" spans="1:6" x14ac:dyDescent="0.25">
      <c r="A32" s="1"/>
      <c r="B32" s="147" t="s">
        <v>79</v>
      </c>
      <c r="C32" s="147" t="s">
        <v>766</v>
      </c>
      <c r="D32" s="53">
        <v>7899.3483200000001</v>
      </c>
      <c r="E32" s="53">
        <v>7938.9442499999996</v>
      </c>
      <c r="F32" s="177">
        <v>5.0125565294733068E-3</v>
      </c>
    </row>
    <row r="33" spans="1:6" x14ac:dyDescent="0.25">
      <c r="A33" s="1"/>
      <c r="B33" s="147" t="s">
        <v>79</v>
      </c>
      <c r="C33" s="147" t="s">
        <v>767</v>
      </c>
      <c r="D33" s="53">
        <v>7862.5411100000001</v>
      </c>
      <c r="E33" s="53">
        <v>7848.3987299999999</v>
      </c>
      <c r="F33" s="177">
        <v>-1.7987034728521756E-3</v>
      </c>
    </row>
    <row r="34" spans="1:6" x14ac:dyDescent="0.25">
      <c r="A34" s="1"/>
      <c r="B34" s="147" t="s">
        <v>79</v>
      </c>
      <c r="C34" s="147" t="s">
        <v>768</v>
      </c>
      <c r="D34" s="53">
        <v>7803.6717600000002</v>
      </c>
      <c r="E34" s="53">
        <v>7883.5121399999998</v>
      </c>
      <c r="F34" s="177">
        <v>1.0231129967465471E-2</v>
      </c>
    </row>
    <row r="35" spans="1:6" x14ac:dyDescent="0.25">
      <c r="A35" s="1"/>
      <c r="B35" s="147" t="s">
        <v>79</v>
      </c>
      <c r="C35" s="147" t="s">
        <v>769</v>
      </c>
      <c r="D35" s="53">
        <v>8017.0548600000002</v>
      </c>
      <c r="E35" s="53">
        <v>7975.2117799999996</v>
      </c>
      <c r="F35" s="177">
        <v>-5.2192582850805139E-3</v>
      </c>
    </row>
    <row r="36" spans="1:6" x14ac:dyDescent="0.25">
      <c r="A36" s="1"/>
      <c r="B36" s="147" t="s">
        <v>79</v>
      </c>
      <c r="C36" s="147" t="s">
        <v>770</v>
      </c>
      <c r="D36" s="53">
        <v>7949.9540399999996</v>
      </c>
      <c r="E36" s="53">
        <v>8038.8877199999997</v>
      </c>
      <c r="F36" s="177">
        <v>1.1186691086832999E-2</v>
      </c>
    </row>
    <row r="37" spans="1:6" x14ac:dyDescent="0.25">
      <c r="A37" s="1"/>
      <c r="B37" s="147" t="s">
        <v>79</v>
      </c>
      <c r="C37" s="147" t="s">
        <v>771</v>
      </c>
      <c r="D37" s="53">
        <v>7953.3679300000003</v>
      </c>
      <c r="E37" s="53">
        <v>8033.43138</v>
      </c>
      <c r="F37" s="177">
        <v>1.0066609605473138E-2</v>
      </c>
    </row>
    <row r="38" spans="1:6" x14ac:dyDescent="0.25">
      <c r="A38" s="1"/>
      <c r="B38" s="147" t="s">
        <v>79</v>
      </c>
      <c r="C38" s="147" t="s">
        <v>772</v>
      </c>
      <c r="D38" s="53">
        <v>7941.4772400000002</v>
      </c>
      <c r="E38" s="53">
        <v>7997.1009299999996</v>
      </c>
      <c r="F38" s="177">
        <v>7.0041993849496954E-3</v>
      </c>
    </row>
    <row r="39" spans="1:6" x14ac:dyDescent="0.25">
      <c r="A39" s="1"/>
      <c r="B39" s="147" t="s">
        <v>79</v>
      </c>
      <c r="C39" s="147" t="s">
        <v>773</v>
      </c>
      <c r="D39" s="53">
        <v>7894.4157800000003</v>
      </c>
      <c r="E39" s="53">
        <v>7920.1126000000004</v>
      </c>
      <c r="F39" s="177">
        <v>3.2550629097977406E-3</v>
      </c>
    </row>
    <row r="40" spans="1:6" x14ac:dyDescent="0.25">
      <c r="A40" s="1"/>
      <c r="B40" s="147" t="s">
        <v>79</v>
      </c>
      <c r="C40" s="147" t="s">
        <v>774</v>
      </c>
      <c r="D40" s="53">
        <v>7693.4828600000001</v>
      </c>
      <c r="E40" s="53">
        <v>7752.3770599999998</v>
      </c>
      <c r="F40" s="177">
        <v>7.6550765201808743E-3</v>
      </c>
    </row>
    <row r="41" spans="1:6" x14ac:dyDescent="0.25">
      <c r="A41" s="1"/>
      <c r="B41" s="147" t="s">
        <v>79</v>
      </c>
      <c r="C41" s="147" t="s">
        <v>775</v>
      </c>
      <c r="D41" s="53">
        <v>7759.45759</v>
      </c>
      <c r="E41" s="53">
        <v>7579.3343599999998</v>
      </c>
      <c r="F41" s="177">
        <v>-2.3213379016612423E-2</v>
      </c>
    </row>
    <row r="42" spans="1:6" x14ac:dyDescent="0.25">
      <c r="A42" s="1"/>
      <c r="B42" s="147" t="s">
        <v>79</v>
      </c>
      <c r="C42" s="147" t="s">
        <v>776</v>
      </c>
      <c r="D42" s="53">
        <v>7560.71533</v>
      </c>
      <c r="E42" s="53">
        <v>7429.84584</v>
      </c>
      <c r="F42" s="177">
        <v>-1.7309141303168202E-2</v>
      </c>
    </row>
    <row r="43" spans="1:6" x14ac:dyDescent="0.25">
      <c r="A43" s="1"/>
      <c r="B43" s="147" t="s">
        <v>79</v>
      </c>
      <c r="C43" s="147" t="s">
        <v>777</v>
      </c>
      <c r="D43" s="53">
        <v>7466.6942300000001</v>
      </c>
      <c r="E43" s="53">
        <v>7356.5728499999996</v>
      </c>
      <c r="F43" s="177">
        <v>-1.474834466336517E-2</v>
      </c>
    </row>
    <row r="44" spans="1:6" x14ac:dyDescent="0.25">
      <c r="A44" s="1"/>
      <c r="B44" s="147" t="s">
        <v>79</v>
      </c>
      <c r="C44" s="147" t="s">
        <v>778</v>
      </c>
      <c r="D44" s="53">
        <v>7740.4312099999997</v>
      </c>
      <c r="E44" s="53">
        <v>7604.5114400000002</v>
      </c>
      <c r="F44" s="177">
        <v>-1.7559715513575377E-2</v>
      </c>
    </row>
    <row r="45" spans="1:6" x14ac:dyDescent="0.25">
      <c r="A45" s="1"/>
      <c r="B45" s="147" t="s">
        <v>79</v>
      </c>
      <c r="C45" s="147" t="s">
        <v>779</v>
      </c>
      <c r="D45" s="53">
        <v>7741.9658600000002</v>
      </c>
      <c r="E45" s="53">
        <v>7670.9535900000001</v>
      </c>
      <c r="F45" s="177">
        <v>-9.1723822197273298E-3</v>
      </c>
    </row>
    <row r="46" spans="1:6" x14ac:dyDescent="0.25">
      <c r="A46" s="1"/>
      <c r="B46" s="147" t="s">
        <v>79</v>
      </c>
      <c r="C46" s="147" t="s">
        <v>780</v>
      </c>
      <c r="D46" s="53">
        <v>7753.2126200000002</v>
      </c>
      <c r="E46" s="53">
        <v>7674.47901</v>
      </c>
      <c r="F46" s="177">
        <v>-1.015496592946525E-2</v>
      </c>
    </row>
    <row r="47" spans="1:6" x14ac:dyDescent="0.25">
      <c r="A47" s="1"/>
      <c r="B47" s="147" t="s">
        <v>79</v>
      </c>
      <c r="C47" s="147" t="s">
        <v>781</v>
      </c>
      <c r="D47" s="53">
        <v>7686.2239499999996</v>
      </c>
      <c r="E47" s="53">
        <v>7627.9948100000001</v>
      </c>
      <c r="F47" s="177">
        <v>-7.5757797819565225E-3</v>
      </c>
    </row>
    <row r="48" spans="1:6" x14ac:dyDescent="0.25">
      <c r="A48" s="1"/>
      <c r="B48" s="147" t="s">
        <v>79</v>
      </c>
      <c r="C48" s="147" t="s">
        <v>782</v>
      </c>
      <c r="D48" s="53">
        <v>7683.0681699999996</v>
      </c>
      <c r="E48" s="53">
        <v>7577.3717100000003</v>
      </c>
      <c r="F48" s="177">
        <v>-1.3757063930880104E-2</v>
      </c>
    </row>
    <row r="49" spans="1:6" x14ac:dyDescent="0.25">
      <c r="A49" s="1"/>
      <c r="B49" s="147" t="s">
        <v>79</v>
      </c>
      <c r="C49" s="147" t="s">
        <v>783</v>
      </c>
      <c r="D49" s="53">
        <v>7612.6595299999999</v>
      </c>
      <c r="E49" s="53">
        <v>7563.0060100000001</v>
      </c>
      <c r="F49" s="177">
        <v>-6.522493197590829E-3</v>
      </c>
    </row>
    <row r="50" spans="1:6" x14ac:dyDescent="0.25">
      <c r="A50" s="1"/>
      <c r="B50" s="147" t="s">
        <v>79</v>
      </c>
      <c r="C50" s="147" t="s">
        <v>784</v>
      </c>
      <c r="D50" s="53">
        <v>7600.58097</v>
      </c>
      <c r="E50" s="53">
        <v>7589.41968</v>
      </c>
      <c r="F50" s="177">
        <v>-1.4684785339508068E-3</v>
      </c>
    </row>
    <row r="51" spans="1:6" x14ac:dyDescent="0.25">
      <c r="A51" s="1"/>
      <c r="B51" s="147" t="s">
        <v>79</v>
      </c>
      <c r="C51" s="147" t="s">
        <v>785</v>
      </c>
      <c r="D51" s="53">
        <v>7464.0363900000002</v>
      </c>
      <c r="E51" s="53">
        <v>7478.9340700000002</v>
      </c>
      <c r="F51" s="177">
        <v>1.9959281039893216E-3</v>
      </c>
    </row>
    <row r="52" spans="1:6" x14ac:dyDescent="0.25">
      <c r="A52" s="1"/>
      <c r="B52" s="147" t="s">
        <v>79</v>
      </c>
      <c r="C52" s="147" t="s">
        <v>786</v>
      </c>
      <c r="D52" s="53">
        <v>7202.5976700000001</v>
      </c>
      <c r="E52" s="53">
        <v>7252.7204199999996</v>
      </c>
      <c r="F52" s="177">
        <v>6.9589823417139443E-3</v>
      </c>
    </row>
    <row r="53" spans="1:6" x14ac:dyDescent="0.25">
      <c r="A53" s="1"/>
      <c r="B53" s="147" t="s">
        <v>79</v>
      </c>
      <c r="C53" s="147" t="s">
        <v>787</v>
      </c>
      <c r="D53" s="53">
        <v>7036.8181699999996</v>
      </c>
      <c r="E53" s="53">
        <v>7071.4785700000002</v>
      </c>
      <c r="F53" s="177">
        <v>4.9255784592768586E-3</v>
      </c>
    </row>
    <row r="54" spans="1:6" x14ac:dyDescent="0.25">
      <c r="A54" s="1"/>
      <c r="B54" s="147" t="s">
        <v>788</v>
      </c>
      <c r="C54" s="147" t="s">
        <v>80</v>
      </c>
      <c r="D54" s="53">
        <v>6902.4219800000001</v>
      </c>
      <c r="E54" s="53">
        <v>6905.2051199999996</v>
      </c>
      <c r="F54" s="177">
        <v>4.0321209106951761E-4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21" t="s">
        <v>2773</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222"/>
      <c r="FQ5" s="222"/>
      <c r="FR5" s="222"/>
      <c r="FS5" s="222"/>
      <c r="FT5" s="222"/>
      <c r="FU5" s="222"/>
      <c r="FV5" s="222"/>
      <c r="FW5" s="222"/>
      <c r="FX5" s="222"/>
      <c r="FY5" s="222"/>
      <c r="FZ5" s="222"/>
      <c r="GA5" s="222"/>
      <c r="GB5" s="222"/>
      <c r="GC5" s="222"/>
      <c r="GD5" s="222"/>
      <c r="GE5" s="222"/>
      <c r="GF5" s="222"/>
      <c r="GG5" s="222"/>
      <c r="GH5" s="222"/>
      <c r="GI5" s="222"/>
      <c r="GJ5" s="222"/>
      <c r="GK5" s="222"/>
      <c r="GL5" s="222"/>
      <c r="GM5" s="222"/>
      <c r="GN5" s="222"/>
      <c r="GO5" s="222"/>
      <c r="GP5" s="222"/>
      <c r="GQ5" s="222"/>
      <c r="GR5" s="222"/>
      <c r="GS5" s="222"/>
      <c r="GT5" s="222"/>
      <c r="GU5" s="222"/>
      <c r="GV5" s="222"/>
      <c r="GW5" s="222"/>
      <c r="GX5" s="222"/>
      <c r="GY5" s="222"/>
      <c r="GZ5" s="222"/>
      <c r="HA5" s="222"/>
      <c r="HB5" s="222"/>
      <c r="HC5" s="222"/>
      <c r="HD5" s="222"/>
      <c r="HE5" s="222"/>
      <c r="HF5" s="222"/>
      <c r="HG5" s="222"/>
      <c r="HH5" s="222"/>
      <c r="HI5" s="222"/>
      <c r="HJ5" s="222"/>
      <c r="HK5" s="222"/>
      <c r="HL5" s="222"/>
      <c r="HM5" s="222"/>
      <c r="HN5" s="222"/>
      <c r="HO5" s="222"/>
      <c r="HP5" s="222"/>
      <c r="HQ5" s="222"/>
      <c r="HR5" s="222"/>
      <c r="HS5" s="222"/>
      <c r="HT5" s="222"/>
      <c r="HU5" s="222"/>
      <c r="HV5" s="222"/>
      <c r="HW5" s="222"/>
      <c r="HX5" s="222"/>
      <c r="HY5" s="222"/>
      <c r="HZ5" s="222"/>
      <c r="IA5" s="222"/>
      <c r="IB5" s="222"/>
      <c r="IC5" s="222"/>
      <c r="ID5" s="222"/>
      <c r="IE5" s="222"/>
      <c r="IF5" s="222"/>
      <c r="IG5" s="222"/>
      <c r="IH5" s="222"/>
      <c r="II5" s="222"/>
      <c r="IJ5" s="222"/>
      <c r="IK5" s="222"/>
      <c r="IL5" s="222"/>
      <c r="IM5" s="222"/>
      <c r="IN5" s="222"/>
      <c r="IO5" s="222"/>
      <c r="IP5" s="222"/>
      <c r="IQ5" s="222"/>
      <c r="IR5" s="222"/>
      <c r="IS5" s="222"/>
      <c r="IT5" s="222"/>
      <c r="IU5" s="222"/>
      <c r="IV5" s="222"/>
      <c r="IW5" s="222"/>
      <c r="IX5" s="222"/>
      <c r="IY5" s="222"/>
      <c r="IZ5" s="222"/>
      <c r="JA5" s="222"/>
      <c r="JB5" s="222"/>
      <c r="JC5" s="222"/>
      <c r="JD5" s="222"/>
      <c r="JE5" s="222"/>
      <c r="JF5" s="222"/>
      <c r="JG5" s="222"/>
      <c r="JH5" s="222"/>
      <c r="JI5" s="222"/>
      <c r="JJ5" s="222"/>
      <c r="JK5" s="222"/>
      <c r="JL5" s="222"/>
      <c r="JM5" s="222"/>
      <c r="JN5" s="222"/>
      <c r="JO5" s="222"/>
      <c r="JP5" s="222"/>
      <c r="JQ5" s="222"/>
      <c r="JR5" s="222"/>
      <c r="JS5" s="222"/>
      <c r="JT5" s="222"/>
      <c r="JU5" s="222"/>
      <c r="JV5" s="222"/>
      <c r="JW5" s="222"/>
      <c r="JX5" s="222"/>
      <c r="JY5" s="222"/>
      <c r="JZ5" s="222"/>
      <c r="KA5" s="222"/>
      <c r="KB5" s="222"/>
      <c r="KC5" s="222"/>
      <c r="KD5" s="222"/>
      <c r="KE5" s="222"/>
      <c r="KF5" s="222"/>
      <c r="KG5" s="222"/>
      <c r="KH5" s="222"/>
      <c r="KI5" s="222"/>
      <c r="KJ5" s="222"/>
      <c r="KK5" s="222"/>
      <c r="KL5" s="222"/>
      <c r="KM5" s="222"/>
      <c r="KN5" s="222"/>
      <c r="KO5" s="222"/>
      <c r="KP5" s="222"/>
      <c r="KQ5" s="222"/>
      <c r="KR5" s="222"/>
      <c r="KS5" s="222"/>
      <c r="KT5" s="222"/>
      <c r="KU5" s="222"/>
      <c r="KV5" s="222"/>
      <c r="KW5" s="222"/>
      <c r="KX5" s="222"/>
      <c r="KY5" s="222"/>
      <c r="KZ5" s="222"/>
      <c r="LA5" s="222"/>
      <c r="LB5" s="222"/>
      <c r="LC5" s="222"/>
      <c r="LD5" s="222"/>
      <c r="LE5" s="222"/>
      <c r="LF5" s="222"/>
      <c r="LG5" s="222"/>
      <c r="LH5" s="222"/>
      <c r="LI5" s="222"/>
      <c r="LJ5" s="222"/>
      <c r="LK5" s="222"/>
      <c r="LL5" s="222"/>
      <c r="LM5" s="222"/>
      <c r="LN5" s="222"/>
      <c r="LO5" s="222"/>
      <c r="LP5" s="222"/>
      <c r="LQ5" s="222"/>
      <c r="LR5" s="222"/>
      <c r="LS5" s="222"/>
      <c r="LT5" s="222"/>
      <c r="LU5" s="222"/>
      <c r="LV5" s="222"/>
      <c r="LW5" s="222"/>
      <c r="LX5" s="222"/>
      <c r="LY5" s="222"/>
      <c r="LZ5" s="222"/>
      <c r="MA5" s="222"/>
      <c r="MB5" s="222"/>
      <c r="MC5" s="222"/>
      <c r="MD5" s="222"/>
      <c r="ME5" s="222"/>
      <c r="MF5" s="222"/>
      <c r="MG5" s="222"/>
      <c r="MH5" s="222"/>
      <c r="MI5" s="222"/>
      <c r="MJ5" s="222"/>
      <c r="MK5" s="222"/>
      <c r="ML5" s="222"/>
      <c r="MM5" s="222"/>
      <c r="MN5" s="222"/>
      <c r="MO5" s="222"/>
      <c r="MP5" s="222"/>
      <c r="MQ5" s="222"/>
      <c r="MR5" s="222"/>
      <c r="MS5" s="222"/>
      <c r="MT5" s="222"/>
      <c r="MU5" s="222"/>
      <c r="MV5" s="222"/>
      <c r="MW5" s="222"/>
      <c r="MX5" s="222"/>
      <c r="MY5" s="222"/>
      <c r="MZ5" s="222"/>
      <c r="NA5" s="222"/>
      <c r="NB5" s="222"/>
      <c r="NC5" s="222"/>
      <c r="ND5" s="222"/>
      <c r="NE5" s="222"/>
      <c r="NF5" s="222"/>
      <c r="NG5" s="222"/>
      <c r="NH5" s="222"/>
      <c r="NI5" s="222"/>
      <c r="NJ5" s="222"/>
      <c r="NK5" s="222"/>
      <c r="NL5" s="222"/>
      <c r="NM5" s="222"/>
      <c r="NN5" s="222"/>
      <c r="NO5" s="222"/>
      <c r="NP5" s="222"/>
      <c r="NQ5" s="222"/>
      <c r="NR5" s="222"/>
      <c r="NS5" s="222"/>
      <c r="NT5" s="222"/>
      <c r="NU5" s="222"/>
      <c r="NV5" s="222"/>
      <c r="NW5" s="222"/>
      <c r="NX5" s="222"/>
      <c r="NY5" s="222"/>
      <c r="NZ5" s="222"/>
      <c r="OA5" s="222"/>
      <c r="OB5" s="222"/>
      <c r="OC5" s="222"/>
      <c r="OD5" s="222"/>
      <c r="OE5" s="222"/>
      <c r="OF5" s="222"/>
      <c r="OG5" s="222"/>
      <c r="OH5" s="222"/>
      <c r="OI5" s="222"/>
      <c r="OJ5" s="222"/>
      <c r="OK5" s="222"/>
      <c r="OL5" s="222"/>
      <c r="OM5" s="222"/>
      <c r="ON5" s="222"/>
      <c r="OO5" s="222"/>
      <c r="OP5" s="222"/>
      <c r="OQ5" s="222"/>
      <c r="OR5" s="222"/>
      <c r="OS5" s="222"/>
      <c r="OT5" s="222"/>
      <c r="OU5" s="222"/>
      <c r="OV5" s="222"/>
      <c r="OW5" s="222"/>
      <c r="OX5" s="222"/>
      <c r="OY5" s="222"/>
      <c r="OZ5" s="222"/>
      <c r="PA5" s="222"/>
      <c r="PB5" s="222"/>
      <c r="PC5" s="222"/>
      <c r="PD5" s="222"/>
      <c r="PE5" s="222"/>
      <c r="PF5" s="222"/>
      <c r="PG5" s="222"/>
      <c r="PH5" s="222"/>
      <c r="PI5" s="222"/>
      <c r="PJ5" s="222"/>
      <c r="PK5" s="222"/>
      <c r="PL5" s="222"/>
      <c r="PM5" s="222"/>
      <c r="PN5" s="222"/>
      <c r="PO5" s="222"/>
      <c r="PP5" s="222"/>
      <c r="PQ5" s="222"/>
      <c r="PR5" s="222"/>
      <c r="PS5" s="222"/>
      <c r="PT5" s="222"/>
      <c r="PU5" s="222"/>
      <c r="PV5" s="222"/>
      <c r="PW5" s="222"/>
      <c r="PX5" s="222"/>
      <c r="PY5" s="222"/>
      <c r="PZ5" s="222"/>
      <c r="QA5" s="222"/>
      <c r="QB5" s="222"/>
      <c r="QC5" s="222"/>
      <c r="QD5" s="222"/>
      <c r="QE5" s="222"/>
      <c r="QF5" s="222"/>
      <c r="QG5" s="222"/>
      <c r="QH5" s="222"/>
      <c r="QI5" s="222"/>
      <c r="QJ5" s="222"/>
      <c r="QK5" s="222"/>
      <c r="QL5" s="222"/>
      <c r="QM5" s="222"/>
      <c r="QN5" s="222"/>
      <c r="QO5" s="222"/>
      <c r="QP5" s="222"/>
      <c r="QQ5" s="222"/>
      <c r="QR5" s="222"/>
      <c r="QS5" s="222"/>
      <c r="QT5" s="222"/>
      <c r="QU5" s="222"/>
      <c r="QV5" s="222"/>
      <c r="QW5" s="222"/>
      <c r="QX5" s="222"/>
      <c r="QY5" s="222"/>
      <c r="QZ5" s="222"/>
      <c r="RA5" s="222"/>
      <c r="RB5" s="222"/>
      <c r="RC5" s="222"/>
      <c r="RD5" s="222"/>
      <c r="RE5" s="222"/>
      <c r="RF5" s="222"/>
      <c r="RG5" s="222"/>
      <c r="RH5" s="222"/>
      <c r="RI5" s="222"/>
      <c r="RJ5" s="222"/>
      <c r="RK5" s="222"/>
      <c r="RL5" s="222"/>
      <c r="RM5" s="222"/>
      <c r="RN5" s="222"/>
      <c r="RO5" s="222"/>
      <c r="RP5" s="222"/>
      <c r="RQ5" s="222"/>
      <c r="RR5" s="222"/>
      <c r="RS5" s="222"/>
      <c r="RT5" s="222"/>
      <c r="RU5" s="222"/>
      <c r="RV5" s="222"/>
      <c r="RW5" s="222"/>
      <c r="RX5" s="222"/>
      <c r="RY5" s="222"/>
      <c r="RZ5" s="222"/>
      <c r="SA5" s="222"/>
      <c r="SB5" s="222"/>
      <c r="SC5" s="222"/>
      <c r="SD5" s="222"/>
      <c r="SE5" s="222"/>
      <c r="SF5" s="222"/>
      <c r="SG5" s="222"/>
      <c r="SH5" s="222"/>
      <c r="SI5" s="222"/>
      <c r="SJ5" s="222"/>
      <c r="SK5" s="222"/>
      <c r="SL5" s="222"/>
      <c r="SM5" s="222"/>
      <c r="SN5" s="222"/>
      <c r="SO5" s="222"/>
      <c r="SP5" s="222"/>
      <c r="SQ5" s="222"/>
      <c r="SR5" s="222"/>
      <c r="SS5" s="222"/>
      <c r="ST5" s="222"/>
      <c r="SU5" s="222"/>
      <c r="SV5" s="222"/>
      <c r="SW5" s="222"/>
      <c r="SX5" s="222"/>
      <c r="SY5" s="222"/>
      <c r="SZ5" s="222"/>
      <c r="TA5" s="222"/>
      <c r="TB5" s="222"/>
      <c r="TC5" s="222"/>
      <c r="TD5" s="222"/>
      <c r="TE5" s="222"/>
      <c r="TF5" s="222"/>
      <c r="TG5" s="222"/>
      <c r="TH5" s="222"/>
      <c r="TI5" s="222"/>
      <c r="TJ5" s="222"/>
      <c r="TK5" s="222"/>
      <c r="TL5" s="222"/>
      <c r="TM5" s="222"/>
      <c r="TN5" s="222"/>
      <c r="TO5" s="222"/>
      <c r="TP5" s="222"/>
      <c r="TQ5" s="222"/>
      <c r="TR5" s="222"/>
      <c r="TS5" s="222"/>
      <c r="TT5" s="222"/>
      <c r="TU5" s="222"/>
      <c r="TV5" s="222"/>
      <c r="TW5" s="222"/>
      <c r="TX5" s="222"/>
      <c r="TY5" s="222"/>
      <c r="TZ5" s="222"/>
      <c r="UA5" s="222"/>
      <c r="UB5" s="222"/>
      <c r="UC5" s="222"/>
      <c r="UD5" s="222"/>
      <c r="UE5" s="222"/>
      <c r="UF5" s="222"/>
      <c r="UG5" s="222"/>
      <c r="UH5" s="222"/>
      <c r="UI5" s="222"/>
      <c r="UJ5" s="222"/>
      <c r="UK5" s="222"/>
      <c r="UL5" s="222"/>
      <c r="UM5" s="222"/>
      <c r="UN5" s="222"/>
      <c r="UO5" s="222"/>
      <c r="UP5" s="222"/>
      <c r="UQ5" s="222"/>
      <c r="UR5" s="222"/>
      <c r="US5" s="222"/>
      <c r="UT5" s="222"/>
      <c r="UU5" s="222"/>
      <c r="UV5" s="222"/>
      <c r="UW5" s="222"/>
      <c r="UX5" s="222"/>
      <c r="UY5" s="222"/>
      <c r="UZ5" s="222"/>
      <c r="VA5" s="222"/>
      <c r="VB5" s="222"/>
      <c r="VC5" s="222"/>
      <c r="VD5" s="222"/>
      <c r="VE5" s="222"/>
      <c r="VF5" s="222"/>
      <c r="VG5" s="222"/>
      <c r="VH5" s="222"/>
      <c r="VI5" s="222"/>
      <c r="VJ5" s="222"/>
      <c r="VK5" s="222"/>
      <c r="VL5" s="222"/>
      <c r="VM5" s="222"/>
      <c r="VN5" s="222"/>
      <c r="VO5" s="222"/>
      <c r="VP5" s="222"/>
      <c r="VQ5" s="222"/>
      <c r="VR5" s="222"/>
      <c r="VS5" s="222"/>
      <c r="VT5" s="222"/>
      <c r="VU5" s="222"/>
      <c r="VV5" s="222"/>
      <c r="VW5" s="222"/>
      <c r="VX5" s="222"/>
      <c r="VY5" s="222"/>
      <c r="VZ5" s="222"/>
      <c r="WA5" s="222"/>
      <c r="WB5" s="222"/>
      <c r="WC5" s="222"/>
      <c r="WD5" s="222"/>
      <c r="WE5" s="222"/>
      <c r="WF5" s="222"/>
      <c r="WG5" s="222"/>
      <c r="WH5" s="222"/>
      <c r="WI5" s="222"/>
      <c r="WJ5" s="222"/>
      <c r="WK5" s="222"/>
      <c r="WL5" s="222"/>
      <c r="WM5" s="222"/>
      <c r="WN5" s="222"/>
      <c r="WO5" s="222"/>
      <c r="WP5" s="222"/>
      <c r="WQ5" s="222"/>
      <c r="WR5" s="222"/>
      <c r="WS5" s="222"/>
      <c r="WT5" s="222"/>
      <c r="WU5" s="222"/>
      <c r="WV5" s="222"/>
      <c r="WW5" s="222"/>
      <c r="WX5" s="222"/>
      <c r="WY5" s="222"/>
      <c r="WZ5" s="222"/>
      <c r="XA5" s="222"/>
      <c r="XB5" s="222"/>
      <c r="XC5" s="222"/>
      <c r="XD5" s="222"/>
      <c r="XE5" s="222"/>
      <c r="XF5" s="222"/>
      <c r="XG5" s="222"/>
      <c r="XH5" s="222"/>
      <c r="XI5" s="222"/>
      <c r="XJ5" s="222"/>
      <c r="XK5" s="222"/>
      <c r="XL5" s="222"/>
      <c r="XM5" s="222"/>
      <c r="XN5" s="222"/>
      <c r="XO5" s="222"/>
      <c r="XP5" s="222"/>
      <c r="XQ5" s="222"/>
      <c r="XR5" s="222"/>
      <c r="XS5" s="222"/>
    </row>
    <row r="6" spans="1:643" ht="20.100000000000001" customHeight="1" x14ac:dyDescent="0.25">
      <c r="A6" s="1"/>
      <c r="B6" s="220" t="s">
        <v>75</v>
      </c>
      <c r="C6" s="220" t="s">
        <v>522</v>
      </c>
      <c r="D6" s="246" t="s">
        <v>532</v>
      </c>
      <c r="E6" s="246"/>
      <c r="F6" s="246"/>
      <c r="G6" s="246"/>
      <c r="H6" s="246" t="s">
        <v>532</v>
      </c>
      <c r="I6" s="246"/>
      <c r="J6" s="246"/>
      <c r="K6" s="246"/>
      <c r="L6" s="246" t="s">
        <v>533</v>
      </c>
      <c r="M6" s="246"/>
      <c r="N6" s="246"/>
      <c r="O6" s="246"/>
      <c r="P6" s="246" t="s">
        <v>264</v>
      </c>
      <c r="Q6" s="246"/>
      <c r="R6" s="246"/>
      <c r="S6" s="246"/>
      <c r="T6" s="246" t="s">
        <v>264</v>
      </c>
      <c r="U6" s="246"/>
      <c r="V6" s="246"/>
      <c r="W6" s="246"/>
      <c r="X6" s="246" t="s">
        <v>264</v>
      </c>
      <c r="Y6" s="246"/>
      <c r="Z6" s="246"/>
      <c r="AA6" s="246"/>
      <c r="AB6" s="246" t="s">
        <v>264</v>
      </c>
      <c r="AC6" s="246"/>
      <c r="AD6" s="246"/>
      <c r="AE6" s="246"/>
      <c r="AF6" s="246" t="s">
        <v>124</v>
      </c>
      <c r="AG6" s="246"/>
      <c r="AH6" s="246"/>
      <c r="AI6" s="246"/>
      <c r="AJ6" s="246" t="s">
        <v>124</v>
      </c>
      <c r="AK6" s="246"/>
      <c r="AL6" s="246"/>
      <c r="AM6" s="246"/>
      <c r="AN6" s="246" t="s">
        <v>158</v>
      </c>
      <c r="AO6" s="246"/>
      <c r="AP6" s="246"/>
      <c r="AQ6" s="246"/>
      <c r="AR6" s="246" t="s">
        <v>158</v>
      </c>
      <c r="AS6" s="246"/>
      <c r="AT6" s="246"/>
      <c r="AU6" s="246"/>
      <c r="AV6" s="246" t="s">
        <v>36</v>
      </c>
      <c r="AW6" s="246"/>
      <c r="AX6" s="246"/>
      <c r="AY6" s="246"/>
      <c r="AZ6" s="246" t="s">
        <v>36</v>
      </c>
      <c r="BA6" s="246"/>
      <c r="BB6" s="246"/>
      <c r="BC6" s="246"/>
      <c r="BD6" s="246" t="s">
        <v>36</v>
      </c>
      <c r="BE6" s="246"/>
      <c r="BF6" s="246"/>
      <c r="BG6" s="246"/>
      <c r="BH6" s="246" t="s">
        <v>36</v>
      </c>
      <c r="BI6" s="246"/>
      <c r="BJ6" s="246"/>
      <c r="BK6" s="246"/>
      <c r="BL6" s="246" t="s">
        <v>36</v>
      </c>
      <c r="BM6" s="246"/>
      <c r="BN6" s="246"/>
      <c r="BO6" s="246"/>
      <c r="BP6" s="246" t="s">
        <v>36</v>
      </c>
      <c r="BQ6" s="246"/>
      <c r="BR6" s="246"/>
      <c r="BS6" s="246"/>
      <c r="BT6" s="246" t="s">
        <v>36</v>
      </c>
      <c r="BU6" s="246"/>
      <c r="BV6" s="246"/>
      <c r="BW6" s="246"/>
      <c r="BX6" s="246" t="s">
        <v>36</v>
      </c>
      <c r="BY6" s="246"/>
      <c r="BZ6" s="246"/>
      <c r="CA6" s="246"/>
      <c r="CB6" s="246" t="s">
        <v>458</v>
      </c>
      <c r="CC6" s="246"/>
      <c r="CD6" s="246"/>
      <c r="CE6" s="246"/>
      <c r="CF6" s="246" t="s">
        <v>458</v>
      </c>
      <c r="CG6" s="246"/>
      <c r="CH6" s="246"/>
      <c r="CI6" s="246"/>
      <c r="CJ6" s="246" t="s">
        <v>458</v>
      </c>
      <c r="CK6" s="246"/>
      <c r="CL6" s="246"/>
      <c r="CM6" s="246"/>
      <c r="CN6" s="246" t="s">
        <v>458</v>
      </c>
      <c r="CO6" s="246"/>
      <c r="CP6" s="246"/>
      <c r="CQ6" s="246"/>
      <c r="CR6" s="246" t="s">
        <v>534</v>
      </c>
      <c r="CS6" s="246"/>
      <c r="CT6" s="246"/>
      <c r="CU6" s="246"/>
      <c r="CV6" s="246" t="s">
        <v>257</v>
      </c>
      <c r="CW6" s="246"/>
      <c r="CX6" s="246"/>
      <c r="CY6" s="246"/>
      <c r="CZ6" s="246" t="s">
        <v>257</v>
      </c>
      <c r="DA6" s="246"/>
      <c r="DB6" s="246"/>
      <c r="DC6" s="246"/>
      <c r="DD6" s="246" t="s">
        <v>257</v>
      </c>
      <c r="DE6" s="246"/>
      <c r="DF6" s="246"/>
      <c r="DG6" s="246"/>
      <c r="DH6" s="246" t="s">
        <v>87</v>
      </c>
      <c r="DI6" s="246"/>
      <c r="DJ6" s="246"/>
      <c r="DK6" s="246"/>
      <c r="DL6" s="246" t="s">
        <v>87</v>
      </c>
      <c r="DM6" s="246"/>
      <c r="DN6" s="246"/>
      <c r="DO6" s="246"/>
      <c r="DP6" s="246" t="s">
        <v>87</v>
      </c>
      <c r="DQ6" s="246"/>
      <c r="DR6" s="246"/>
      <c r="DS6" s="246"/>
      <c r="DT6" s="246" t="s">
        <v>87</v>
      </c>
      <c r="DU6" s="246"/>
      <c r="DV6" s="246"/>
      <c r="DW6" s="246"/>
      <c r="DX6" s="246" t="s">
        <v>87</v>
      </c>
      <c r="DY6" s="246"/>
      <c r="DZ6" s="246"/>
      <c r="EA6" s="246"/>
      <c r="EB6" s="246" t="s">
        <v>87</v>
      </c>
      <c r="EC6" s="246"/>
      <c r="ED6" s="246"/>
      <c r="EE6" s="246"/>
      <c r="EF6" s="246" t="s">
        <v>87</v>
      </c>
      <c r="EG6" s="246"/>
      <c r="EH6" s="246"/>
      <c r="EI6" s="246"/>
      <c r="EJ6" s="246" t="s">
        <v>455</v>
      </c>
      <c r="EK6" s="246"/>
      <c r="EL6" s="246"/>
      <c r="EM6" s="246"/>
      <c r="EN6" s="246" t="s">
        <v>82</v>
      </c>
      <c r="EO6" s="246"/>
      <c r="EP6" s="246"/>
      <c r="EQ6" s="246"/>
      <c r="ER6" s="246" t="s">
        <v>328</v>
      </c>
      <c r="ES6" s="246"/>
      <c r="ET6" s="246"/>
      <c r="EU6" s="246"/>
      <c r="EV6" s="246" t="s">
        <v>368</v>
      </c>
      <c r="EW6" s="246"/>
      <c r="EX6" s="246"/>
      <c r="EY6" s="246"/>
      <c r="EZ6" s="246" t="s">
        <v>368</v>
      </c>
      <c r="FA6" s="246"/>
      <c r="FB6" s="246"/>
      <c r="FC6" s="246"/>
      <c r="FD6" s="246" t="s">
        <v>535</v>
      </c>
      <c r="FE6" s="246"/>
      <c r="FF6" s="246"/>
      <c r="FG6" s="246"/>
      <c r="FH6" s="246" t="s">
        <v>535</v>
      </c>
      <c r="FI6" s="246"/>
      <c r="FJ6" s="246"/>
      <c r="FK6" s="246"/>
      <c r="FL6" s="246" t="s">
        <v>536</v>
      </c>
      <c r="FM6" s="246"/>
      <c r="FN6" s="246"/>
      <c r="FO6" s="246"/>
      <c r="FP6" s="246" t="s">
        <v>537</v>
      </c>
      <c r="FQ6" s="246"/>
      <c r="FR6" s="246"/>
      <c r="FS6" s="246"/>
      <c r="FT6" s="246" t="s">
        <v>537</v>
      </c>
      <c r="FU6" s="246"/>
      <c r="FV6" s="246"/>
      <c r="FW6" s="246"/>
      <c r="FX6" s="246" t="s">
        <v>538</v>
      </c>
      <c r="FY6" s="246"/>
      <c r="FZ6" s="246"/>
      <c r="GA6" s="246"/>
      <c r="GB6" s="246" t="s">
        <v>539</v>
      </c>
      <c r="GC6" s="246"/>
      <c r="GD6" s="246"/>
      <c r="GE6" s="246"/>
      <c r="GF6" s="246" t="s">
        <v>540</v>
      </c>
      <c r="GG6" s="246"/>
      <c r="GH6" s="246"/>
      <c r="GI6" s="246"/>
      <c r="GJ6" s="246" t="s">
        <v>110</v>
      </c>
      <c r="GK6" s="246"/>
      <c r="GL6" s="246"/>
      <c r="GM6" s="246"/>
      <c r="GN6" s="246" t="s">
        <v>110</v>
      </c>
      <c r="GO6" s="246"/>
      <c r="GP6" s="246"/>
      <c r="GQ6" s="246"/>
      <c r="GR6" s="246" t="s">
        <v>110</v>
      </c>
      <c r="GS6" s="246"/>
      <c r="GT6" s="246"/>
      <c r="GU6" s="246"/>
      <c r="GV6" s="246" t="s">
        <v>55</v>
      </c>
      <c r="GW6" s="246"/>
      <c r="GX6" s="246"/>
      <c r="GY6" s="246"/>
      <c r="GZ6" s="246" t="s">
        <v>55</v>
      </c>
      <c r="HA6" s="246"/>
      <c r="HB6" s="246"/>
      <c r="HC6" s="246"/>
      <c r="HD6" s="246" t="s">
        <v>55</v>
      </c>
      <c r="HE6" s="246"/>
      <c r="HF6" s="246"/>
      <c r="HG6" s="246"/>
      <c r="HH6" s="246" t="s">
        <v>55</v>
      </c>
      <c r="HI6" s="246"/>
      <c r="HJ6" s="246"/>
      <c r="HK6" s="246"/>
      <c r="HL6" s="246" t="s">
        <v>55</v>
      </c>
      <c r="HM6" s="246"/>
      <c r="HN6" s="246"/>
      <c r="HO6" s="246"/>
      <c r="HP6" s="246" t="s">
        <v>55</v>
      </c>
      <c r="HQ6" s="246"/>
      <c r="HR6" s="246"/>
      <c r="HS6" s="246"/>
      <c r="HT6" s="246" t="s">
        <v>55</v>
      </c>
      <c r="HU6" s="246"/>
      <c r="HV6" s="246"/>
      <c r="HW6" s="246"/>
      <c r="HX6" s="246" t="s">
        <v>55</v>
      </c>
      <c r="HY6" s="246"/>
      <c r="HZ6" s="246"/>
      <c r="IA6" s="246"/>
      <c r="IB6" s="246" t="s">
        <v>541</v>
      </c>
      <c r="IC6" s="246"/>
      <c r="ID6" s="246"/>
      <c r="IE6" s="246"/>
      <c r="IF6" s="246" t="s">
        <v>92</v>
      </c>
      <c r="IG6" s="246"/>
      <c r="IH6" s="246"/>
      <c r="II6" s="246"/>
      <c r="IJ6" s="246" t="s">
        <v>92</v>
      </c>
      <c r="IK6" s="246"/>
      <c r="IL6" s="246"/>
      <c r="IM6" s="246"/>
      <c r="IN6" s="246" t="s">
        <v>92</v>
      </c>
      <c r="IO6" s="246"/>
      <c r="IP6" s="246"/>
      <c r="IQ6" s="246"/>
      <c r="IR6" s="246" t="s">
        <v>96</v>
      </c>
      <c r="IS6" s="246"/>
      <c r="IT6" s="246"/>
      <c r="IU6" s="246"/>
      <c r="IV6" s="246" t="s">
        <v>96</v>
      </c>
      <c r="IW6" s="246"/>
      <c r="IX6" s="246"/>
      <c r="IY6" s="246"/>
      <c r="IZ6" s="246" t="s">
        <v>96</v>
      </c>
      <c r="JA6" s="246"/>
      <c r="JB6" s="246"/>
      <c r="JC6" s="246"/>
      <c r="JD6" s="246" t="s">
        <v>96</v>
      </c>
      <c r="JE6" s="246"/>
      <c r="JF6" s="246"/>
      <c r="JG6" s="246"/>
      <c r="JH6" s="246" t="s">
        <v>96</v>
      </c>
      <c r="JI6" s="246"/>
      <c r="JJ6" s="246"/>
      <c r="JK6" s="246"/>
      <c r="JL6" s="246" t="s">
        <v>96</v>
      </c>
      <c r="JM6" s="246"/>
      <c r="JN6" s="246"/>
      <c r="JO6" s="246"/>
      <c r="JP6" s="246" t="s">
        <v>96</v>
      </c>
      <c r="JQ6" s="246"/>
      <c r="JR6" s="246"/>
      <c r="JS6" s="246"/>
      <c r="JT6" s="246" t="s">
        <v>96</v>
      </c>
      <c r="JU6" s="246"/>
      <c r="JV6" s="246"/>
      <c r="JW6" s="246"/>
      <c r="JX6" s="246" t="s">
        <v>96</v>
      </c>
      <c r="JY6" s="246"/>
      <c r="JZ6" s="246"/>
      <c r="KA6" s="246"/>
      <c r="KB6" s="246" t="s">
        <v>96</v>
      </c>
      <c r="KC6" s="246"/>
      <c r="KD6" s="246"/>
      <c r="KE6" s="246"/>
      <c r="KF6" s="246" t="s">
        <v>96</v>
      </c>
      <c r="KG6" s="246"/>
      <c r="KH6" s="246"/>
      <c r="KI6" s="246"/>
      <c r="KJ6" s="246" t="s">
        <v>96</v>
      </c>
      <c r="KK6" s="246"/>
      <c r="KL6" s="246"/>
      <c r="KM6" s="246"/>
      <c r="KN6" s="246" t="s">
        <v>96</v>
      </c>
      <c r="KO6" s="246"/>
      <c r="KP6" s="246"/>
      <c r="KQ6" s="246"/>
      <c r="KR6" s="246" t="s">
        <v>96</v>
      </c>
      <c r="KS6" s="246"/>
      <c r="KT6" s="246"/>
      <c r="KU6" s="246"/>
      <c r="KV6" s="246" t="s">
        <v>542</v>
      </c>
      <c r="KW6" s="246"/>
      <c r="KX6" s="246"/>
      <c r="KY6" s="246"/>
      <c r="KZ6" s="246" t="s">
        <v>542</v>
      </c>
      <c r="LA6" s="246"/>
      <c r="LB6" s="246"/>
      <c r="LC6" s="246"/>
      <c r="LD6" s="246" t="s">
        <v>129</v>
      </c>
      <c r="LE6" s="246"/>
      <c r="LF6" s="246"/>
      <c r="LG6" s="246"/>
      <c r="LH6" s="246" t="s">
        <v>129</v>
      </c>
      <c r="LI6" s="246"/>
      <c r="LJ6" s="246"/>
      <c r="LK6" s="246"/>
      <c r="LL6" s="246" t="s">
        <v>129</v>
      </c>
      <c r="LM6" s="246"/>
      <c r="LN6" s="246"/>
      <c r="LO6" s="246"/>
      <c r="LP6" s="246" t="s">
        <v>129</v>
      </c>
      <c r="LQ6" s="246"/>
      <c r="LR6" s="246"/>
      <c r="LS6" s="246"/>
      <c r="LT6" s="246" t="s">
        <v>129</v>
      </c>
      <c r="LU6" s="246"/>
      <c r="LV6" s="246"/>
      <c r="LW6" s="246"/>
      <c r="LX6" s="246" t="s">
        <v>129</v>
      </c>
      <c r="LY6" s="246"/>
      <c r="LZ6" s="246"/>
      <c r="MA6" s="246"/>
      <c r="MB6" s="246" t="s">
        <v>129</v>
      </c>
      <c r="MC6" s="246"/>
      <c r="MD6" s="246"/>
      <c r="ME6" s="246"/>
      <c r="MF6" s="246" t="s">
        <v>129</v>
      </c>
      <c r="MG6" s="246"/>
      <c r="MH6" s="246"/>
      <c r="MI6" s="246"/>
      <c r="MJ6" s="246" t="s">
        <v>129</v>
      </c>
      <c r="MK6" s="246"/>
      <c r="ML6" s="246"/>
      <c r="MM6" s="246"/>
      <c r="MN6" s="246" t="s">
        <v>129</v>
      </c>
      <c r="MO6" s="246"/>
      <c r="MP6" s="246"/>
      <c r="MQ6" s="246"/>
      <c r="MR6" s="246" t="s">
        <v>129</v>
      </c>
      <c r="MS6" s="246"/>
      <c r="MT6" s="246"/>
      <c r="MU6" s="246"/>
      <c r="MV6" s="246" t="s">
        <v>129</v>
      </c>
      <c r="MW6" s="246"/>
      <c r="MX6" s="246"/>
      <c r="MY6" s="246"/>
      <c r="MZ6" s="246" t="s">
        <v>147</v>
      </c>
      <c r="NA6" s="246"/>
      <c r="NB6" s="246"/>
      <c r="NC6" s="246"/>
      <c r="ND6" s="246" t="s">
        <v>147</v>
      </c>
      <c r="NE6" s="246"/>
      <c r="NF6" s="246"/>
      <c r="NG6" s="246"/>
      <c r="NH6" s="246" t="s">
        <v>147</v>
      </c>
      <c r="NI6" s="246"/>
      <c r="NJ6" s="246"/>
      <c r="NK6" s="246"/>
      <c r="NL6" s="246" t="s">
        <v>147</v>
      </c>
      <c r="NM6" s="246"/>
      <c r="NN6" s="246"/>
      <c r="NO6" s="246"/>
      <c r="NP6" s="246" t="s">
        <v>154</v>
      </c>
      <c r="NQ6" s="246"/>
      <c r="NR6" s="246"/>
      <c r="NS6" s="246"/>
      <c r="NT6" s="246" t="s">
        <v>154</v>
      </c>
      <c r="NU6" s="246"/>
      <c r="NV6" s="246"/>
      <c r="NW6" s="246"/>
      <c r="NX6" s="246" t="s">
        <v>543</v>
      </c>
      <c r="NY6" s="246"/>
      <c r="NZ6" s="246"/>
      <c r="OA6" s="246"/>
      <c r="OB6" s="246" t="s">
        <v>544</v>
      </c>
      <c r="OC6" s="246"/>
      <c r="OD6" s="246"/>
      <c r="OE6" s="246"/>
      <c r="OF6" s="246" t="s">
        <v>545</v>
      </c>
      <c r="OG6" s="246"/>
      <c r="OH6" s="246"/>
      <c r="OI6" s="246"/>
      <c r="OJ6" s="246" t="s">
        <v>546</v>
      </c>
      <c r="OK6" s="246"/>
      <c r="OL6" s="246"/>
      <c r="OM6" s="246"/>
      <c r="ON6" s="246" t="s">
        <v>547</v>
      </c>
      <c r="OO6" s="246"/>
      <c r="OP6" s="246"/>
      <c r="OQ6" s="246"/>
      <c r="OR6" s="246" t="s">
        <v>548</v>
      </c>
      <c r="OS6" s="246"/>
      <c r="OT6" s="246"/>
      <c r="OU6" s="246"/>
      <c r="OV6" s="246" t="s">
        <v>124</v>
      </c>
      <c r="OW6" s="246"/>
      <c r="OX6" s="246"/>
      <c r="OY6" s="246"/>
      <c r="OZ6" s="246" t="s">
        <v>124</v>
      </c>
      <c r="PA6" s="246"/>
      <c r="PB6" s="246"/>
      <c r="PC6" s="246"/>
      <c r="PD6" s="246" t="s">
        <v>549</v>
      </c>
      <c r="PE6" s="246"/>
      <c r="PF6" s="246"/>
      <c r="PG6" s="246"/>
      <c r="PH6" s="246" t="s">
        <v>550</v>
      </c>
      <c r="PI6" s="246"/>
      <c r="PJ6" s="246"/>
      <c r="PK6" s="246"/>
      <c r="PL6" s="246" t="s">
        <v>267</v>
      </c>
      <c r="PM6" s="246"/>
      <c r="PN6" s="246"/>
      <c r="PO6" s="246"/>
      <c r="PP6" s="246" t="s">
        <v>551</v>
      </c>
      <c r="PQ6" s="246"/>
      <c r="PR6" s="246"/>
      <c r="PS6" s="246"/>
      <c r="PT6" s="246" t="s">
        <v>552</v>
      </c>
      <c r="PU6" s="246"/>
      <c r="PV6" s="246"/>
      <c r="PW6" s="246"/>
      <c r="PX6" s="246" t="s">
        <v>553</v>
      </c>
      <c r="PY6" s="246"/>
      <c r="PZ6" s="246"/>
      <c r="QA6" s="246"/>
      <c r="QB6" s="246" t="s">
        <v>30</v>
      </c>
      <c r="QC6" s="246"/>
      <c r="QD6" s="246"/>
      <c r="QE6" s="246"/>
      <c r="QF6" s="246" t="s">
        <v>554</v>
      </c>
      <c r="QG6" s="246"/>
      <c r="QH6" s="246"/>
      <c r="QI6" s="246"/>
      <c r="QJ6" s="246" t="s">
        <v>555</v>
      </c>
      <c r="QK6" s="246"/>
      <c r="QL6" s="246"/>
      <c r="QM6" s="246"/>
      <c r="QN6" s="246" t="s">
        <v>556</v>
      </c>
      <c r="QO6" s="246"/>
      <c r="QP6" s="246"/>
      <c r="QQ6" s="246"/>
      <c r="QR6" s="246" t="s">
        <v>557</v>
      </c>
      <c r="QS6" s="246"/>
      <c r="QT6" s="246"/>
      <c r="QU6" s="246"/>
      <c r="QV6" s="246" t="s">
        <v>558</v>
      </c>
      <c r="QW6" s="246"/>
      <c r="QX6" s="246"/>
      <c r="QY6" s="246"/>
      <c r="QZ6" s="246" t="s">
        <v>558</v>
      </c>
      <c r="RA6" s="246"/>
      <c r="RB6" s="246"/>
      <c r="RC6" s="246"/>
      <c r="RD6" s="246" t="s">
        <v>558</v>
      </c>
      <c r="RE6" s="246"/>
      <c r="RF6" s="246"/>
      <c r="RG6" s="246"/>
      <c r="RH6" s="246" t="s">
        <v>558</v>
      </c>
      <c r="RI6" s="246"/>
      <c r="RJ6" s="246"/>
      <c r="RK6" s="246"/>
      <c r="RL6" s="246" t="s">
        <v>559</v>
      </c>
      <c r="RM6" s="246"/>
      <c r="RN6" s="246"/>
      <c r="RO6" s="246"/>
      <c r="RP6" s="246" t="s">
        <v>560</v>
      </c>
      <c r="RQ6" s="246"/>
      <c r="RR6" s="246"/>
      <c r="RS6" s="246"/>
      <c r="RT6" s="246" t="s">
        <v>561</v>
      </c>
      <c r="RU6" s="246"/>
      <c r="RV6" s="246"/>
      <c r="RW6" s="246"/>
      <c r="RX6" s="246" t="s">
        <v>562</v>
      </c>
      <c r="RY6" s="246"/>
      <c r="RZ6" s="246"/>
      <c r="SA6" s="246"/>
      <c r="SB6" s="246" t="s">
        <v>209</v>
      </c>
      <c r="SC6" s="246"/>
      <c r="SD6" s="246"/>
      <c r="SE6" s="246"/>
      <c r="SF6" s="246" t="s">
        <v>563</v>
      </c>
      <c r="SG6" s="246"/>
      <c r="SH6" s="246"/>
      <c r="SI6" s="246"/>
      <c r="SJ6" s="246" t="s">
        <v>563</v>
      </c>
      <c r="SK6" s="246"/>
      <c r="SL6" s="246"/>
      <c r="SM6" s="246"/>
      <c r="SN6" s="246" t="s">
        <v>563</v>
      </c>
      <c r="SO6" s="246"/>
      <c r="SP6" s="246"/>
      <c r="SQ6" s="246"/>
      <c r="SR6" s="246" t="s">
        <v>563</v>
      </c>
      <c r="SS6" s="246"/>
      <c r="ST6" s="246"/>
      <c r="SU6" s="246"/>
      <c r="SV6" s="246" t="s">
        <v>564</v>
      </c>
      <c r="SW6" s="246"/>
      <c r="SX6" s="246"/>
      <c r="SY6" s="246"/>
      <c r="SZ6" s="246" t="s">
        <v>565</v>
      </c>
      <c r="TA6" s="246"/>
      <c r="TB6" s="246"/>
      <c r="TC6" s="246"/>
      <c r="TD6" s="246" t="s">
        <v>565</v>
      </c>
      <c r="TE6" s="246"/>
      <c r="TF6" s="246"/>
      <c r="TG6" s="246"/>
      <c r="TH6" s="246" t="s">
        <v>96</v>
      </c>
      <c r="TI6" s="246"/>
      <c r="TJ6" s="246"/>
      <c r="TK6" s="246"/>
      <c r="TL6" s="246" t="s">
        <v>96</v>
      </c>
      <c r="TM6" s="246"/>
      <c r="TN6" s="246"/>
      <c r="TO6" s="246"/>
      <c r="TP6" s="246" t="s">
        <v>96</v>
      </c>
      <c r="TQ6" s="246"/>
      <c r="TR6" s="246"/>
      <c r="TS6" s="246"/>
      <c r="TT6" s="246" t="s">
        <v>96</v>
      </c>
      <c r="TU6" s="246"/>
      <c r="TV6" s="246"/>
      <c r="TW6" s="246"/>
      <c r="TX6" s="246" t="s">
        <v>96</v>
      </c>
      <c r="TY6" s="246"/>
      <c r="TZ6" s="246"/>
      <c r="UA6" s="246"/>
      <c r="UB6" s="246" t="s">
        <v>566</v>
      </c>
      <c r="UC6" s="246"/>
      <c r="UD6" s="246"/>
      <c r="UE6" s="246"/>
      <c r="UF6" s="246" t="s">
        <v>566</v>
      </c>
      <c r="UG6" s="246"/>
      <c r="UH6" s="246"/>
      <c r="UI6" s="246"/>
      <c r="UJ6" s="246" t="s">
        <v>567</v>
      </c>
      <c r="UK6" s="246"/>
      <c r="UL6" s="246"/>
      <c r="UM6" s="246"/>
      <c r="UN6" s="246" t="s">
        <v>567</v>
      </c>
      <c r="UO6" s="246"/>
      <c r="UP6" s="246"/>
      <c r="UQ6" s="246"/>
      <c r="UR6" s="246" t="s">
        <v>567</v>
      </c>
      <c r="US6" s="246"/>
      <c r="UT6" s="246"/>
      <c r="UU6" s="246"/>
      <c r="UV6" s="246" t="s">
        <v>567</v>
      </c>
      <c r="UW6" s="246"/>
      <c r="UX6" s="246"/>
      <c r="UY6" s="246"/>
      <c r="UZ6" s="246" t="s">
        <v>568</v>
      </c>
      <c r="VA6" s="246"/>
      <c r="VB6" s="246"/>
      <c r="VC6" s="246"/>
      <c r="VD6" s="246" t="s">
        <v>569</v>
      </c>
      <c r="VE6" s="246"/>
      <c r="VF6" s="246"/>
      <c r="VG6" s="246"/>
      <c r="VH6" s="246" t="s">
        <v>129</v>
      </c>
      <c r="VI6" s="246"/>
      <c r="VJ6" s="246"/>
      <c r="VK6" s="246"/>
      <c r="VL6" s="246" t="s">
        <v>129</v>
      </c>
      <c r="VM6" s="246"/>
      <c r="VN6" s="246"/>
      <c r="VO6" s="246"/>
      <c r="VP6" s="246" t="s">
        <v>129</v>
      </c>
      <c r="VQ6" s="246"/>
      <c r="VR6" s="246"/>
      <c r="VS6" s="246"/>
      <c r="VT6" s="246" t="s">
        <v>129</v>
      </c>
      <c r="VU6" s="246"/>
      <c r="VV6" s="246"/>
      <c r="VW6" s="246"/>
      <c r="VX6" s="246" t="s">
        <v>129</v>
      </c>
      <c r="VY6" s="246"/>
      <c r="VZ6" s="246"/>
      <c r="WA6" s="246"/>
      <c r="WB6" s="246" t="s">
        <v>570</v>
      </c>
      <c r="WC6" s="246"/>
      <c r="WD6" s="246"/>
      <c r="WE6" s="246"/>
      <c r="WF6" s="246" t="s">
        <v>571</v>
      </c>
      <c r="WG6" s="246"/>
      <c r="WH6" s="246"/>
      <c r="WI6" s="246"/>
      <c r="WJ6" s="246" t="s">
        <v>571</v>
      </c>
      <c r="WK6" s="246"/>
      <c r="WL6" s="246"/>
      <c r="WM6" s="246"/>
      <c r="WN6" s="246" t="s">
        <v>215</v>
      </c>
      <c r="WO6" s="246"/>
      <c r="WP6" s="246"/>
      <c r="WQ6" s="246"/>
      <c r="WR6" s="246" t="s">
        <v>572</v>
      </c>
      <c r="WS6" s="246"/>
      <c r="WT6" s="246"/>
      <c r="WU6" s="246"/>
      <c r="WV6" s="246" t="s">
        <v>572</v>
      </c>
      <c r="WW6" s="246"/>
      <c r="WX6" s="246"/>
      <c r="WY6" s="246"/>
      <c r="WZ6" s="246" t="s">
        <v>573</v>
      </c>
      <c r="XA6" s="246"/>
      <c r="XB6" s="246"/>
      <c r="XC6" s="246"/>
      <c r="XD6" s="246" t="s">
        <v>573</v>
      </c>
      <c r="XE6" s="246"/>
      <c r="XF6" s="246"/>
      <c r="XG6" s="246"/>
      <c r="XH6" s="246" t="s">
        <v>574</v>
      </c>
      <c r="XI6" s="246"/>
      <c r="XJ6" s="246"/>
      <c r="XK6" s="246"/>
      <c r="XL6" s="246" t="s">
        <v>575</v>
      </c>
      <c r="XM6" s="246"/>
      <c r="XN6" s="246"/>
      <c r="XO6" s="246"/>
      <c r="XP6" s="246" t="s">
        <v>576</v>
      </c>
      <c r="XQ6" s="246"/>
      <c r="XR6" s="246"/>
      <c r="XS6" s="246"/>
    </row>
    <row r="7" spans="1:643" ht="39.950000000000003" customHeight="1" x14ac:dyDescent="0.25">
      <c r="A7" s="1"/>
      <c r="B7" s="220"/>
      <c r="C7" s="220"/>
      <c r="D7" s="254" t="s">
        <v>583</v>
      </c>
      <c r="E7" s="220"/>
      <c r="F7" s="220"/>
      <c r="G7" s="220"/>
      <c r="H7" s="254" t="s">
        <v>584</v>
      </c>
      <c r="I7" s="220"/>
      <c r="J7" s="220"/>
      <c r="K7" s="220"/>
      <c r="L7" s="254" t="s">
        <v>585</v>
      </c>
      <c r="M7" s="220"/>
      <c r="N7" s="220"/>
      <c r="O7" s="220"/>
      <c r="P7" s="254" t="s">
        <v>586</v>
      </c>
      <c r="Q7" s="220"/>
      <c r="R7" s="220"/>
      <c r="S7" s="220"/>
      <c r="T7" s="254" t="s">
        <v>265</v>
      </c>
      <c r="U7" s="220"/>
      <c r="V7" s="220"/>
      <c r="W7" s="220"/>
      <c r="X7" s="254" t="s">
        <v>587</v>
      </c>
      <c r="Y7" s="220"/>
      <c r="Z7" s="220"/>
      <c r="AA7" s="220"/>
      <c r="AB7" s="254" t="s">
        <v>588</v>
      </c>
      <c r="AC7" s="220"/>
      <c r="AD7" s="220"/>
      <c r="AE7" s="220"/>
      <c r="AF7" s="254" t="s">
        <v>589</v>
      </c>
      <c r="AG7" s="220"/>
      <c r="AH7" s="220"/>
      <c r="AI7" s="220"/>
      <c r="AJ7" s="254" t="s">
        <v>590</v>
      </c>
      <c r="AK7" s="220"/>
      <c r="AL7" s="220"/>
      <c r="AM7" s="220"/>
      <c r="AN7" s="254" t="s">
        <v>591</v>
      </c>
      <c r="AO7" s="220"/>
      <c r="AP7" s="220"/>
      <c r="AQ7" s="220"/>
      <c r="AR7" s="254" t="s">
        <v>592</v>
      </c>
      <c r="AS7" s="220"/>
      <c r="AT7" s="220"/>
      <c r="AU7" s="220"/>
      <c r="AV7" s="254" t="s">
        <v>593</v>
      </c>
      <c r="AW7" s="220"/>
      <c r="AX7" s="220"/>
      <c r="AY7" s="220"/>
      <c r="AZ7" s="254" t="s">
        <v>594</v>
      </c>
      <c r="BA7" s="220"/>
      <c r="BB7" s="220"/>
      <c r="BC7" s="220"/>
      <c r="BD7" s="254" t="s">
        <v>595</v>
      </c>
      <c r="BE7" s="220"/>
      <c r="BF7" s="220"/>
      <c r="BG7" s="220"/>
      <c r="BH7" s="254" t="s">
        <v>596</v>
      </c>
      <c r="BI7" s="220"/>
      <c r="BJ7" s="220"/>
      <c r="BK7" s="220"/>
      <c r="BL7" s="254" t="s">
        <v>597</v>
      </c>
      <c r="BM7" s="220"/>
      <c r="BN7" s="220"/>
      <c r="BO7" s="220"/>
      <c r="BP7" s="254" t="s">
        <v>598</v>
      </c>
      <c r="BQ7" s="220"/>
      <c r="BR7" s="220"/>
      <c r="BS7" s="220"/>
      <c r="BT7" s="254" t="s">
        <v>37</v>
      </c>
      <c r="BU7" s="220"/>
      <c r="BV7" s="220"/>
      <c r="BW7" s="220"/>
      <c r="BX7" s="254" t="s">
        <v>599</v>
      </c>
      <c r="BY7" s="220"/>
      <c r="BZ7" s="220"/>
      <c r="CA7" s="220"/>
      <c r="CB7" s="254" t="s">
        <v>600</v>
      </c>
      <c r="CC7" s="220"/>
      <c r="CD7" s="220"/>
      <c r="CE7" s="220"/>
      <c r="CF7" s="254" t="s">
        <v>601</v>
      </c>
      <c r="CG7" s="220"/>
      <c r="CH7" s="220"/>
      <c r="CI7" s="220"/>
      <c r="CJ7" s="254" t="s">
        <v>602</v>
      </c>
      <c r="CK7" s="220"/>
      <c r="CL7" s="220"/>
      <c r="CM7" s="220"/>
      <c r="CN7" s="254" t="s">
        <v>603</v>
      </c>
      <c r="CO7" s="220"/>
      <c r="CP7" s="220"/>
      <c r="CQ7" s="220"/>
      <c r="CR7" s="254" t="s">
        <v>604</v>
      </c>
      <c r="CS7" s="220"/>
      <c r="CT7" s="220"/>
      <c r="CU7" s="220"/>
      <c r="CV7" s="254" t="s">
        <v>605</v>
      </c>
      <c r="CW7" s="220"/>
      <c r="CX7" s="220"/>
      <c r="CY7" s="220"/>
      <c r="CZ7" s="254" t="s">
        <v>606</v>
      </c>
      <c r="DA7" s="220"/>
      <c r="DB7" s="220"/>
      <c r="DC7" s="220"/>
      <c r="DD7" s="254" t="s">
        <v>258</v>
      </c>
      <c r="DE7" s="220"/>
      <c r="DF7" s="220"/>
      <c r="DG7" s="220"/>
      <c r="DH7" s="254" t="s">
        <v>607</v>
      </c>
      <c r="DI7" s="220"/>
      <c r="DJ7" s="220"/>
      <c r="DK7" s="220"/>
      <c r="DL7" s="254" t="s">
        <v>243</v>
      </c>
      <c r="DM7" s="220"/>
      <c r="DN7" s="220"/>
      <c r="DO7" s="220"/>
      <c r="DP7" s="254" t="s">
        <v>246</v>
      </c>
      <c r="DQ7" s="220"/>
      <c r="DR7" s="220"/>
      <c r="DS7" s="220"/>
      <c r="DT7" s="254" t="s">
        <v>250</v>
      </c>
      <c r="DU7" s="220"/>
      <c r="DV7" s="220"/>
      <c r="DW7" s="220"/>
      <c r="DX7" s="254" t="s">
        <v>608</v>
      </c>
      <c r="DY7" s="220"/>
      <c r="DZ7" s="220"/>
      <c r="EA7" s="220"/>
      <c r="EB7" s="254" t="s">
        <v>609</v>
      </c>
      <c r="EC7" s="220"/>
      <c r="ED7" s="220"/>
      <c r="EE7" s="220"/>
      <c r="EF7" s="254" t="s">
        <v>610</v>
      </c>
      <c r="EG7" s="220"/>
      <c r="EH7" s="220"/>
      <c r="EI7" s="220"/>
      <c r="EJ7" s="254" t="s">
        <v>611</v>
      </c>
      <c r="EK7" s="220"/>
      <c r="EL7" s="220"/>
      <c r="EM7" s="220"/>
      <c r="EN7" s="254" t="s">
        <v>612</v>
      </c>
      <c r="EO7" s="220"/>
      <c r="EP7" s="220"/>
      <c r="EQ7" s="220"/>
      <c r="ER7" s="254" t="s">
        <v>613</v>
      </c>
      <c r="ES7" s="220"/>
      <c r="ET7" s="220"/>
      <c r="EU7" s="220"/>
      <c r="EV7" s="254" t="s">
        <v>614</v>
      </c>
      <c r="EW7" s="220"/>
      <c r="EX7" s="220"/>
      <c r="EY7" s="220"/>
      <c r="EZ7" s="254" t="s">
        <v>615</v>
      </c>
      <c r="FA7" s="220"/>
      <c r="FB7" s="220"/>
      <c r="FC7" s="220"/>
      <c r="FD7" s="254" t="s">
        <v>616</v>
      </c>
      <c r="FE7" s="220"/>
      <c r="FF7" s="220"/>
      <c r="FG7" s="220"/>
      <c r="FH7" s="254" t="s">
        <v>617</v>
      </c>
      <c r="FI7" s="220"/>
      <c r="FJ7" s="220"/>
      <c r="FK7" s="220"/>
      <c r="FL7" s="254" t="s">
        <v>536</v>
      </c>
      <c r="FM7" s="220"/>
      <c r="FN7" s="220"/>
      <c r="FO7" s="220"/>
      <c r="FP7" s="254" t="s">
        <v>618</v>
      </c>
      <c r="FQ7" s="220"/>
      <c r="FR7" s="220"/>
      <c r="FS7" s="220"/>
      <c r="FT7" s="254" t="s">
        <v>619</v>
      </c>
      <c r="FU7" s="220"/>
      <c r="FV7" s="220"/>
      <c r="FW7" s="220"/>
      <c r="FX7" s="254" t="s">
        <v>620</v>
      </c>
      <c r="FY7" s="220"/>
      <c r="FZ7" s="220"/>
      <c r="GA7" s="220"/>
      <c r="GB7" s="254" t="s">
        <v>621</v>
      </c>
      <c r="GC7" s="220"/>
      <c r="GD7" s="220"/>
      <c r="GE7" s="220"/>
      <c r="GF7" s="254" t="s">
        <v>622</v>
      </c>
      <c r="GG7" s="220"/>
      <c r="GH7" s="220"/>
      <c r="GI7" s="220"/>
      <c r="GJ7" s="254" t="s">
        <v>623</v>
      </c>
      <c r="GK7" s="220"/>
      <c r="GL7" s="220"/>
      <c r="GM7" s="220"/>
      <c r="GN7" s="254" t="s">
        <v>624</v>
      </c>
      <c r="GO7" s="220"/>
      <c r="GP7" s="220"/>
      <c r="GQ7" s="220"/>
      <c r="GR7" s="254" t="s">
        <v>625</v>
      </c>
      <c r="GS7" s="220"/>
      <c r="GT7" s="220"/>
      <c r="GU7" s="220"/>
      <c r="GV7" s="254" t="s">
        <v>626</v>
      </c>
      <c r="GW7" s="220"/>
      <c r="GX7" s="220"/>
      <c r="GY7" s="220"/>
      <c r="GZ7" s="254" t="s">
        <v>627</v>
      </c>
      <c r="HA7" s="220"/>
      <c r="HB7" s="220"/>
      <c r="HC7" s="220"/>
      <c r="HD7" s="254" t="s">
        <v>56</v>
      </c>
      <c r="HE7" s="220"/>
      <c r="HF7" s="220"/>
      <c r="HG7" s="220"/>
      <c r="HH7" s="254" t="s">
        <v>628</v>
      </c>
      <c r="HI7" s="220"/>
      <c r="HJ7" s="220"/>
      <c r="HK7" s="220"/>
      <c r="HL7" s="254" t="s">
        <v>629</v>
      </c>
      <c r="HM7" s="220"/>
      <c r="HN7" s="220"/>
      <c r="HO7" s="220"/>
      <c r="HP7" s="254" t="s">
        <v>630</v>
      </c>
      <c r="HQ7" s="220"/>
      <c r="HR7" s="220"/>
      <c r="HS7" s="220"/>
      <c r="HT7" s="254" t="s">
        <v>631</v>
      </c>
      <c r="HU7" s="220"/>
      <c r="HV7" s="220"/>
      <c r="HW7" s="220"/>
      <c r="HX7" s="254" t="s">
        <v>468</v>
      </c>
      <c r="HY7" s="220"/>
      <c r="HZ7" s="220"/>
      <c r="IA7" s="220"/>
      <c r="IB7" s="254" t="s">
        <v>632</v>
      </c>
      <c r="IC7" s="220"/>
      <c r="ID7" s="220"/>
      <c r="IE7" s="220"/>
      <c r="IF7" s="254" t="s">
        <v>633</v>
      </c>
      <c r="IG7" s="220"/>
      <c r="IH7" s="220"/>
      <c r="II7" s="220"/>
      <c r="IJ7" s="254" t="s">
        <v>634</v>
      </c>
      <c r="IK7" s="220"/>
      <c r="IL7" s="220"/>
      <c r="IM7" s="220"/>
      <c r="IN7" s="254" t="s">
        <v>635</v>
      </c>
      <c r="IO7" s="220"/>
      <c r="IP7" s="220"/>
      <c r="IQ7" s="220"/>
      <c r="IR7" s="254" t="s">
        <v>636</v>
      </c>
      <c r="IS7" s="220"/>
      <c r="IT7" s="220"/>
      <c r="IU7" s="220"/>
      <c r="IV7" s="254" t="s">
        <v>637</v>
      </c>
      <c r="IW7" s="220"/>
      <c r="IX7" s="220"/>
      <c r="IY7" s="220"/>
      <c r="IZ7" s="254" t="s">
        <v>638</v>
      </c>
      <c r="JA7" s="220"/>
      <c r="JB7" s="220"/>
      <c r="JC7" s="220"/>
      <c r="JD7" s="254" t="s">
        <v>639</v>
      </c>
      <c r="JE7" s="220"/>
      <c r="JF7" s="220"/>
      <c r="JG7" s="220"/>
      <c r="JH7" s="254" t="s">
        <v>640</v>
      </c>
      <c r="JI7" s="220"/>
      <c r="JJ7" s="220"/>
      <c r="JK7" s="220"/>
      <c r="JL7" s="254" t="s">
        <v>641</v>
      </c>
      <c r="JM7" s="220"/>
      <c r="JN7" s="220"/>
      <c r="JO7" s="220"/>
      <c r="JP7" s="254" t="s">
        <v>642</v>
      </c>
      <c r="JQ7" s="220"/>
      <c r="JR7" s="220"/>
      <c r="JS7" s="220"/>
      <c r="JT7" s="254" t="s">
        <v>643</v>
      </c>
      <c r="JU7" s="220"/>
      <c r="JV7" s="220"/>
      <c r="JW7" s="220"/>
      <c r="JX7" s="254" t="s">
        <v>644</v>
      </c>
      <c r="JY7" s="220"/>
      <c r="JZ7" s="220"/>
      <c r="KA7" s="220"/>
      <c r="KB7" s="254" t="s">
        <v>645</v>
      </c>
      <c r="KC7" s="220"/>
      <c r="KD7" s="220"/>
      <c r="KE7" s="220"/>
      <c r="KF7" s="254" t="s">
        <v>646</v>
      </c>
      <c r="KG7" s="220"/>
      <c r="KH7" s="220"/>
      <c r="KI7" s="220"/>
      <c r="KJ7" s="254" t="s">
        <v>647</v>
      </c>
      <c r="KK7" s="220"/>
      <c r="KL7" s="220"/>
      <c r="KM7" s="220"/>
      <c r="KN7" s="254" t="s">
        <v>648</v>
      </c>
      <c r="KO7" s="220"/>
      <c r="KP7" s="220"/>
      <c r="KQ7" s="220"/>
      <c r="KR7" s="254" t="s">
        <v>649</v>
      </c>
      <c r="KS7" s="220"/>
      <c r="KT7" s="220"/>
      <c r="KU7" s="220"/>
      <c r="KV7" s="254" t="s">
        <v>650</v>
      </c>
      <c r="KW7" s="220"/>
      <c r="KX7" s="220"/>
      <c r="KY7" s="220"/>
      <c r="KZ7" s="254" t="s">
        <v>651</v>
      </c>
      <c r="LA7" s="220"/>
      <c r="LB7" s="220"/>
      <c r="LC7" s="220"/>
      <c r="LD7" s="254" t="s">
        <v>652</v>
      </c>
      <c r="LE7" s="220"/>
      <c r="LF7" s="220"/>
      <c r="LG7" s="220"/>
      <c r="LH7" s="254" t="s">
        <v>653</v>
      </c>
      <c r="LI7" s="220"/>
      <c r="LJ7" s="220"/>
      <c r="LK7" s="220"/>
      <c r="LL7" s="254" t="s">
        <v>654</v>
      </c>
      <c r="LM7" s="220"/>
      <c r="LN7" s="220"/>
      <c r="LO7" s="220"/>
      <c r="LP7" s="254" t="s">
        <v>655</v>
      </c>
      <c r="LQ7" s="220"/>
      <c r="LR7" s="220"/>
      <c r="LS7" s="220"/>
      <c r="LT7" s="254" t="s">
        <v>656</v>
      </c>
      <c r="LU7" s="220"/>
      <c r="LV7" s="220"/>
      <c r="LW7" s="220"/>
      <c r="LX7" s="254" t="s">
        <v>657</v>
      </c>
      <c r="LY7" s="220"/>
      <c r="LZ7" s="220"/>
      <c r="MA7" s="220"/>
      <c r="MB7" s="254" t="s">
        <v>658</v>
      </c>
      <c r="MC7" s="220"/>
      <c r="MD7" s="220"/>
      <c r="ME7" s="220"/>
      <c r="MF7" s="254" t="s">
        <v>659</v>
      </c>
      <c r="MG7" s="220"/>
      <c r="MH7" s="220"/>
      <c r="MI7" s="220"/>
      <c r="MJ7" s="254" t="s">
        <v>660</v>
      </c>
      <c r="MK7" s="220"/>
      <c r="ML7" s="220"/>
      <c r="MM7" s="220"/>
      <c r="MN7" s="254" t="s">
        <v>661</v>
      </c>
      <c r="MO7" s="220"/>
      <c r="MP7" s="220"/>
      <c r="MQ7" s="220"/>
      <c r="MR7" s="254" t="s">
        <v>662</v>
      </c>
      <c r="MS7" s="220"/>
      <c r="MT7" s="220"/>
      <c r="MU7" s="220"/>
      <c r="MV7" s="254" t="s">
        <v>663</v>
      </c>
      <c r="MW7" s="220"/>
      <c r="MX7" s="220"/>
      <c r="MY7" s="220"/>
      <c r="MZ7" s="254" t="s">
        <v>664</v>
      </c>
      <c r="NA7" s="220"/>
      <c r="NB7" s="220"/>
      <c r="NC7" s="220"/>
      <c r="ND7" s="254" t="s">
        <v>665</v>
      </c>
      <c r="NE7" s="220"/>
      <c r="NF7" s="220"/>
      <c r="NG7" s="220"/>
      <c r="NH7" s="254" t="s">
        <v>666</v>
      </c>
      <c r="NI7" s="220"/>
      <c r="NJ7" s="220"/>
      <c r="NK7" s="220"/>
      <c r="NL7" s="254" t="s">
        <v>667</v>
      </c>
      <c r="NM7" s="220"/>
      <c r="NN7" s="220"/>
      <c r="NO7" s="220"/>
      <c r="NP7" s="254" t="s">
        <v>668</v>
      </c>
      <c r="NQ7" s="220"/>
      <c r="NR7" s="220"/>
      <c r="NS7" s="220"/>
      <c r="NT7" s="254" t="s">
        <v>669</v>
      </c>
      <c r="NU7" s="220"/>
      <c r="NV7" s="220"/>
      <c r="NW7" s="220"/>
      <c r="NX7" s="254" t="s">
        <v>670</v>
      </c>
      <c r="NY7" s="220"/>
      <c r="NZ7" s="220"/>
      <c r="OA7" s="220"/>
      <c r="OB7" s="254" t="s">
        <v>443</v>
      </c>
      <c r="OC7" s="220"/>
      <c r="OD7" s="220"/>
      <c r="OE7" s="220"/>
      <c r="OF7" s="254" t="s">
        <v>671</v>
      </c>
      <c r="OG7" s="220"/>
      <c r="OH7" s="220"/>
      <c r="OI7" s="220"/>
      <c r="OJ7" s="254" t="s">
        <v>672</v>
      </c>
      <c r="OK7" s="220"/>
      <c r="OL7" s="220"/>
      <c r="OM7" s="220"/>
      <c r="ON7" s="254" t="s">
        <v>673</v>
      </c>
      <c r="OO7" s="220"/>
      <c r="OP7" s="220"/>
      <c r="OQ7" s="220"/>
      <c r="OR7" s="254" t="s">
        <v>674</v>
      </c>
      <c r="OS7" s="220"/>
      <c r="OT7" s="220"/>
      <c r="OU7" s="220"/>
      <c r="OV7" s="254" t="s">
        <v>675</v>
      </c>
      <c r="OW7" s="220"/>
      <c r="OX7" s="220"/>
      <c r="OY7" s="220"/>
      <c r="OZ7" s="254" t="s">
        <v>676</v>
      </c>
      <c r="PA7" s="220"/>
      <c r="PB7" s="220"/>
      <c r="PC7" s="220"/>
      <c r="PD7" s="254" t="s">
        <v>677</v>
      </c>
      <c r="PE7" s="220"/>
      <c r="PF7" s="220"/>
      <c r="PG7" s="220"/>
      <c r="PH7" s="254" t="s">
        <v>678</v>
      </c>
      <c r="PI7" s="220"/>
      <c r="PJ7" s="220"/>
      <c r="PK7" s="220"/>
      <c r="PL7" s="254" t="s">
        <v>679</v>
      </c>
      <c r="PM7" s="220"/>
      <c r="PN7" s="220"/>
      <c r="PO7" s="220"/>
      <c r="PP7" s="254" t="s">
        <v>680</v>
      </c>
      <c r="PQ7" s="220"/>
      <c r="PR7" s="220"/>
      <c r="PS7" s="220"/>
      <c r="PT7" s="254" t="s">
        <v>681</v>
      </c>
      <c r="PU7" s="220"/>
      <c r="PV7" s="220"/>
      <c r="PW7" s="220"/>
      <c r="PX7" s="254" t="s">
        <v>682</v>
      </c>
      <c r="PY7" s="220"/>
      <c r="PZ7" s="220"/>
      <c r="QA7" s="220"/>
      <c r="QB7" s="254" t="s">
        <v>31</v>
      </c>
      <c r="QC7" s="220"/>
      <c r="QD7" s="220"/>
      <c r="QE7" s="220"/>
      <c r="QF7" s="254" t="s">
        <v>683</v>
      </c>
      <c r="QG7" s="220"/>
      <c r="QH7" s="220"/>
      <c r="QI7" s="220"/>
      <c r="QJ7" s="254" t="s">
        <v>684</v>
      </c>
      <c r="QK7" s="220"/>
      <c r="QL7" s="220"/>
      <c r="QM7" s="220"/>
      <c r="QN7" s="254" t="s">
        <v>685</v>
      </c>
      <c r="QO7" s="220"/>
      <c r="QP7" s="220"/>
      <c r="QQ7" s="220"/>
      <c r="QR7" s="254" t="s">
        <v>686</v>
      </c>
      <c r="QS7" s="220"/>
      <c r="QT7" s="220"/>
      <c r="QU7" s="220"/>
      <c r="QV7" s="254" t="s">
        <v>687</v>
      </c>
      <c r="QW7" s="220"/>
      <c r="QX7" s="220"/>
      <c r="QY7" s="220"/>
      <c r="QZ7" s="254" t="s">
        <v>688</v>
      </c>
      <c r="RA7" s="220"/>
      <c r="RB7" s="220"/>
      <c r="RC7" s="220"/>
      <c r="RD7" s="254" t="s">
        <v>689</v>
      </c>
      <c r="RE7" s="220"/>
      <c r="RF7" s="220"/>
      <c r="RG7" s="220"/>
      <c r="RH7" s="254" t="s">
        <v>690</v>
      </c>
      <c r="RI7" s="220"/>
      <c r="RJ7" s="220"/>
      <c r="RK7" s="220"/>
      <c r="RL7" s="254" t="s">
        <v>691</v>
      </c>
      <c r="RM7" s="220"/>
      <c r="RN7" s="220"/>
      <c r="RO7" s="220"/>
      <c r="RP7" s="254" t="s">
        <v>692</v>
      </c>
      <c r="RQ7" s="220"/>
      <c r="RR7" s="220"/>
      <c r="RS7" s="220"/>
      <c r="RT7" s="254" t="s">
        <v>693</v>
      </c>
      <c r="RU7" s="220"/>
      <c r="RV7" s="220"/>
      <c r="RW7" s="220"/>
      <c r="RX7" s="254" t="s">
        <v>694</v>
      </c>
      <c r="RY7" s="220"/>
      <c r="RZ7" s="220"/>
      <c r="SA7" s="220"/>
      <c r="SB7" s="254" t="s">
        <v>210</v>
      </c>
      <c r="SC7" s="220"/>
      <c r="SD7" s="220"/>
      <c r="SE7" s="220"/>
      <c r="SF7" s="254" t="s">
        <v>695</v>
      </c>
      <c r="SG7" s="220"/>
      <c r="SH7" s="220"/>
      <c r="SI7" s="220"/>
      <c r="SJ7" s="254" t="s">
        <v>696</v>
      </c>
      <c r="SK7" s="220"/>
      <c r="SL7" s="220"/>
      <c r="SM7" s="220"/>
      <c r="SN7" s="254" t="s">
        <v>697</v>
      </c>
      <c r="SO7" s="220"/>
      <c r="SP7" s="220"/>
      <c r="SQ7" s="220"/>
      <c r="SR7" s="254" t="s">
        <v>698</v>
      </c>
      <c r="SS7" s="220"/>
      <c r="ST7" s="220"/>
      <c r="SU7" s="220"/>
      <c r="SV7" s="254" t="s">
        <v>699</v>
      </c>
      <c r="SW7" s="220"/>
      <c r="SX7" s="220"/>
      <c r="SY7" s="220"/>
      <c r="SZ7" s="254" t="s">
        <v>700</v>
      </c>
      <c r="TA7" s="220"/>
      <c r="TB7" s="220"/>
      <c r="TC7" s="220"/>
      <c r="TD7" s="254" t="s">
        <v>701</v>
      </c>
      <c r="TE7" s="220"/>
      <c r="TF7" s="220"/>
      <c r="TG7" s="220"/>
      <c r="TH7" s="254" t="s">
        <v>702</v>
      </c>
      <c r="TI7" s="220"/>
      <c r="TJ7" s="220"/>
      <c r="TK7" s="220"/>
      <c r="TL7" s="254" t="s">
        <v>703</v>
      </c>
      <c r="TM7" s="220"/>
      <c r="TN7" s="220"/>
      <c r="TO7" s="220"/>
      <c r="TP7" s="254" t="s">
        <v>704</v>
      </c>
      <c r="TQ7" s="220"/>
      <c r="TR7" s="220"/>
      <c r="TS7" s="220"/>
      <c r="TT7" s="254" t="s">
        <v>705</v>
      </c>
      <c r="TU7" s="220"/>
      <c r="TV7" s="220"/>
      <c r="TW7" s="220"/>
      <c r="TX7" s="254" t="s">
        <v>706</v>
      </c>
      <c r="TY7" s="220"/>
      <c r="TZ7" s="220"/>
      <c r="UA7" s="220"/>
      <c r="UB7" s="254" t="s">
        <v>707</v>
      </c>
      <c r="UC7" s="220"/>
      <c r="UD7" s="220"/>
      <c r="UE7" s="220"/>
      <c r="UF7" s="254" t="s">
        <v>708</v>
      </c>
      <c r="UG7" s="220"/>
      <c r="UH7" s="220"/>
      <c r="UI7" s="220"/>
      <c r="UJ7" s="254" t="s">
        <v>709</v>
      </c>
      <c r="UK7" s="220"/>
      <c r="UL7" s="220"/>
      <c r="UM7" s="220"/>
      <c r="UN7" s="254" t="s">
        <v>710</v>
      </c>
      <c r="UO7" s="220"/>
      <c r="UP7" s="220"/>
      <c r="UQ7" s="220"/>
      <c r="UR7" s="254" t="s">
        <v>711</v>
      </c>
      <c r="US7" s="220"/>
      <c r="UT7" s="220"/>
      <c r="UU7" s="220"/>
      <c r="UV7" s="254" t="s">
        <v>712</v>
      </c>
      <c r="UW7" s="220"/>
      <c r="UX7" s="220"/>
      <c r="UY7" s="220"/>
      <c r="UZ7" s="254" t="s">
        <v>713</v>
      </c>
      <c r="VA7" s="220"/>
      <c r="VB7" s="220"/>
      <c r="VC7" s="220"/>
      <c r="VD7" s="254" t="s">
        <v>714</v>
      </c>
      <c r="VE7" s="220"/>
      <c r="VF7" s="220"/>
      <c r="VG7" s="220"/>
      <c r="VH7" s="254" t="s">
        <v>715</v>
      </c>
      <c r="VI7" s="220"/>
      <c r="VJ7" s="220"/>
      <c r="VK7" s="220"/>
      <c r="VL7" s="254" t="s">
        <v>716</v>
      </c>
      <c r="VM7" s="220"/>
      <c r="VN7" s="220"/>
      <c r="VO7" s="220"/>
      <c r="VP7" s="254" t="s">
        <v>717</v>
      </c>
      <c r="VQ7" s="220"/>
      <c r="VR7" s="220"/>
      <c r="VS7" s="220"/>
      <c r="VT7" s="254" t="s">
        <v>718</v>
      </c>
      <c r="VU7" s="220"/>
      <c r="VV7" s="220"/>
      <c r="VW7" s="220"/>
      <c r="VX7" s="254" t="s">
        <v>719</v>
      </c>
      <c r="VY7" s="220"/>
      <c r="VZ7" s="220"/>
      <c r="WA7" s="220"/>
      <c r="WB7" s="254" t="s">
        <v>720</v>
      </c>
      <c r="WC7" s="220"/>
      <c r="WD7" s="220"/>
      <c r="WE7" s="220"/>
      <c r="WF7" s="254" t="s">
        <v>721</v>
      </c>
      <c r="WG7" s="220"/>
      <c r="WH7" s="220"/>
      <c r="WI7" s="220"/>
      <c r="WJ7" s="254" t="s">
        <v>722</v>
      </c>
      <c r="WK7" s="220"/>
      <c r="WL7" s="220"/>
      <c r="WM7" s="220"/>
      <c r="WN7" s="254" t="s">
        <v>723</v>
      </c>
      <c r="WO7" s="220"/>
      <c r="WP7" s="220"/>
      <c r="WQ7" s="220"/>
      <c r="WR7" s="254" t="s">
        <v>724</v>
      </c>
      <c r="WS7" s="220"/>
      <c r="WT7" s="220"/>
      <c r="WU7" s="220"/>
      <c r="WV7" s="254" t="s">
        <v>725</v>
      </c>
      <c r="WW7" s="220"/>
      <c r="WX7" s="220"/>
      <c r="WY7" s="220"/>
      <c r="WZ7" s="254" t="s">
        <v>726</v>
      </c>
      <c r="XA7" s="220"/>
      <c r="XB7" s="220"/>
      <c r="XC7" s="220"/>
      <c r="XD7" s="254" t="s">
        <v>727</v>
      </c>
      <c r="XE7" s="220"/>
      <c r="XF7" s="220"/>
      <c r="XG7" s="220"/>
      <c r="XH7" s="254" t="s">
        <v>728</v>
      </c>
      <c r="XI7" s="220"/>
      <c r="XJ7" s="220"/>
      <c r="XK7" s="220"/>
      <c r="XL7" s="254" t="s">
        <v>729</v>
      </c>
      <c r="XM7" s="220"/>
      <c r="XN7" s="220"/>
      <c r="XO7" s="220"/>
      <c r="XP7" s="254" t="s">
        <v>730</v>
      </c>
      <c r="XQ7" s="220"/>
      <c r="XR7" s="220"/>
      <c r="XS7" s="220"/>
    </row>
    <row r="8" spans="1:643" ht="20.100000000000001" customHeight="1" x14ac:dyDescent="0.25">
      <c r="A8" s="1"/>
      <c r="B8" s="220"/>
      <c r="C8" s="220"/>
      <c r="D8" s="9" t="s">
        <v>2774</v>
      </c>
      <c r="E8" s="9" t="s">
        <v>2775</v>
      </c>
      <c r="F8" s="9" t="s">
        <v>2776</v>
      </c>
      <c r="G8" s="9" t="s">
        <v>2777</v>
      </c>
      <c r="H8" s="9" t="s">
        <v>2774</v>
      </c>
      <c r="I8" s="9" t="s">
        <v>2775</v>
      </c>
      <c r="J8" s="9" t="s">
        <v>2776</v>
      </c>
      <c r="K8" s="9" t="s">
        <v>2777</v>
      </c>
      <c r="L8" s="9" t="s">
        <v>2774</v>
      </c>
      <c r="M8" s="9" t="s">
        <v>2775</v>
      </c>
      <c r="N8" s="9" t="s">
        <v>2776</v>
      </c>
      <c r="O8" s="9" t="s">
        <v>2777</v>
      </c>
      <c r="P8" s="9" t="s">
        <v>2774</v>
      </c>
      <c r="Q8" s="9" t="s">
        <v>2775</v>
      </c>
      <c r="R8" s="9" t="s">
        <v>2776</v>
      </c>
      <c r="S8" s="9" t="s">
        <v>2777</v>
      </c>
      <c r="T8" s="9" t="s">
        <v>2774</v>
      </c>
      <c r="U8" s="9" t="s">
        <v>2775</v>
      </c>
      <c r="V8" s="9" t="s">
        <v>2776</v>
      </c>
      <c r="W8" s="9" t="s">
        <v>2777</v>
      </c>
      <c r="X8" s="9" t="s">
        <v>2774</v>
      </c>
      <c r="Y8" s="9" t="s">
        <v>2775</v>
      </c>
      <c r="Z8" s="9" t="s">
        <v>2776</v>
      </c>
      <c r="AA8" s="9" t="s">
        <v>2777</v>
      </c>
      <c r="AB8" s="9" t="s">
        <v>2774</v>
      </c>
      <c r="AC8" s="9" t="s">
        <v>2775</v>
      </c>
      <c r="AD8" s="9" t="s">
        <v>2776</v>
      </c>
      <c r="AE8" s="9" t="s">
        <v>2777</v>
      </c>
      <c r="AF8" s="9" t="s">
        <v>2774</v>
      </c>
      <c r="AG8" s="9" t="s">
        <v>2775</v>
      </c>
      <c r="AH8" s="9" t="s">
        <v>2776</v>
      </c>
      <c r="AI8" s="9" t="s">
        <v>2777</v>
      </c>
      <c r="AJ8" s="9" t="s">
        <v>2774</v>
      </c>
      <c r="AK8" s="9" t="s">
        <v>2775</v>
      </c>
      <c r="AL8" s="9" t="s">
        <v>2776</v>
      </c>
      <c r="AM8" s="9" t="s">
        <v>2777</v>
      </c>
      <c r="AN8" s="9" t="s">
        <v>2774</v>
      </c>
      <c r="AO8" s="9" t="s">
        <v>2775</v>
      </c>
      <c r="AP8" s="9" t="s">
        <v>2776</v>
      </c>
      <c r="AQ8" s="9" t="s">
        <v>2777</v>
      </c>
      <c r="AR8" s="9" t="s">
        <v>2774</v>
      </c>
      <c r="AS8" s="9" t="s">
        <v>2775</v>
      </c>
      <c r="AT8" s="9" t="s">
        <v>2776</v>
      </c>
      <c r="AU8" s="9" t="s">
        <v>2777</v>
      </c>
      <c r="AV8" s="9" t="s">
        <v>2774</v>
      </c>
      <c r="AW8" s="9" t="s">
        <v>2775</v>
      </c>
      <c r="AX8" s="9" t="s">
        <v>2776</v>
      </c>
      <c r="AY8" s="9" t="s">
        <v>2777</v>
      </c>
      <c r="AZ8" s="9" t="s">
        <v>2774</v>
      </c>
      <c r="BA8" s="9" t="s">
        <v>2775</v>
      </c>
      <c r="BB8" s="9" t="s">
        <v>2776</v>
      </c>
      <c r="BC8" s="9" t="s">
        <v>2777</v>
      </c>
      <c r="BD8" s="9" t="s">
        <v>2774</v>
      </c>
      <c r="BE8" s="9" t="s">
        <v>2775</v>
      </c>
      <c r="BF8" s="9" t="s">
        <v>2776</v>
      </c>
      <c r="BG8" s="9" t="s">
        <v>2777</v>
      </c>
      <c r="BH8" s="9" t="s">
        <v>2774</v>
      </c>
      <c r="BI8" s="9" t="s">
        <v>2775</v>
      </c>
      <c r="BJ8" s="9" t="s">
        <v>2776</v>
      </c>
      <c r="BK8" s="9" t="s">
        <v>2777</v>
      </c>
      <c r="BL8" s="9" t="s">
        <v>2774</v>
      </c>
      <c r="BM8" s="9" t="s">
        <v>2775</v>
      </c>
      <c r="BN8" s="9" t="s">
        <v>2776</v>
      </c>
      <c r="BO8" s="9" t="s">
        <v>2777</v>
      </c>
      <c r="BP8" s="9" t="s">
        <v>2774</v>
      </c>
      <c r="BQ8" s="9" t="s">
        <v>2775</v>
      </c>
      <c r="BR8" s="9" t="s">
        <v>2776</v>
      </c>
      <c r="BS8" s="9" t="s">
        <v>2777</v>
      </c>
      <c r="BT8" s="9" t="s">
        <v>2774</v>
      </c>
      <c r="BU8" s="9" t="s">
        <v>2775</v>
      </c>
      <c r="BV8" s="9" t="s">
        <v>2776</v>
      </c>
      <c r="BW8" s="9" t="s">
        <v>2777</v>
      </c>
      <c r="BX8" s="9" t="s">
        <v>2774</v>
      </c>
      <c r="BY8" s="9" t="s">
        <v>2775</v>
      </c>
      <c r="BZ8" s="9" t="s">
        <v>2776</v>
      </c>
      <c r="CA8" s="9" t="s">
        <v>2777</v>
      </c>
      <c r="CB8" s="9" t="s">
        <v>2774</v>
      </c>
      <c r="CC8" s="9" t="s">
        <v>2775</v>
      </c>
      <c r="CD8" s="9" t="s">
        <v>2776</v>
      </c>
      <c r="CE8" s="9" t="s">
        <v>2777</v>
      </c>
      <c r="CF8" s="9" t="s">
        <v>2774</v>
      </c>
      <c r="CG8" s="9" t="s">
        <v>2775</v>
      </c>
      <c r="CH8" s="9" t="s">
        <v>2776</v>
      </c>
      <c r="CI8" s="9" t="s">
        <v>2777</v>
      </c>
      <c r="CJ8" s="9" t="s">
        <v>2774</v>
      </c>
      <c r="CK8" s="9" t="s">
        <v>2775</v>
      </c>
      <c r="CL8" s="9" t="s">
        <v>2776</v>
      </c>
      <c r="CM8" s="9" t="s">
        <v>2777</v>
      </c>
      <c r="CN8" s="9" t="s">
        <v>2774</v>
      </c>
      <c r="CO8" s="9" t="s">
        <v>2775</v>
      </c>
      <c r="CP8" s="9" t="s">
        <v>2776</v>
      </c>
      <c r="CQ8" s="9" t="s">
        <v>2777</v>
      </c>
      <c r="CR8" s="9" t="s">
        <v>2774</v>
      </c>
      <c r="CS8" s="9" t="s">
        <v>2775</v>
      </c>
      <c r="CT8" s="9" t="s">
        <v>2776</v>
      </c>
      <c r="CU8" s="9" t="s">
        <v>2777</v>
      </c>
      <c r="CV8" s="9" t="s">
        <v>2774</v>
      </c>
      <c r="CW8" s="9" t="s">
        <v>2775</v>
      </c>
      <c r="CX8" s="9" t="s">
        <v>2776</v>
      </c>
      <c r="CY8" s="9" t="s">
        <v>2777</v>
      </c>
      <c r="CZ8" s="9" t="s">
        <v>2774</v>
      </c>
      <c r="DA8" s="9" t="s">
        <v>2775</v>
      </c>
      <c r="DB8" s="9" t="s">
        <v>2776</v>
      </c>
      <c r="DC8" s="9" t="s">
        <v>2777</v>
      </c>
      <c r="DD8" s="9" t="s">
        <v>2774</v>
      </c>
      <c r="DE8" s="9" t="s">
        <v>2775</v>
      </c>
      <c r="DF8" s="9" t="s">
        <v>2776</v>
      </c>
      <c r="DG8" s="9" t="s">
        <v>2777</v>
      </c>
      <c r="DH8" s="9" t="s">
        <v>2774</v>
      </c>
      <c r="DI8" s="9" t="s">
        <v>2775</v>
      </c>
      <c r="DJ8" s="9" t="s">
        <v>2776</v>
      </c>
      <c r="DK8" s="9" t="s">
        <v>2777</v>
      </c>
      <c r="DL8" s="9" t="s">
        <v>2774</v>
      </c>
      <c r="DM8" s="9" t="s">
        <v>2775</v>
      </c>
      <c r="DN8" s="9" t="s">
        <v>2776</v>
      </c>
      <c r="DO8" s="9" t="s">
        <v>2777</v>
      </c>
      <c r="DP8" s="9" t="s">
        <v>2774</v>
      </c>
      <c r="DQ8" s="9" t="s">
        <v>2775</v>
      </c>
      <c r="DR8" s="9" t="s">
        <v>2776</v>
      </c>
      <c r="DS8" s="9" t="s">
        <v>2777</v>
      </c>
      <c r="DT8" s="9" t="s">
        <v>2774</v>
      </c>
      <c r="DU8" s="9" t="s">
        <v>2775</v>
      </c>
      <c r="DV8" s="9" t="s">
        <v>2776</v>
      </c>
      <c r="DW8" s="9" t="s">
        <v>2777</v>
      </c>
      <c r="DX8" s="9" t="s">
        <v>2774</v>
      </c>
      <c r="DY8" s="9" t="s">
        <v>2775</v>
      </c>
      <c r="DZ8" s="9" t="s">
        <v>2776</v>
      </c>
      <c r="EA8" s="9" t="s">
        <v>2777</v>
      </c>
      <c r="EB8" s="9" t="s">
        <v>2774</v>
      </c>
      <c r="EC8" s="9" t="s">
        <v>2775</v>
      </c>
      <c r="ED8" s="9" t="s">
        <v>2776</v>
      </c>
      <c r="EE8" s="9" t="s">
        <v>2777</v>
      </c>
      <c r="EF8" s="9" t="s">
        <v>2774</v>
      </c>
      <c r="EG8" s="9" t="s">
        <v>2775</v>
      </c>
      <c r="EH8" s="9" t="s">
        <v>2776</v>
      </c>
      <c r="EI8" s="9" t="s">
        <v>2777</v>
      </c>
      <c r="EJ8" s="9" t="s">
        <v>2774</v>
      </c>
      <c r="EK8" s="9" t="s">
        <v>2775</v>
      </c>
      <c r="EL8" s="9" t="s">
        <v>2776</v>
      </c>
      <c r="EM8" s="9" t="s">
        <v>2777</v>
      </c>
      <c r="EN8" s="9" t="s">
        <v>2774</v>
      </c>
      <c r="EO8" s="9" t="s">
        <v>2775</v>
      </c>
      <c r="EP8" s="9" t="s">
        <v>2776</v>
      </c>
      <c r="EQ8" s="9" t="s">
        <v>2777</v>
      </c>
      <c r="ER8" s="9" t="s">
        <v>2774</v>
      </c>
      <c r="ES8" s="9" t="s">
        <v>2775</v>
      </c>
      <c r="ET8" s="9" t="s">
        <v>2776</v>
      </c>
      <c r="EU8" s="9" t="s">
        <v>2777</v>
      </c>
      <c r="EV8" s="9" t="s">
        <v>2774</v>
      </c>
      <c r="EW8" s="9" t="s">
        <v>2775</v>
      </c>
      <c r="EX8" s="9" t="s">
        <v>2776</v>
      </c>
      <c r="EY8" s="9" t="s">
        <v>2777</v>
      </c>
      <c r="EZ8" s="9" t="s">
        <v>2774</v>
      </c>
      <c r="FA8" s="9" t="s">
        <v>2775</v>
      </c>
      <c r="FB8" s="9" t="s">
        <v>2776</v>
      </c>
      <c r="FC8" s="9" t="s">
        <v>2777</v>
      </c>
      <c r="FD8" s="9" t="s">
        <v>2774</v>
      </c>
      <c r="FE8" s="9" t="s">
        <v>2775</v>
      </c>
      <c r="FF8" s="9" t="s">
        <v>2776</v>
      </c>
      <c r="FG8" s="9" t="s">
        <v>2777</v>
      </c>
      <c r="FH8" s="9" t="s">
        <v>2774</v>
      </c>
      <c r="FI8" s="9" t="s">
        <v>2775</v>
      </c>
      <c r="FJ8" s="9" t="s">
        <v>2776</v>
      </c>
      <c r="FK8" s="9" t="s">
        <v>2777</v>
      </c>
      <c r="FL8" s="9" t="s">
        <v>2774</v>
      </c>
      <c r="FM8" s="9" t="s">
        <v>2775</v>
      </c>
      <c r="FN8" s="9" t="s">
        <v>2776</v>
      </c>
      <c r="FO8" s="9" t="s">
        <v>2777</v>
      </c>
      <c r="FP8" s="9" t="s">
        <v>2774</v>
      </c>
      <c r="FQ8" s="9" t="s">
        <v>2775</v>
      </c>
      <c r="FR8" s="9" t="s">
        <v>2776</v>
      </c>
      <c r="FS8" s="9" t="s">
        <v>2777</v>
      </c>
      <c r="FT8" s="9" t="s">
        <v>2774</v>
      </c>
      <c r="FU8" s="9" t="s">
        <v>2775</v>
      </c>
      <c r="FV8" s="9" t="s">
        <v>2776</v>
      </c>
      <c r="FW8" s="9" t="s">
        <v>2777</v>
      </c>
      <c r="FX8" s="9" t="s">
        <v>2774</v>
      </c>
      <c r="FY8" s="9" t="s">
        <v>2775</v>
      </c>
      <c r="FZ8" s="9" t="s">
        <v>2776</v>
      </c>
      <c r="GA8" s="9" t="s">
        <v>2777</v>
      </c>
      <c r="GB8" s="9" t="s">
        <v>2774</v>
      </c>
      <c r="GC8" s="9" t="s">
        <v>2775</v>
      </c>
      <c r="GD8" s="9" t="s">
        <v>2776</v>
      </c>
      <c r="GE8" s="9" t="s">
        <v>2777</v>
      </c>
      <c r="GF8" s="9" t="s">
        <v>2774</v>
      </c>
      <c r="GG8" s="9" t="s">
        <v>2775</v>
      </c>
      <c r="GH8" s="9" t="s">
        <v>2776</v>
      </c>
      <c r="GI8" s="9" t="s">
        <v>2777</v>
      </c>
      <c r="GJ8" s="9" t="s">
        <v>2774</v>
      </c>
      <c r="GK8" s="9" t="s">
        <v>2775</v>
      </c>
      <c r="GL8" s="9" t="s">
        <v>2776</v>
      </c>
      <c r="GM8" s="9" t="s">
        <v>2777</v>
      </c>
      <c r="GN8" s="9" t="s">
        <v>2774</v>
      </c>
      <c r="GO8" s="9" t="s">
        <v>2775</v>
      </c>
      <c r="GP8" s="9" t="s">
        <v>2776</v>
      </c>
      <c r="GQ8" s="9" t="s">
        <v>2777</v>
      </c>
      <c r="GR8" s="9" t="s">
        <v>2774</v>
      </c>
      <c r="GS8" s="9" t="s">
        <v>2775</v>
      </c>
      <c r="GT8" s="9" t="s">
        <v>2776</v>
      </c>
      <c r="GU8" s="9" t="s">
        <v>2777</v>
      </c>
      <c r="GV8" s="9" t="s">
        <v>2774</v>
      </c>
      <c r="GW8" s="9" t="s">
        <v>2775</v>
      </c>
      <c r="GX8" s="9" t="s">
        <v>2776</v>
      </c>
      <c r="GY8" s="9" t="s">
        <v>2777</v>
      </c>
      <c r="GZ8" s="9" t="s">
        <v>2774</v>
      </c>
      <c r="HA8" s="9" t="s">
        <v>2775</v>
      </c>
      <c r="HB8" s="9" t="s">
        <v>2776</v>
      </c>
      <c r="HC8" s="9" t="s">
        <v>2777</v>
      </c>
      <c r="HD8" s="9" t="s">
        <v>2774</v>
      </c>
      <c r="HE8" s="9" t="s">
        <v>2775</v>
      </c>
      <c r="HF8" s="9" t="s">
        <v>2776</v>
      </c>
      <c r="HG8" s="9" t="s">
        <v>2777</v>
      </c>
      <c r="HH8" s="9" t="s">
        <v>2774</v>
      </c>
      <c r="HI8" s="9" t="s">
        <v>2775</v>
      </c>
      <c r="HJ8" s="9" t="s">
        <v>2776</v>
      </c>
      <c r="HK8" s="9" t="s">
        <v>2777</v>
      </c>
      <c r="HL8" s="9" t="s">
        <v>2774</v>
      </c>
      <c r="HM8" s="9" t="s">
        <v>2775</v>
      </c>
      <c r="HN8" s="9" t="s">
        <v>2776</v>
      </c>
      <c r="HO8" s="9" t="s">
        <v>2777</v>
      </c>
      <c r="HP8" s="9" t="s">
        <v>2774</v>
      </c>
      <c r="HQ8" s="9" t="s">
        <v>2775</v>
      </c>
      <c r="HR8" s="9" t="s">
        <v>2776</v>
      </c>
      <c r="HS8" s="9" t="s">
        <v>2777</v>
      </c>
      <c r="HT8" s="9" t="s">
        <v>2774</v>
      </c>
      <c r="HU8" s="9" t="s">
        <v>2775</v>
      </c>
      <c r="HV8" s="9" t="s">
        <v>2776</v>
      </c>
      <c r="HW8" s="9" t="s">
        <v>2777</v>
      </c>
      <c r="HX8" s="9" t="s">
        <v>2774</v>
      </c>
      <c r="HY8" s="9" t="s">
        <v>2775</v>
      </c>
      <c r="HZ8" s="9" t="s">
        <v>2776</v>
      </c>
      <c r="IA8" s="9" t="s">
        <v>2777</v>
      </c>
      <c r="IB8" s="9" t="s">
        <v>2774</v>
      </c>
      <c r="IC8" s="9" t="s">
        <v>2775</v>
      </c>
      <c r="ID8" s="9" t="s">
        <v>2776</v>
      </c>
      <c r="IE8" s="9" t="s">
        <v>2777</v>
      </c>
      <c r="IF8" s="9" t="s">
        <v>2774</v>
      </c>
      <c r="IG8" s="9" t="s">
        <v>2775</v>
      </c>
      <c r="IH8" s="9" t="s">
        <v>2776</v>
      </c>
      <c r="II8" s="9" t="s">
        <v>2777</v>
      </c>
      <c r="IJ8" s="9" t="s">
        <v>2774</v>
      </c>
      <c r="IK8" s="9" t="s">
        <v>2775</v>
      </c>
      <c r="IL8" s="9" t="s">
        <v>2776</v>
      </c>
      <c r="IM8" s="9" t="s">
        <v>2777</v>
      </c>
      <c r="IN8" s="9" t="s">
        <v>2774</v>
      </c>
      <c r="IO8" s="9" t="s">
        <v>2775</v>
      </c>
      <c r="IP8" s="9" t="s">
        <v>2776</v>
      </c>
      <c r="IQ8" s="9" t="s">
        <v>2777</v>
      </c>
      <c r="IR8" s="9" t="s">
        <v>2774</v>
      </c>
      <c r="IS8" s="9" t="s">
        <v>2775</v>
      </c>
      <c r="IT8" s="9" t="s">
        <v>2776</v>
      </c>
      <c r="IU8" s="9" t="s">
        <v>2777</v>
      </c>
      <c r="IV8" s="9" t="s">
        <v>2774</v>
      </c>
      <c r="IW8" s="9" t="s">
        <v>2775</v>
      </c>
      <c r="IX8" s="9" t="s">
        <v>2776</v>
      </c>
      <c r="IY8" s="9" t="s">
        <v>2777</v>
      </c>
      <c r="IZ8" s="9" t="s">
        <v>2774</v>
      </c>
      <c r="JA8" s="9" t="s">
        <v>2775</v>
      </c>
      <c r="JB8" s="9" t="s">
        <v>2776</v>
      </c>
      <c r="JC8" s="9" t="s">
        <v>2777</v>
      </c>
      <c r="JD8" s="9" t="s">
        <v>2774</v>
      </c>
      <c r="JE8" s="9" t="s">
        <v>2775</v>
      </c>
      <c r="JF8" s="9" t="s">
        <v>2776</v>
      </c>
      <c r="JG8" s="9" t="s">
        <v>2777</v>
      </c>
      <c r="JH8" s="9" t="s">
        <v>2774</v>
      </c>
      <c r="JI8" s="9" t="s">
        <v>2775</v>
      </c>
      <c r="JJ8" s="9" t="s">
        <v>2776</v>
      </c>
      <c r="JK8" s="9" t="s">
        <v>2777</v>
      </c>
      <c r="JL8" s="9" t="s">
        <v>2774</v>
      </c>
      <c r="JM8" s="9" t="s">
        <v>2775</v>
      </c>
      <c r="JN8" s="9" t="s">
        <v>2776</v>
      </c>
      <c r="JO8" s="9" t="s">
        <v>2777</v>
      </c>
      <c r="JP8" s="9" t="s">
        <v>2774</v>
      </c>
      <c r="JQ8" s="9" t="s">
        <v>2775</v>
      </c>
      <c r="JR8" s="9" t="s">
        <v>2776</v>
      </c>
      <c r="JS8" s="9" t="s">
        <v>2777</v>
      </c>
      <c r="JT8" s="9" t="s">
        <v>2774</v>
      </c>
      <c r="JU8" s="9" t="s">
        <v>2775</v>
      </c>
      <c r="JV8" s="9" t="s">
        <v>2776</v>
      </c>
      <c r="JW8" s="9" t="s">
        <v>2777</v>
      </c>
      <c r="JX8" s="9" t="s">
        <v>2774</v>
      </c>
      <c r="JY8" s="9" t="s">
        <v>2775</v>
      </c>
      <c r="JZ8" s="9" t="s">
        <v>2776</v>
      </c>
      <c r="KA8" s="9" t="s">
        <v>2777</v>
      </c>
      <c r="KB8" s="9" t="s">
        <v>2774</v>
      </c>
      <c r="KC8" s="9" t="s">
        <v>2775</v>
      </c>
      <c r="KD8" s="9" t="s">
        <v>2776</v>
      </c>
      <c r="KE8" s="9" t="s">
        <v>2777</v>
      </c>
      <c r="KF8" s="9" t="s">
        <v>2774</v>
      </c>
      <c r="KG8" s="9" t="s">
        <v>2775</v>
      </c>
      <c r="KH8" s="9" t="s">
        <v>2776</v>
      </c>
      <c r="KI8" s="9" t="s">
        <v>2777</v>
      </c>
      <c r="KJ8" s="9" t="s">
        <v>2774</v>
      </c>
      <c r="KK8" s="9" t="s">
        <v>2775</v>
      </c>
      <c r="KL8" s="9" t="s">
        <v>2776</v>
      </c>
      <c r="KM8" s="9" t="s">
        <v>2777</v>
      </c>
      <c r="KN8" s="9" t="s">
        <v>2774</v>
      </c>
      <c r="KO8" s="9" t="s">
        <v>2775</v>
      </c>
      <c r="KP8" s="9" t="s">
        <v>2776</v>
      </c>
      <c r="KQ8" s="9" t="s">
        <v>2777</v>
      </c>
      <c r="KR8" s="9" t="s">
        <v>2774</v>
      </c>
      <c r="KS8" s="9" t="s">
        <v>2775</v>
      </c>
      <c r="KT8" s="9" t="s">
        <v>2776</v>
      </c>
      <c r="KU8" s="9" t="s">
        <v>2777</v>
      </c>
      <c r="KV8" s="9" t="s">
        <v>2774</v>
      </c>
      <c r="KW8" s="9" t="s">
        <v>2775</v>
      </c>
      <c r="KX8" s="9" t="s">
        <v>2776</v>
      </c>
      <c r="KY8" s="9" t="s">
        <v>2777</v>
      </c>
      <c r="KZ8" s="9" t="s">
        <v>2774</v>
      </c>
      <c r="LA8" s="9" t="s">
        <v>2775</v>
      </c>
      <c r="LB8" s="9" t="s">
        <v>2776</v>
      </c>
      <c r="LC8" s="9" t="s">
        <v>2777</v>
      </c>
      <c r="LD8" s="9" t="s">
        <v>2774</v>
      </c>
      <c r="LE8" s="9" t="s">
        <v>2775</v>
      </c>
      <c r="LF8" s="9" t="s">
        <v>2776</v>
      </c>
      <c r="LG8" s="9" t="s">
        <v>2777</v>
      </c>
      <c r="LH8" s="9" t="s">
        <v>2774</v>
      </c>
      <c r="LI8" s="9" t="s">
        <v>2775</v>
      </c>
      <c r="LJ8" s="9" t="s">
        <v>2776</v>
      </c>
      <c r="LK8" s="9" t="s">
        <v>2777</v>
      </c>
      <c r="LL8" s="9" t="s">
        <v>2774</v>
      </c>
      <c r="LM8" s="9" t="s">
        <v>2775</v>
      </c>
      <c r="LN8" s="9" t="s">
        <v>2776</v>
      </c>
      <c r="LO8" s="9" t="s">
        <v>2777</v>
      </c>
      <c r="LP8" s="9" t="s">
        <v>2774</v>
      </c>
      <c r="LQ8" s="9" t="s">
        <v>2775</v>
      </c>
      <c r="LR8" s="9" t="s">
        <v>2776</v>
      </c>
      <c r="LS8" s="9" t="s">
        <v>2777</v>
      </c>
      <c r="LT8" s="9" t="s">
        <v>2774</v>
      </c>
      <c r="LU8" s="9" t="s">
        <v>2775</v>
      </c>
      <c r="LV8" s="9" t="s">
        <v>2776</v>
      </c>
      <c r="LW8" s="9" t="s">
        <v>2777</v>
      </c>
      <c r="LX8" s="9" t="s">
        <v>2774</v>
      </c>
      <c r="LY8" s="9" t="s">
        <v>2775</v>
      </c>
      <c r="LZ8" s="9" t="s">
        <v>2776</v>
      </c>
      <c r="MA8" s="9" t="s">
        <v>2777</v>
      </c>
      <c r="MB8" s="9" t="s">
        <v>2774</v>
      </c>
      <c r="MC8" s="9" t="s">
        <v>2775</v>
      </c>
      <c r="MD8" s="9" t="s">
        <v>2776</v>
      </c>
      <c r="ME8" s="9" t="s">
        <v>2777</v>
      </c>
      <c r="MF8" s="9" t="s">
        <v>2774</v>
      </c>
      <c r="MG8" s="9" t="s">
        <v>2775</v>
      </c>
      <c r="MH8" s="9" t="s">
        <v>2776</v>
      </c>
      <c r="MI8" s="9" t="s">
        <v>2777</v>
      </c>
      <c r="MJ8" s="9" t="s">
        <v>2774</v>
      </c>
      <c r="MK8" s="9" t="s">
        <v>2775</v>
      </c>
      <c r="ML8" s="9" t="s">
        <v>2776</v>
      </c>
      <c r="MM8" s="9" t="s">
        <v>2777</v>
      </c>
      <c r="MN8" s="9" t="s">
        <v>2774</v>
      </c>
      <c r="MO8" s="9" t="s">
        <v>2775</v>
      </c>
      <c r="MP8" s="9" t="s">
        <v>2776</v>
      </c>
      <c r="MQ8" s="9" t="s">
        <v>2777</v>
      </c>
      <c r="MR8" s="9" t="s">
        <v>2774</v>
      </c>
      <c r="MS8" s="9" t="s">
        <v>2775</v>
      </c>
      <c r="MT8" s="9" t="s">
        <v>2776</v>
      </c>
      <c r="MU8" s="9" t="s">
        <v>2777</v>
      </c>
      <c r="MV8" s="9" t="s">
        <v>2774</v>
      </c>
      <c r="MW8" s="9" t="s">
        <v>2775</v>
      </c>
      <c r="MX8" s="9" t="s">
        <v>2776</v>
      </c>
      <c r="MY8" s="9" t="s">
        <v>2777</v>
      </c>
      <c r="MZ8" s="9" t="s">
        <v>2774</v>
      </c>
      <c r="NA8" s="9" t="s">
        <v>2775</v>
      </c>
      <c r="NB8" s="9" t="s">
        <v>2776</v>
      </c>
      <c r="NC8" s="9" t="s">
        <v>2777</v>
      </c>
      <c r="ND8" s="9" t="s">
        <v>2774</v>
      </c>
      <c r="NE8" s="9" t="s">
        <v>2775</v>
      </c>
      <c r="NF8" s="9" t="s">
        <v>2776</v>
      </c>
      <c r="NG8" s="9" t="s">
        <v>2777</v>
      </c>
      <c r="NH8" s="9" t="s">
        <v>2774</v>
      </c>
      <c r="NI8" s="9" t="s">
        <v>2775</v>
      </c>
      <c r="NJ8" s="9" t="s">
        <v>2776</v>
      </c>
      <c r="NK8" s="9" t="s">
        <v>2777</v>
      </c>
      <c r="NL8" s="9" t="s">
        <v>2774</v>
      </c>
      <c r="NM8" s="9" t="s">
        <v>2775</v>
      </c>
      <c r="NN8" s="9" t="s">
        <v>2776</v>
      </c>
      <c r="NO8" s="9" t="s">
        <v>2777</v>
      </c>
      <c r="NP8" s="9" t="s">
        <v>2774</v>
      </c>
      <c r="NQ8" s="9" t="s">
        <v>2775</v>
      </c>
      <c r="NR8" s="9" t="s">
        <v>2776</v>
      </c>
      <c r="NS8" s="9" t="s">
        <v>2777</v>
      </c>
      <c r="NT8" s="9" t="s">
        <v>2774</v>
      </c>
      <c r="NU8" s="9" t="s">
        <v>2775</v>
      </c>
      <c r="NV8" s="9" t="s">
        <v>2776</v>
      </c>
      <c r="NW8" s="9" t="s">
        <v>2777</v>
      </c>
      <c r="NX8" s="9" t="s">
        <v>2774</v>
      </c>
      <c r="NY8" s="9" t="s">
        <v>2775</v>
      </c>
      <c r="NZ8" s="9" t="s">
        <v>2776</v>
      </c>
      <c r="OA8" s="9" t="s">
        <v>2777</v>
      </c>
      <c r="OB8" s="9" t="s">
        <v>2774</v>
      </c>
      <c r="OC8" s="9" t="s">
        <v>2775</v>
      </c>
      <c r="OD8" s="9" t="s">
        <v>2776</v>
      </c>
      <c r="OE8" s="9" t="s">
        <v>2777</v>
      </c>
      <c r="OF8" s="9" t="s">
        <v>2774</v>
      </c>
      <c r="OG8" s="9" t="s">
        <v>2775</v>
      </c>
      <c r="OH8" s="9" t="s">
        <v>2776</v>
      </c>
      <c r="OI8" s="9" t="s">
        <v>2777</v>
      </c>
      <c r="OJ8" s="9" t="s">
        <v>2774</v>
      </c>
      <c r="OK8" s="9" t="s">
        <v>2775</v>
      </c>
      <c r="OL8" s="9" t="s">
        <v>2776</v>
      </c>
      <c r="OM8" s="9" t="s">
        <v>2777</v>
      </c>
      <c r="ON8" s="9" t="s">
        <v>2774</v>
      </c>
      <c r="OO8" s="9" t="s">
        <v>2775</v>
      </c>
      <c r="OP8" s="9" t="s">
        <v>2776</v>
      </c>
      <c r="OQ8" s="9" t="s">
        <v>2777</v>
      </c>
      <c r="OR8" s="9" t="s">
        <v>2774</v>
      </c>
      <c r="OS8" s="9" t="s">
        <v>2775</v>
      </c>
      <c r="OT8" s="9" t="s">
        <v>2776</v>
      </c>
      <c r="OU8" s="9" t="s">
        <v>2777</v>
      </c>
      <c r="OV8" s="9" t="s">
        <v>2774</v>
      </c>
      <c r="OW8" s="9" t="s">
        <v>2775</v>
      </c>
      <c r="OX8" s="9" t="s">
        <v>2776</v>
      </c>
      <c r="OY8" s="9" t="s">
        <v>2777</v>
      </c>
      <c r="OZ8" s="9" t="s">
        <v>2774</v>
      </c>
      <c r="PA8" s="9" t="s">
        <v>2775</v>
      </c>
      <c r="PB8" s="9" t="s">
        <v>2776</v>
      </c>
      <c r="PC8" s="9" t="s">
        <v>2777</v>
      </c>
      <c r="PD8" s="9" t="s">
        <v>2774</v>
      </c>
      <c r="PE8" s="9" t="s">
        <v>2775</v>
      </c>
      <c r="PF8" s="9" t="s">
        <v>2776</v>
      </c>
      <c r="PG8" s="9" t="s">
        <v>2777</v>
      </c>
      <c r="PH8" s="9" t="s">
        <v>2774</v>
      </c>
      <c r="PI8" s="9" t="s">
        <v>2775</v>
      </c>
      <c r="PJ8" s="9" t="s">
        <v>2776</v>
      </c>
      <c r="PK8" s="9" t="s">
        <v>2777</v>
      </c>
      <c r="PL8" s="9" t="s">
        <v>2774</v>
      </c>
      <c r="PM8" s="9" t="s">
        <v>2775</v>
      </c>
      <c r="PN8" s="9" t="s">
        <v>2776</v>
      </c>
      <c r="PO8" s="9" t="s">
        <v>2777</v>
      </c>
      <c r="PP8" s="9" t="s">
        <v>2774</v>
      </c>
      <c r="PQ8" s="9" t="s">
        <v>2775</v>
      </c>
      <c r="PR8" s="9" t="s">
        <v>2776</v>
      </c>
      <c r="PS8" s="9" t="s">
        <v>2777</v>
      </c>
      <c r="PT8" s="9" t="s">
        <v>2774</v>
      </c>
      <c r="PU8" s="9" t="s">
        <v>2775</v>
      </c>
      <c r="PV8" s="9" t="s">
        <v>2776</v>
      </c>
      <c r="PW8" s="9" t="s">
        <v>2777</v>
      </c>
      <c r="PX8" s="9" t="s">
        <v>2774</v>
      </c>
      <c r="PY8" s="9" t="s">
        <v>2775</v>
      </c>
      <c r="PZ8" s="9" t="s">
        <v>2776</v>
      </c>
      <c r="QA8" s="9" t="s">
        <v>2777</v>
      </c>
      <c r="QB8" s="9" t="s">
        <v>2774</v>
      </c>
      <c r="QC8" s="9" t="s">
        <v>2775</v>
      </c>
      <c r="QD8" s="9" t="s">
        <v>2776</v>
      </c>
      <c r="QE8" s="9" t="s">
        <v>2777</v>
      </c>
      <c r="QF8" s="9" t="s">
        <v>2774</v>
      </c>
      <c r="QG8" s="9" t="s">
        <v>2775</v>
      </c>
      <c r="QH8" s="9" t="s">
        <v>2776</v>
      </c>
      <c r="QI8" s="9" t="s">
        <v>2777</v>
      </c>
      <c r="QJ8" s="9" t="s">
        <v>2774</v>
      </c>
      <c r="QK8" s="9" t="s">
        <v>2775</v>
      </c>
      <c r="QL8" s="9" t="s">
        <v>2776</v>
      </c>
      <c r="QM8" s="9" t="s">
        <v>2777</v>
      </c>
      <c r="QN8" s="9" t="s">
        <v>2774</v>
      </c>
      <c r="QO8" s="9" t="s">
        <v>2775</v>
      </c>
      <c r="QP8" s="9" t="s">
        <v>2776</v>
      </c>
      <c r="QQ8" s="9" t="s">
        <v>2777</v>
      </c>
      <c r="QR8" s="9" t="s">
        <v>2774</v>
      </c>
      <c r="QS8" s="9" t="s">
        <v>2775</v>
      </c>
      <c r="QT8" s="9" t="s">
        <v>2776</v>
      </c>
      <c r="QU8" s="9" t="s">
        <v>2777</v>
      </c>
      <c r="QV8" s="9" t="s">
        <v>2774</v>
      </c>
      <c r="QW8" s="9" t="s">
        <v>2775</v>
      </c>
      <c r="QX8" s="9" t="s">
        <v>2776</v>
      </c>
      <c r="QY8" s="9" t="s">
        <v>2777</v>
      </c>
      <c r="QZ8" s="9" t="s">
        <v>2774</v>
      </c>
      <c r="RA8" s="9" t="s">
        <v>2775</v>
      </c>
      <c r="RB8" s="9" t="s">
        <v>2776</v>
      </c>
      <c r="RC8" s="9" t="s">
        <v>2777</v>
      </c>
      <c r="RD8" s="9" t="s">
        <v>2774</v>
      </c>
      <c r="RE8" s="9" t="s">
        <v>2775</v>
      </c>
      <c r="RF8" s="9" t="s">
        <v>2776</v>
      </c>
      <c r="RG8" s="9" t="s">
        <v>2777</v>
      </c>
      <c r="RH8" s="9" t="s">
        <v>2774</v>
      </c>
      <c r="RI8" s="9" t="s">
        <v>2775</v>
      </c>
      <c r="RJ8" s="9" t="s">
        <v>2776</v>
      </c>
      <c r="RK8" s="9" t="s">
        <v>2777</v>
      </c>
      <c r="RL8" s="9" t="s">
        <v>2774</v>
      </c>
      <c r="RM8" s="9" t="s">
        <v>2775</v>
      </c>
      <c r="RN8" s="9" t="s">
        <v>2776</v>
      </c>
      <c r="RO8" s="9" t="s">
        <v>2777</v>
      </c>
      <c r="RP8" s="9" t="s">
        <v>2774</v>
      </c>
      <c r="RQ8" s="9" t="s">
        <v>2775</v>
      </c>
      <c r="RR8" s="9" t="s">
        <v>2776</v>
      </c>
      <c r="RS8" s="9" t="s">
        <v>2777</v>
      </c>
      <c r="RT8" s="9" t="s">
        <v>2774</v>
      </c>
      <c r="RU8" s="9" t="s">
        <v>2775</v>
      </c>
      <c r="RV8" s="9" t="s">
        <v>2776</v>
      </c>
      <c r="RW8" s="9" t="s">
        <v>2777</v>
      </c>
      <c r="RX8" s="9" t="s">
        <v>2774</v>
      </c>
      <c r="RY8" s="9" t="s">
        <v>2775</v>
      </c>
      <c r="RZ8" s="9" t="s">
        <v>2776</v>
      </c>
      <c r="SA8" s="9" t="s">
        <v>2777</v>
      </c>
      <c r="SB8" s="9" t="s">
        <v>2774</v>
      </c>
      <c r="SC8" s="9" t="s">
        <v>2775</v>
      </c>
      <c r="SD8" s="9" t="s">
        <v>2776</v>
      </c>
      <c r="SE8" s="9" t="s">
        <v>2777</v>
      </c>
      <c r="SF8" s="9" t="s">
        <v>2774</v>
      </c>
      <c r="SG8" s="9" t="s">
        <v>2775</v>
      </c>
      <c r="SH8" s="9" t="s">
        <v>2776</v>
      </c>
      <c r="SI8" s="9" t="s">
        <v>2777</v>
      </c>
      <c r="SJ8" s="9" t="s">
        <v>2774</v>
      </c>
      <c r="SK8" s="9" t="s">
        <v>2775</v>
      </c>
      <c r="SL8" s="9" t="s">
        <v>2776</v>
      </c>
      <c r="SM8" s="9" t="s">
        <v>2777</v>
      </c>
      <c r="SN8" s="9" t="s">
        <v>2774</v>
      </c>
      <c r="SO8" s="9" t="s">
        <v>2775</v>
      </c>
      <c r="SP8" s="9" t="s">
        <v>2776</v>
      </c>
      <c r="SQ8" s="9" t="s">
        <v>2777</v>
      </c>
      <c r="SR8" s="9" t="s">
        <v>2774</v>
      </c>
      <c r="SS8" s="9" t="s">
        <v>2775</v>
      </c>
      <c r="ST8" s="9" t="s">
        <v>2776</v>
      </c>
      <c r="SU8" s="9" t="s">
        <v>2777</v>
      </c>
      <c r="SV8" s="9" t="s">
        <v>2774</v>
      </c>
      <c r="SW8" s="9" t="s">
        <v>2775</v>
      </c>
      <c r="SX8" s="9" t="s">
        <v>2776</v>
      </c>
      <c r="SY8" s="9" t="s">
        <v>2777</v>
      </c>
      <c r="SZ8" s="9" t="s">
        <v>2774</v>
      </c>
      <c r="TA8" s="9" t="s">
        <v>2775</v>
      </c>
      <c r="TB8" s="9" t="s">
        <v>2776</v>
      </c>
      <c r="TC8" s="9" t="s">
        <v>2777</v>
      </c>
      <c r="TD8" s="9" t="s">
        <v>2774</v>
      </c>
      <c r="TE8" s="9" t="s">
        <v>2775</v>
      </c>
      <c r="TF8" s="9" t="s">
        <v>2776</v>
      </c>
      <c r="TG8" s="9" t="s">
        <v>2777</v>
      </c>
      <c r="TH8" s="9" t="s">
        <v>2774</v>
      </c>
      <c r="TI8" s="9" t="s">
        <v>2775</v>
      </c>
      <c r="TJ8" s="9" t="s">
        <v>2776</v>
      </c>
      <c r="TK8" s="9" t="s">
        <v>2777</v>
      </c>
      <c r="TL8" s="9" t="s">
        <v>2774</v>
      </c>
      <c r="TM8" s="9" t="s">
        <v>2775</v>
      </c>
      <c r="TN8" s="9" t="s">
        <v>2776</v>
      </c>
      <c r="TO8" s="9" t="s">
        <v>2777</v>
      </c>
      <c r="TP8" s="9" t="s">
        <v>2774</v>
      </c>
      <c r="TQ8" s="9" t="s">
        <v>2775</v>
      </c>
      <c r="TR8" s="9" t="s">
        <v>2776</v>
      </c>
      <c r="TS8" s="9" t="s">
        <v>2777</v>
      </c>
      <c r="TT8" s="9" t="s">
        <v>2774</v>
      </c>
      <c r="TU8" s="9" t="s">
        <v>2775</v>
      </c>
      <c r="TV8" s="9" t="s">
        <v>2776</v>
      </c>
      <c r="TW8" s="9" t="s">
        <v>2777</v>
      </c>
      <c r="TX8" s="9" t="s">
        <v>2774</v>
      </c>
      <c r="TY8" s="9" t="s">
        <v>2775</v>
      </c>
      <c r="TZ8" s="9" t="s">
        <v>2776</v>
      </c>
      <c r="UA8" s="9" t="s">
        <v>2777</v>
      </c>
      <c r="UB8" s="9" t="s">
        <v>2774</v>
      </c>
      <c r="UC8" s="9" t="s">
        <v>2775</v>
      </c>
      <c r="UD8" s="9" t="s">
        <v>2776</v>
      </c>
      <c r="UE8" s="9" t="s">
        <v>2777</v>
      </c>
      <c r="UF8" s="9" t="s">
        <v>2774</v>
      </c>
      <c r="UG8" s="9" t="s">
        <v>2775</v>
      </c>
      <c r="UH8" s="9" t="s">
        <v>2776</v>
      </c>
      <c r="UI8" s="9" t="s">
        <v>2777</v>
      </c>
      <c r="UJ8" s="9" t="s">
        <v>2774</v>
      </c>
      <c r="UK8" s="9" t="s">
        <v>2775</v>
      </c>
      <c r="UL8" s="9" t="s">
        <v>2776</v>
      </c>
      <c r="UM8" s="9" t="s">
        <v>2777</v>
      </c>
      <c r="UN8" s="9" t="s">
        <v>2774</v>
      </c>
      <c r="UO8" s="9" t="s">
        <v>2775</v>
      </c>
      <c r="UP8" s="9" t="s">
        <v>2776</v>
      </c>
      <c r="UQ8" s="9" t="s">
        <v>2777</v>
      </c>
      <c r="UR8" s="9" t="s">
        <v>2774</v>
      </c>
      <c r="US8" s="9" t="s">
        <v>2775</v>
      </c>
      <c r="UT8" s="9" t="s">
        <v>2776</v>
      </c>
      <c r="UU8" s="9" t="s">
        <v>2777</v>
      </c>
      <c r="UV8" s="9" t="s">
        <v>2774</v>
      </c>
      <c r="UW8" s="9" t="s">
        <v>2775</v>
      </c>
      <c r="UX8" s="9" t="s">
        <v>2776</v>
      </c>
      <c r="UY8" s="9" t="s">
        <v>2777</v>
      </c>
      <c r="UZ8" s="9" t="s">
        <v>2774</v>
      </c>
      <c r="VA8" s="9" t="s">
        <v>2775</v>
      </c>
      <c r="VB8" s="9" t="s">
        <v>2776</v>
      </c>
      <c r="VC8" s="9" t="s">
        <v>2777</v>
      </c>
      <c r="VD8" s="9" t="s">
        <v>2774</v>
      </c>
      <c r="VE8" s="9" t="s">
        <v>2775</v>
      </c>
      <c r="VF8" s="9" t="s">
        <v>2776</v>
      </c>
      <c r="VG8" s="9" t="s">
        <v>2777</v>
      </c>
      <c r="VH8" s="9" t="s">
        <v>2774</v>
      </c>
      <c r="VI8" s="9" t="s">
        <v>2775</v>
      </c>
      <c r="VJ8" s="9" t="s">
        <v>2776</v>
      </c>
      <c r="VK8" s="9" t="s">
        <v>2777</v>
      </c>
      <c r="VL8" s="9" t="s">
        <v>2774</v>
      </c>
      <c r="VM8" s="9" t="s">
        <v>2775</v>
      </c>
      <c r="VN8" s="9" t="s">
        <v>2776</v>
      </c>
      <c r="VO8" s="9" t="s">
        <v>2777</v>
      </c>
      <c r="VP8" s="9" t="s">
        <v>2774</v>
      </c>
      <c r="VQ8" s="9" t="s">
        <v>2775</v>
      </c>
      <c r="VR8" s="9" t="s">
        <v>2776</v>
      </c>
      <c r="VS8" s="9" t="s">
        <v>2777</v>
      </c>
      <c r="VT8" s="9" t="s">
        <v>2774</v>
      </c>
      <c r="VU8" s="9" t="s">
        <v>2775</v>
      </c>
      <c r="VV8" s="9" t="s">
        <v>2776</v>
      </c>
      <c r="VW8" s="9" t="s">
        <v>2777</v>
      </c>
      <c r="VX8" s="9" t="s">
        <v>2774</v>
      </c>
      <c r="VY8" s="9" t="s">
        <v>2775</v>
      </c>
      <c r="VZ8" s="9" t="s">
        <v>2776</v>
      </c>
      <c r="WA8" s="9" t="s">
        <v>2777</v>
      </c>
      <c r="WB8" s="9" t="s">
        <v>2774</v>
      </c>
      <c r="WC8" s="9" t="s">
        <v>2775</v>
      </c>
      <c r="WD8" s="9" t="s">
        <v>2776</v>
      </c>
      <c r="WE8" s="9" t="s">
        <v>2777</v>
      </c>
      <c r="WF8" s="9" t="s">
        <v>2774</v>
      </c>
      <c r="WG8" s="9" t="s">
        <v>2775</v>
      </c>
      <c r="WH8" s="9" t="s">
        <v>2776</v>
      </c>
      <c r="WI8" s="9" t="s">
        <v>2777</v>
      </c>
      <c r="WJ8" s="9" t="s">
        <v>2774</v>
      </c>
      <c r="WK8" s="9" t="s">
        <v>2775</v>
      </c>
      <c r="WL8" s="9" t="s">
        <v>2776</v>
      </c>
      <c r="WM8" s="9" t="s">
        <v>2777</v>
      </c>
      <c r="WN8" s="9" t="s">
        <v>2774</v>
      </c>
      <c r="WO8" s="9" t="s">
        <v>2775</v>
      </c>
      <c r="WP8" s="9" t="s">
        <v>2776</v>
      </c>
      <c r="WQ8" s="9" t="s">
        <v>2777</v>
      </c>
      <c r="WR8" s="9" t="s">
        <v>2774</v>
      </c>
      <c r="WS8" s="9" t="s">
        <v>2775</v>
      </c>
      <c r="WT8" s="9" t="s">
        <v>2776</v>
      </c>
      <c r="WU8" s="9" t="s">
        <v>2777</v>
      </c>
      <c r="WV8" s="9" t="s">
        <v>2774</v>
      </c>
      <c r="WW8" s="9" t="s">
        <v>2775</v>
      </c>
      <c r="WX8" s="9" t="s">
        <v>2776</v>
      </c>
      <c r="WY8" s="9" t="s">
        <v>2777</v>
      </c>
      <c r="WZ8" s="9" t="s">
        <v>2774</v>
      </c>
      <c r="XA8" s="9" t="s">
        <v>2775</v>
      </c>
      <c r="XB8" s="9" t="s">
        <v>2776</v>
      </c>
      <c r="XC8" s="9" t="s">
        <v>2777</v>
      </c>
      <c r="XD8" s="9" t="s">
        <v>2774</v>
      </c>
      <c r="XE8" s="9" t="s">
        <v>2775</v>
      </c>
      <c r="XF8" s="9" t="s">
        <v>2776</v>
      </c>
      <c r="XG8" s="9" t="s">
        <v>2777</v>
      </c>
      <c r="XH8" s="9" t="s">
        <v>2774</v>
      </c>
      <c r="XI8" s="9" t="s">
        <v>2775</v>
      </c>
      <c r="XJ8" s="9" t="s">
        <v>2776</v>
      </c>
      <c r="XK8" s="9" t="s">
        <v>2777</v>
      </c>
      <c r="XL8" s="9" t="s">
        <v>2774</v>
      </c>
      <c r="XM8" s="9" t="s">
        <v>2775</v>
      </c>
      <c r="XN8" s="9" t="s">
        <v>2776</v>
      </c>
      <c r="XO8" s="9" t="s">
        <v>2777</v>
      </c>
      <c r="XP8" s="9" t="s">
        <v>2774</v>
      </c>
      <c r="XQ8" s="9" t="s">
        <v>2775</v>
      </c>
      <c r="XR8" s="9" t="s">
        <v>2776</v>
      </c>
      <c r="XS8" s="9" t="s">
        <v>2777</v>
      </c>
    </row>
    <row r="9" spans="1:643" ht="24" customHeight="1" x14ac:dyDescent="0.25">
      <c r="A9" s="1"/>
      <c r="B9" s="13" t="s">
        <v>79</v>
      </c>
      <c r="C9" s="13" t="s">
        <v>741</v>
      </c>
      <c r="D9" s="14">
        <v>1</v>
      </c>
      <c r="E9" s="14">
        <v>1.02</v>
      </c>
      <c r="F9" s="14">
        <v>1.02</v>
      </c>
      <c r="G9" s="14">
        <v>-0.02</v>
      </c>
      <c r="H9" s="14">
        <v>1.6</v>
      </c>
      <c r="I9" s="14">
        <v>1.63</v>
      </c>
      <c r="J9" s="14">
        <v>1.63</v>
      </c>
      <c r="K9" s="14">
        <v>-0.03</v>
      </c>
      <c r="L9" s="14">
        <v>4.4000000000000004</v>
      </c>
      <c r="M9" s="14">
        <v>3.8072699999999999</v>
      </c>
      <c r="N9" s="14">
        <v>3.8072699999999999</v>
      </c>
      <c r="O9" s="14">
        <v>0.59272999999999998</v>
      </c>
      <c r="P9" s="14">
        <v>644.9</v>
      </c>
      <c r="Q9" s="14">
        <v>646.79789000000005</v>
      </c>
      <c r="R9" s="14">
        <v>646.79789000000005</v>
      </c>
      <c r="S9" s="14">
        <v>-1.8978900000000001</v>
      </c>
      <c r="T9" s="14">
        <v>145.9</v>
      </c>
      <c r="U9" s="14">
        <v>148.03536</v>
      </c>
      <c r="V9" s="14">
        <v>211.44126</v>
      </c>
      <c r="W9" s="14">
        <v>-65.541259999999994</v>
      </c>
      <c r="X9" s="14">
        <v>0</v>
      </c>
      <c r="Y9" s="14"/>
      <c r="Z9" s="14"/>
      <c r="AA9" s="14">
        <v>0</v>
      </c>
      <c r="AB9" s="14">
        <v>0</v>
      </c>
      <c r="AC9" s="14"/>
      <c r="AD9" s="14"/>
      <c r="AE9" s="14">
        <v>0</v>
      </c>
      <c r="AF9" s="14">
        <v>0</v>
      </c>
      <c r="AG9" s="14">
        <v>0</v>
      </c>
      <c r="AH9" s="14">
        <v>92.226339999999993</v>
      </c>
      <c r="AI9" s="14">
        <v>-92.226339999999993</v>
      </c>
      <c r="AJ9" s="14">
        <v>165.1</v>
      </c>
      <c r="AK9" s="14">
        <v>172.29338999999999</v>
      </c>
      <c r="AL9" s="14">
        <v>172.29338999999999</v>
      </c>
      <c r="AM9" s="14">
        <v>-7.19339</v>
      </c>
      <c r="AN9" s="14">
        <v>29</v>
      </c>
      <c r="AO9" s="14"/>
      <c r="AP9" s="14">
        <v>0</v>
      </c>
      <c r="AQ9" s="14">
        <v>29</v>
      </c>
      <c r="AR9" s="14">
        <v>0</v>
      </c>
      <c r="AS9" s="14"/>
      <c r="AT9" s="14"/>
      <c r="AU9" s="14">
        <v>0</v>
      </c>
      <c r="AV9" s="14">
        <v>104.9</v>
      </c>
      <c r="AW9" s="14">
        <v>111.11111</v>
      </c>
      <c r="AX9" s="14">
        <v>111.11111</v>
      </c>
      <c r="AY9" s="14">
        <v>-6.2111099999999997</v>
      </c>
      <c r="AZ9" s="14">
        <v>105.2</v>
      </c>
      <c r="BA9" s="14">
        <v>111.11111</v>
      </c>
      <c r="BB9" s="14">
        <v>111.11111</v>
      </c>
      <c r="BC9" s="14">
        <v>-5.9111099999999999</v>
      </c>
      <c r="BD9" s="14">
        <v>104.6</v>
      </c>
      <c r="BE9" s="14">
        <v>111.11111</v>
      </c>
      <c r="BF9" s="14">
        <v>111.11111</v>
      </c>
      <c r="BG9" s="14">
        <v>-6.5111100000000004</v>
      </c>
      <c r="BH9" s="14">
        <v>207.1</v>
      </c>
      <c r="BI9" s="14">
        <v>166.66667000000001</v>
      </c>
      <c r="BJ9" s="14">
        <v>166.66667000000001</v>
      </c>
      <c r="BK9" s="14">
        <v>40.433329999999998</v>
      </c>
      <c r="BL9" s="14">
        <v>205.8</v>
      </c>
      <c r="BM9" s="14">
        <v>204.87801999999999</v>
      </c>
      <c r="BN9" s="14">
        <v>204.87801999999999</v>
      </c>
      <c r="BO9" s="14">
        <v>0.92198000000000002</v>
      </c>
      <c r="BP9" s="14">
        <v>107.5</v>
      </c>
      <c r="BQ9" s="14">
        <v>102.43901</v>
      </c>
      <c r="BR9" s="14">
        <v>102.43901</v>
      </c>
      <c r="BS9" s="14">
        <v>5.0609900000000003</v>
      </c>
      <c r="BT9" s="14">
        <v>561.29999999999995</v>
      </c>
      <c r="BU9" s="14">
        <v>568.29854</v>
      </c>
      <c r="BV9" s="14">
        <v>568.29854</v>
      </c>
      <c r="BW9" s="14">
        <v>-6.9985400000000002</v>
      </c>
      <c r="BX9" s="14">
        <v>10.199999999999999</v>
      </c>
      <c r="BY9" s="14">
        <v>10.17268</v>
      </c>
      <c r="BZ9" s="14">
        <v>10.17268</v>
      </c>
      <c r="CA9" s="14">
        <v>2.7320000000000001E-2</v>
      </c>
      <c r="CB9" s="14"/>
      <c r="CC9" s="14"/>
      <c r="CD9" s="14"/>
      <c r="CE9" s="14">
        <v>0</v>
      </c>
      <c r="CF9" s="14"/>
      <c r="CG9" s="14"/>
      <c r="CH9" s="14"/>
      <c r="CI9" s="14">
        <v>0</v>
      </c>
      <c r="CJ9" s="14"/>
      <c r="CK9" s="14"/>
      <c r="CL9" s="14"/>
      <c r="CM9" s="14">
        <v>0</v>
      </c>
      <c r="CN9" s="14"/>
      <c r="CO9" s="14"/>
      <c r="CP9" s="14"/>
      <c r="CQ9" s="14">
        <v>0</v>
      </c>
      <c r="CR9" s="14">
        <v>160.6</v>
      </c>
      <c r="CS9" s="14">
        <v>164.70732000000001</v>
      </c>
      <c r="CT9" s="14">
        <v>164.70732000000001</v>
      </c>
      <c r="CU9" s="14">
        <v>-4.1073199999999996</v>
      </c>
      <c r="CV9" s="14">
        <v>7.9</v>
      </c>
      <c r="CW9" s="14">
        <v>8.2572100000000006</v>
      </c>
      <c r="CX9" s="14">
        <v>8.2572100000000006</v>
      </c>
      <c r="CY9" s="14">
        <v>-0.35721000000000003</v>
      </c>
      <c r="CZ9" s="14">
        <v>2.7</v>
      </c>
      <c r="DA9" s="14">
        <v>4.5324900000000001</v>
      </c>
      <c r="DB9" s="14">
        <v>4.5324900000000001</v>
      </c>
      <c r="DC9" s="14">
        <v>-1.83249</v>
      </c>
      <c r="DD9" s="14">
        <v>12.6</v>
      </c>
      <c r="DE9" s="14">
        <v>11.846439999999999</v>
      </c>
      <c r="DF9" s="14">
        <v>11.846439999999999</v>
      </c>
      <c r="DG9" s="14">
        <v>0.75356000000000001</v>
      </c>
      <c r="DH9" s="14">
        <v>0</v>
      </c>
      <c r="DI9" s="14"/>
      <c r="DJ9" s="14">
        <v>6.8787000000000003</v>
      </c>
      <c r="DK9" s="14">
        <v>-6.8787000000000003</v>
      </c>
      <c r="DL9" s="14"/>
      <c r="DM9" s="14"/>
      <c r="DN9" s="14">
        <v>4.9923999999999999</v>
      </c>
      <c r="DO9" s="14">
        <v>-4.9923999999999999</v>
      </c>
      <c r="DP9" s="14">
        <v>84.3</v>
      </c>
      <c r="DQ9" s="14">
        <v>83.932950000000005</v>
      </c>
      <c r="DR9" s="14">
        <v>83.932950000000005</v>
      </c>
      <c r="DS9" s="14">
        <v>0.36704999999999999</v>
      </c>
      <c r="DT9" s="14">
        <v>6.1</v>
      </c>
      <c r="DU9" s="14"/>
      <c r="DV9" s="14">
        <v>8.9130000000000003</v>
      </c>
      <c r="DW9" s="14">
        <v>-2.8130000000000002</v>
      </c>
      <c r="DX9" s="14"/>
      <c r="DY9" s="14"/>
      <c r="DZ9" s="14"/>
      <c r="EA9" s="14">
        <v>0</v>
      </c>
      <c r="EB9" s="14"/>
      <c r="EC9" s="14"/>
      <c r="ED9" s="14"/>
      <c r="EE9" s="14">
        <v>0</v>
      </c>
      <c r="EF9" s="14"/>
      <c r="EG9" s="14"/>
      <c r="EH9" s="14"/>
      <c r="EI9" s="14">
        <v>0</v>
      </c>
      <c r="EJ9" s="14">
        <v>111.2</v>
      </c>
      <c r="EK9" s="14">
        <v>112.90537</v>
      </c>
      <c r="EL9" s="14">
        <v>112.90537</v>
      </c>
      <c r="EM9" s="14">
        <v>-1.7053700000000001</v>
      </c>
      <c r="EN9" s="14">
        <v>223.3</v>
      </c>
      <c r="EO9" s="14">
        <v>221.55625000000001</v>
      </c>
      <c r="EP9" s="14">
        <v>221.55625000000001</v>
      </c>
      <c r="EQ9" s="14">
        <v>1.7437499999999999</v>
      </c>
      <c r="ER9" s="14">
        <v>0</v>
      </c>
      <c r="ES9" s="14"/>
      <c r="ET9" s="14"/>
      <c r="EU9" s="14">
        <v>0</v>
      </c>
      <c r="EV9" s="14"/>
      <c r="EW9" s="14"/>
      <c r="EX9" s="14"/>
      <c r="EY9" s="14">
        <v>0</v>
      </c>
      <c r="EZ9" s="14"/>
      <c r="FA9" s="14"/>
      <c r="FB9" s="14"/>
      <c r="FC9" s="14">
        <v>0</v>
      </c>
      <c r="FD9" s="14">
        <v>6.5</v>
      </c>
      <c r="FE9" s="14">
        <v>6.39</v>
      </c>
      <c r="FF9" s="14">
        <v>6.39</v>
      </c>
      <c r="FG9" s="14">
        <v>0.11</v>
      </c>
      <c r="FH9" s="14">
        <v>467.7</v>
      </c>
      <c r="FI9" s="14">
        <v>458.87804999999997</v>
      </c>
      <c r="FJ9" s="14">
        <v>458.87804999999997</v>
      </c>
      <c r="FK9" s="14">
        <v>8.8219499999999993</v>
      </c>
      <c r="FL9" s="14">
        <v>52.5</v>
      </c>
      <c r="FM9" s="14">
        <v>47.694949999999999</v>
      </c>
      <c r="FN9" s="14">
        <v>47.694949999999999</v>
      </c>
      <c r="FO9" s="14">
        <v>4.8050499999999996</v>
      </c>
      <c r="FP9" s="14">
        <v>148.19999999999999</v>
      </c>
      <c r="FQ9" s="14">
        <v>148.62634</v>
      </c>
      <c r="FR9" s="14">
        <v>148.62634</v>
      </c>
      <c r="FS9" s="14">
        <v>-0.42634</v>
      </c>
      <c r="FT9" s="14">
        <v>39.700000000000003</v>
      </c>
      <c r="FU9" s="14">
        <v>33.375950000000003</v>
      </c>
      <c r="FV9" s="14">
        <v>33.375950000000003</v>
      </c>
      <c r="FW9" s="14">
        <v>6.3240499999999997</v>
      </c>
      <c r="FX9" s="14">
        <v>18.5</v>
      </c>
      <c r="FY9" s="14">
        <v>19.28585</v>
      </c>
      <c r="FZ9" s="14">
        <v>19.28585</v>
      </c>
      <c r="GA9" s="14">
        <v>-0.78585000000000005</v>
      </c>
      <c r="GB9" s="14">
        <v>19.7</v>
      </c>
      <c r="GC9" s="14">
        <v>19.21951</v>
      </c>
      <c r="GD9" s="14">
        <v>19.21951</v>
      </c>
      <c r="GE9" s="14">
        <v>0.48048999999999997</v>
      </c>
      <c r="GF9" s="14">
        <v>85.8</v>
      </c>
      <c r="GG9" s="14">
        <v>87.657560000000004</v>
      </c>
      <c r="GH9" s="14">
        <v>87.657560000000004</v>
      </c>
      <c r="GI9" s="14">
        <v>-1.8575600000000001</v>
      </c>
      <c r="GJ9" s="14">
        <v>148.34842</v>
      </c>
      <c r="GK9" s="14">
        <v>133.33333999999999</v>
      </c>
      <c r="GL9" s="14">
        <v>146.20307</v>
      </c>
      <c r="GM9" s="14">
        <v>2.1453500000000001</v>
      </c>
      <c r="GN9" s="14">
        <v>149.35333</v>
      </c>
      <c r="GO9" s="14">
        <v>133.33333999999999</v>
      </c>
      <c r="GP9" s="14">
        <v>146.20307</v>
      </c>
      <c r="GQ9" s="14">
        <v>3.1502599999999998</v>
      </c>
      <c r="GR9" s="14">
        <v>166.1027</v>
      </c>
      <c r="GS9" s="14">
        <v>133.33333999999999</v>
      </c>
      <c r="GT9" s="14">
        <v>146.20307</v>
      </c>
      <c r="GU9" s="14">
        <v>19.899629999999998</v>
      </c>
      <c r="GV9" s="14">
        <v>108</v>
      </c>
      <c r="GW9" s="14">
        <v>110.91316999999999</v>
      </c>
      <c r="GX9" s="14">
        <v>110.91316999999999</v>
      </c>
      <c r="GY9" s="14">
        <v>-2.91317</v>
      </c>
      <c r="GZ9" s="14">
        <v>7.9</v>
      </c>
      <c r="HA9" s="14">
        <v>9.09</v>
      </c>
      <c r="HB9" s="14">
        <v>9.09</v>
      </c>
      <c r="HC9" s="14">
        <v>-1.19</v>
      </c>
      <c r="HD9" s="14">
        <v>0</v>
      </c>
      <c r="HE9" s="14"/>
      <c r="HF9" s="14"/>
      <c r="HG9" s="14">
        <v>0</v>
      </c>
      <c r="HH9" s="14">
        <v>46</v>
      </c>
      <c r="HI9" s="14">
        <v>47.26634</v>
      </c>
      <c r="HJ9" s="14">
        <v>47.26634</v>
      </c>
      <c r="HK9" s="14">
        <v>-1.26634</v>
      </c>
      <c r="HL9" s="14">
        <v>46.9</v>
      </c>
      <c r="HM9" s="14"/>
      <c r="HN9" s="14">
        <v>44.275120000000001</v>
      </c>
      <c r="HO9" s="14">
        <v>2.6248800000000001</v>
      </c>
      <c r="HP9" s="14">
        <v>3.8</v>
      </c>
      <c r="HQ9" s="14">
        <v>3.8872599999999999</v>
      </c>
      <c r="HR9" s="14">
        <v>3.8872599999999999</v>
      </c>
      <c r="HS9" s="14">
        <v>-8.7260000000000004E-2</v>
      </c>
      <c r="HT9" s="14">
        <v>31.1</v>
      </c>
      <c r="HU9" s="14">
        <v>31.0794</v>
      </c>
      <c r="HV9" s="14">
        <v>31.0794</v>
      </c>
      <c r="HW9" s="14">
        <v>2.06E-2</v>
      </c>
      <c r="HX9" s="14">
        <v>85.9</v>
      </c>
      <c r="HY9" s="14">
        <v>100</v>
      </c>
      <c r="HZ9" s="14">
        <v>100</v>
      </c>
      <c r="IA9" s="14">
        <v>-14.1</v>
      </c>
      <c r="IB9" s="14">
        <v>0</v>
      </c>
      <c r="IC9" s="14">
        <v>0</v>
      </c>
      <c r="ID9" s="14">
        <v>0</v>
      </c>
      <c r="IE9" s="14">
        <v>0</v>
      </c>
      <c r="IF9" s="14">
        <v>24</v>
      </c>
      <c r="IG9" s="14">
        <v>25.641249999999999</v>
      </c>
      <c r="IH9" s="14">
        <v>0</v>
      </c>
      <c r="II9" s="14">
        <v>24</v>
      </c>
      <c r="IJ9" s="14"/>
      <c r="IK9" s="14"/>
      <c r="IL9" s="14"/>
      <c r="IM9" s="14">
        <v>0</v>
      </c>
      <c r="IN9" s="14">
        <v>0</v>
      </c>
      <c r="IO9" s="14"/>
      <c r="IP9" s="14">
        <v>0</v>
      </c>
      <c r="IQ9" s="14">
        <v>0</v>
      </c>
      <c r="IR9" s="14"/>
      <c r="IS9" s="14"/>
      <c r="IT9" s="14"/>
      <c r="IU9" s="14">
        <v>0</v>
      </c>
      <c r="IV9" s="14"/>
      <c r="IW9" s="14"/>
      <c r="IX9" s="14"/>
      <c r="IY9" s="14">
        <v>0</v>
      </c>
      <c r="IZ9" s="14"/>
      <c r="JA9" s="14"/>
      <c r="JB9" s="14"/>
      <c r="JC9" s="14">
        <v>0</v>
      </c>
      <c r="JD9" s="14">
        <v>129.30000000000001</v>
      </c>
      <c r="JE9" s="14">
        <v>133.35676000000001</v>
      </c>
      <c r="JF9" s="14">
        <v>106.55876000000001</v>
      </c>
      <c r="JG9" s="14">
        <v>22.741240000000001</v>
      </c>
      <c r="JH9" s="14">
        <v>0</v>
      </c>
      <c r="JI9" s="14"/>
      <c r="JJ9" s="14"/>
      <c r="JK9" s="14">
        <v>0</v>
      </c>
      <c r="JL9" s="14">
        <v>0</v>
      </c>
      <c r="JM9" s="14"/>
      <c r="JN9" s="14">
        <v>0</v>
      </c>
      <c r="JO9" s="14">
        <v>0</v>
      </c>
      <c r="JP9" s="14"/>
      <c r="JQ9" s="14"/>
      <c r="JR9" s="14"/>
      <c r="JS9" s="14">
        <v>0</v>
      </c>
      <c r="JT9" s="14"/>
      <c r="JU9" s="14"/>
      <c r="JV9" s="14"/>
      <c r="JW9" s="14">
        <v>0</v>
      </c>
      <c r="JX9" s="14"/>
      <c r="JY9" s="14">
        <v>0</v>
      </c>
      <c r="JZ9" s="14"/>
      <c r="KA9" s="14">
        <v>0</v>
      </c>
      <c r="KB9" s="14"/>
      <c r="KC9" s="14"/>
      <c r="KD9" s="14"/>
      <c r="KE9" s="14">
        <v>0</v>
      </c>
      <c r="KF9" s="14">
        <v>0</v>
      </c>
      <c r="KG9" s="14"/>
      <c r="KH9" s="14"/>
      <c r="KI9" s="14">
        <v>0</v>
      </c>
      <c r="KJ9" s="14">
        <v>0</v>
      </c>
      <c r="KK9" s="14"/>
      <c r="KL9" s="14"/>
      <c r="KM9" s="14">
        <v>0</v>
      </c>
      <c r="KN9" s="14"/>
      <c r="KO9" s="14"/>
      <c r="KP9" s="14"/>
      <c r="KQ9" s="14">
        <v>0</v>
      </c>
      <c r="KR9" s="14">
        <v>113.8</v>
      </c>
      <c r="KS9" s="14">
        <v>114.11063</v>
      </c>
      <c r="KT9" s="14">
        <v>114.11063</v>
      </c>
      <c r="KU9" s="14">
        <v>-0.31063000000000002</v>
      </c>
      <c r="KV9" s="14"/>
      <c r="KW9" s="14"/>
      <c r="KX9" s="14"/>
      <c r="KY9" s="14">
        <v>0</v>
      </c>
      <c r="KZ9" s="14"/>
      <c r="LA9" s="14"/>
      <c r="LB9" s="14"/>
      <c r="LC9" s="14">
        <v>0</v>
      </c>
      <c r="LD9" s="14">
        <v>123.3</v>
      </c>
      <c r="LE9" s="14">
        <v>108.6187</v>
      </c>
      <c r="LF9" s="14">
        <v>61.538460000000001</v>
      </c>
      <c r="LG9" s="14">
        <v>61.761539999999997</v>
      </c>
      <c r="LH9" s="14">
        <v>130.69999999999999</v>
      </c>
      <c r="LI9" s="14">
        <v>133.67995999999999</v>
      </c>
      <c r="LJ9" s="14">
        <v>133.67995999999999</v>
      </c>
      <c r="LK9" s="14">
        <v>-2.9799600000000002</v>
      </c>
      <c r="LL9" s="14">
        <v>62.1</v>
      </c>
      <c r="LM9" s="14">
        <v>67.461460000000002</v>
      </c>
      <c r="LN9" s="14">
        <v>67.461460000000002</v>
      </c>
      <c r="LO9" s="14">
        <v>-5.3614600000000001</v>
      </c>
      <c r="LP9" s="14">
        <v>73.400000000000006</v>
      </c>
      <c r="LQ9" s="14">
        <v>78.567999999999998</v>
      </c>
      <c r="LR9" s="14">
        <v>78.567999999999998</v>
      </c>
      <c r="LS9" s="14">
        <v>-5.1680000000000001</v>
      </c>
      <c r="LT9" s="14">
        <v>29.8</v>
      </c>
      <c r="LU9" s="14">
        <v>30.097560000000001</v>
      </c>
      <c r="LV9" s="14">
        <v>30.097560000000001</v>
      </c>
      <c r="LW9" s="14">
        <v>-0.29755999999999999</v>
      </c>
      <c r="LX9" s="14">
        <v>0</v>
      </c>
      <c r="LY9" s="14">
        <v>0</v>
      </c>
      <c r="LZ9" s="14">
        <v>0</v>
      </c>
      <c r="MA9" s="14">
        <v>0</v>
      </c>
      <c r="MB9" s="14">
        <v>29.5</v>
      </c>
      <c r="MC9" s="14"/>
      <c r="MD9" s="14">
        <v>0</v>
      </c>
      <c r="ME9" s="14">
        <v>29.5</v>
      </c>
      <c r="MF9" s="14">
        <v>29.7</v>
      </c>
      <c r="MG9" s="14"/>
      <c r="MH9" s="14"/>
      <c r="MI9" s="14">
        <v>29.7</v>
      </c>
      <c r="MJ9" s="14">
        <v>103.3</v>
      </c>
      <c r="MK9" s="14">
        <v>122.70406</v>
      </c>
      <c r="ML9" s="14">
        <v>146.66612000000001</v>
      </c>
      <c r="MM9" s="14">
        <v>-43.366120000000002</v>
      </c>
      <c r="MN9" s="14">
        <v>101.9</v>
      </c>
      <c r="MO9" s="14">
        <v>122.70406</v>
      </c>
      <c r="MP9" s="14">
        <v>146.66612000000001</v>
      </c>
      <c r="MQ9" s="14">
        <v>-44.766120000000001</v>
      </c>
      <c r="MR9" s="14">
        <v>120.5</v>
      </c>
      <c r="MS9" s="14">
        <v>122.70406</v>
      </c>
      <c r="MT9" s="14">
        <v>146.66612000000001</v>
      </c>
      <c r="MU9" s="14">
        <v>-26.166119999999999</v>
      </c>
      <c r="MV9" s="14">
        <v>0</v>
      </c>
      <c r="MW9" s="14"/>
      <c r="MX9" s="14">
        <v>0</v>
      </c>
      <c r="MY9" s="14">
        <v>0</v>
      </c>
      <c r="MZ9" s="14">
        <v>0</v>
      </c>
      <c r="NA9" s="14"/>
      <c r="NB9" s="14"/>
      <c r="NC9" s="14">
        <v>0</v>
      </c>
      <c r="ND9" s="14"/>
      <c r="NE9" s="14"/>
      <c r="NF9" s="14"/>
      <c r="NG9" s="14">
        <v>0</v>
      </c>
      <c r="NH9" s="14">
        <v>0</v>
      </c>
      <c r="NI9" s="14"/>
      <c r="NJ9" s="14"/>
      <c r="NK9" s="14">
        <v>0</v>
      </c>
      <c r="NL9" s="14"/>
      <c r="NM9" s="14"/>
      <c r="NN9" s="14"/>
      <c r="NO9" s="14">
        <v>0</v>
      </c>
      <c r="NP9" s="14">
        <v>137.6</v>
      </c>
      <c r="NQ9" s="14">
        <v>144.27350000000001</v>
      </c>
      <c r="NR9" s="14">
        <v>144.27350000000001</v>
      </c>
      <c r="NS9" s="14">
        <v>-6.6734999999999998</v>
      </c>
      <c r="NT9" s="14">
        <v>80.099999999999994</v>
      </c>
      <c r="NU9" s="14">
        <v>72.136750000000006</v>
      </c>
      <c r="NV9" s="14">
        <v>72.136750000000006</v>
      </c>
      <c r="NW9" s="14">
        <v>7.9632500000000004</v>
      </c>
      <c r="NX9" s="14">
        <v>0</v>
      </c>
      <c r="NY9" s="14"/>
      <c r="NZ9" s="14">
        <v>0</v>
      </c>
      <c r="OA9" s="14">
        <v>0</v>
      </c>
      <c r="OB9" s="14"/>
      <c r="OC9" s="14"/>
      <c r="OD9" s="14">
        <v>19.420000000000002</v>
      </c>
      <c r="OE9" s="14">
        <v>-19.420000000000002</v>
      </c>
      <c r="OF9" s="14">
        <v>0</v>
      </c>
      <c r="OG9" s="14"/>
      <c r="OH9" s="14">
        <v>0</v>
      </c>
      <c r="OI9" s="14">
        <v>0</v>
      </c>
      <c r="OJ9" s="14">
        <v>0</v>
      </c>
      <c r="OK9" s="14">
        <v>0.68</v>
      </c>
      <c r="OL9" s="14">
        <v>0.68</v>
      </c>
      <c r="OM9" s="14">
        <v>-0.68</v>
      </c>
      <c r="ON9" s="14">
        <v>0</v>
      </c>
      <c r="OO9" s="14"/>
      <c r="OP9" s="14">
        <v>0</v>
      </c>
      <c r="OQ9" s="14">
        <v>0</v>
      </c>
      <c r="OR9" s="14">
        <v>20</v>
      </c>
      <c r="OS9" s="14">
        <v>17.560980000000001</v>
      </c>
      <c r="OT9" s="14">
        <v>17.560980000000001</v>
      </c>
      <c r="OU9" s="14">
        <v>2.4390200000000002</v>
      </c>
      <c r="OV9" s="14">
        <v>0</v>
      </c>
      <c r="OW9" s="14">
        <v>0</v>
      </c>
      <c r="OX9" s="14">
        <v>9.9830000000000005</v>
      </c>
      <c r="OY9" s="14">
        <v>-9.9830000000000005</v>
      </c>
      <c r="OZ9" s="14">
        <v>0</v>
      </c>
      <c r="PA9" s="14">
        <v>0</v>
      </c>
      <c r="PB9" s="14">
        <v>5.67</v>
      </c>
      <c r="PC9" s="14">
        <v>-5.67</v>
      </c>
      <c r="PD9" s="14">
        <v>3.6</v>
      </c>
      <c r="PE9" s="14">
        <v>3.6</v>
      </c>
      <c r="PF9" s="14">
        <v>3.6</v>
      </c>
      <c r="PG9" s="14">
        <v>0</v>
      </c>
      <c r="PH9" s="14">
        <v>5.2</v>
      </c>
      <c r="PI9" s="14">
        <v>5</v>
      </c>
      <c r="PJ9" s="14">
        <v>5</v>
      </c>
      <c r="PK9" s="14">
        <v>0.2</v>
      </c>
      <c r="PL9" s="14"/>
      <c r="PM9" s="14"/>
      <c r="PN9" s="14"/>
      <c r="PO9" s="14">
        <v>0</v>
      </c>
      <c r="PP9" s="14">
        <v>20</v>
      </c>
      <c r="PQ9" s="14">
        <v>19.5122</v>
      </c>
      <c r="PR9" s="14">
        <v>19.5122</v>
      </c>
      <c r="PS9" s="14">
        <v>0.48780000000000001</v>
      </c>
      <c r="PT9" s="14">
        <v>18.3</v>
      </c>
      <c r="PU9" s="14">
        <v>17.560980000000001</v>
      </c>
      <c r="PV9" s="14">
        <v>17.560980000000001</v>
      </c>
      <c r="PW9" s="14">
        <v>0.73902000000000001</v>
      </c>
      <c r="PX9" s="14">
        <v>3.6</v>
      </c>
      <c r="PY9" s="14">
        <v>3.4</v>
      </c>
      <c r="PZ9" s="14">
        <v>3.4</v>
      </c>
      <c r="QA9" s="14">
        <v>0.2</v>
      </c>
      <c r="QB9" s="14">
        <v>18.7</v>
      </c>
      <c r="QC9" s="14">
        <v>9.1999999999999993</v>
      </c>
      <c r="QD9" s="14">
        <v>9.1999999999999993</v>
      </c>
      <c r="QE9" s="14">
        <v>9.5</v>
      </c>
      <c r="QF9" s="14">
        <v>0</v>
      </c>
      <c r="QG9" s="14"/>
      <c r="QH9" s="14">
        <v>0</v>
      </c>
      <c r="QI9" s="14">
        <v>0</v>
      </c>
      <c r="QJ9" s="14">
        <v>0</v>
      </c>
      <c r="QK9" s="14"/>
      <c r="QL9" s="14">
        <v>0</v>
      </c>
      <c r="QM9" s="14">
        <v>0</v>
      </c>
      <c r="QN9" s="14">
        <v>1.8</v>
      </c>
      <c r="QO9" s="14">
        <v>6.1</v>
      </c>
      <c r="QP9" s="14">
        <v>1.35</v>
      </c>
      <c r="QQ9" s="14">
        <v>0.45</v>
      </c>
      <c r="QR9" s="14">
        <v>4.0999999999999996</v>
      </c>
      <c r="QS9" s="14">
        <v>13.9</v>
      </c>
      <c r="QT9" s="14">
        <v>5.5609999999999999</v>
      </c>
      <c r="QU9" s="14">
        <v>-1.4610000000000001</v>
      </c>
      <c r="QV9" s="14">
        <v>4.8</v>
      </c>
      <c r="QW9" s="14">
        <v>4.2</v>
      </c>
      <c r="QX9" s="14">
        <v>4.2</v>
      </c>
      <c r="QY9" s="14">
        <v>0.6</v>
      </c>
      <c r="QZ9" s="14">
        <v>1.2</v>
      </c>
      <c r="RA9" s="14">
        <v>2.4</v>
      </c>
      <c r="RB9" s="14">
        <v>2.4</v>
      </c>
      <c r="RC9" s="14">
        <v>-1.2</v>
      </c>
      <c r="RD9" s="14">
        <v>2.4</v>
      </c>
      <c r="RE9" s="14">
        <v>2.4</v>
      </c>
      <c r="RF9" s="14">
        <v>2.4</v>
      </c>
      <c r="RG9" s="14">
        <v>0</v>
      </c>
      <c r="RH9" s="14">
        <v>2.9</v>
      </c>
      <c r="RI9" s="14">
        <v>2.8</v>
      </c>
      <c r="RJ9" s="14">
        <v>2.8</v>
      </c>
      <c r="RK9" s="14">
        <v>0.1</v>
      </c>
      <c r="RL9" s="14">
        <v>0</v>
      </c>
      <c r="RM9" s="14"/>
      <c r="RN9" s="14">
        <v>0</v>
      </c>
      <c r="RO9" s="14">
        <v>0</v>
      </c>
      <c r="RP9" s="14">
        <v>3.3</v>
      </c>
      <c r="RQ9" s="14">
        <v>3.0990000000000002</v>
      </c>
      <c r="RR9" s="14">
        <v>3.0990000000000002</v>
      </c>
      <c r="RS9" s="14">
        <v>0.20100000000000001</v>
      </c>
      <c r="RT9" s="14">
        <v>7.1</v>
      </c>
      <c r="RU9" s="14">
        <v>0</v>
      </c>
      <c r="RV9" s="14">
        <v>0</v>
      </c>
      <c r="RW9" s="14">
        <v>7.1</v>
      </c>
      <c r="RX9" s="14">
        <v>2</v>
      </c>
      <c r="RY9" s="14">
        <v>2</v>
      </c>
      <c r="RZ9" s="14">
        <v>2</v>
      </c>
      <c r="SA9" s="14">
        <v>0</v>
      </c>
      <c r="SB9" s="14"/>
      <c r="SC9" s="14"/>
      <c r="SD9" s="14"/>
      <c r="SE9" s="14">
        <v>0</v>
      </c>
      <c r="SF9" s="14">
        <v>16.100000000000001</v>
      </c>
      <c r="SG9" s="14">
        <v>12.09756</v>
      </c>
      <c r="SH9" s="14">
        <v>12.09756</v>
      </c>
      <c r="SI9" s="14">
        <v>4.00244</v>
      </c>
      <c r="SJ9" s="14">
        <v>12.7</v>
      </c>
      <c r="SK9" s="14">
        <v>12.292680000000001</v>
      </c>
      <c r="SL9" s="14">
        <v>12.292680000000001</v>
      </c>
      <c r="SM9" s="14">
        <v>0.40732000000000002</v>
      </c>
      <c r="SN9" s="14">
        <v>20</v>
      </c>
      <c r="SO9" s="14">
        <v>19.5122</v>
      </c>
      <c r="SP9" s="14">
        <v>19.5122</v>
      </c>
      <c r="SQ9" s="14">
        <v>0.48780000000000001</v>
      </c>
      <c r="SR9" s="14">
        <v>20.2</v>
      </c>
      <c r="SS9" s="14">
        <v>19.5122</v>
      </c>
      <c r="ST9" s="14">
        <v>19.5122</v>
      </c>
      <c r="SU9" s="14">
        <v>0.68779999999999997</v>
      </c>
      <c r="SV9" s="14">
        <v>20</v>
      </c>
      <c r="SW9" s="14">
        <v>19.317070000000001</v>
      </c>
      <c r="SX9" s="14">
        <v>19.317070000000001</v>
      </c>
      <c r="SY9" s="14">
        <v>0.68293000000000004</v>
      </c>
      <c r="SZ9" s="14">
        <v>2.2000000000000002</v>
      </c>
      <c r="TA9" s="14">
        <v>2</v>
      </c>
      <c r="TB9" s="14">
        <v>2</v>
      </c>
      <c r="TC9" s="14">
        <v>0.2</v>
      </c>
      <c r="TD9" s="14">
        <v>0.5</v>
      </c>
      <c r="TE9" s="14">
        <v>11</v>
      </c>
      <c r="TF9" s="14">
        <v>11</v>
      </c>
      <c r="TG9" s="14">
        <v>-10.5</v>
      </c>
      <c r="TH9" s="14">
        <v>0</v>
      </c>
      <c r="TI9" s="14"/>
      <c r="TJ9" s="14">
        <v>0</v>
      </c>
      <c r="TK9" s="14">
        <v>0</v>
      </c>
      <c r="TL9" s="14">
        <v>16.899999999999999</v>
      </c>
      <c r="TM9" s="14">
        <v>12.2</v>
      </c>
      <c r="TN9" s="14">
        <v>16</v>
      </c>
      <c r="TO9" s="14">
        <v>0.9</v>
      </c>
      <c r="TP9" s="14">
        <v>20.5</v>
      </c>
      <c r="TQ9" s="14">
        <v>19</v>
      </c>
      <c r="TR9" s="14">
        <v>23</v>
      </c>
      <c r="TS9" s="14">
        <v>-2.5</v>
      </c>
      <c r="TT9" s="14">
        <v>0.9</v>
      </c>
      <c r="TU9" s="14">
        <v>1.31</v>
      </c>
      <c r="TV9" s="14">
        <v>1.31</v>
      </c>
      <c r="TW9" s="14">
        <v>-0.41</v>
      </c>
      <c r="TX9" s="14">
        <v>0.7</v>
      </c>
      <c r="TY9" s="14">
        <v>1.1499999999999999</v>
      </c>
      <c r="TZ9" s="14">
        <v>1.1499999999999999</v>
      </c>
      <c r="UA9" s="14">
        <v>-0.45</v>
      </c>
      <c r="UB9" s="14">
        <v>21</v>
      </c>
      <c r="UC9" s="14">
        <v>19.5122</v>
      </c>
      <c r="UD9" s="14">
        <v>19.5122</v>
      </c>
      <c r="UE9" s="14">
        <v>1.4878</v>
      </c>
      <c r="UF9" s="14">
        <v>6.7</v>
      </c>
      <c r="UG9" s="14">
        <v>8.4</v>
      </c>
      <c r="UH9" s="14">
        <v>8.4</v>
      </c>
      <c r="UI9" s="14">
        <v>-1.7</v>
      </c>
      <c r="UJ9" s="14">
        <v>0</v>
      </c>
      <c r="UK9" s="14"/>
      <c r="UL9" s="14">
        <v>6.9</v>
      </c>
      <c r="UM9" s="14">
        <v>-6.9</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0</v>
      </c>
      <c r="VA9" s="14">
        <v>0.18</v>
      </c>
      <c r="VB9" s="14">
        <v>0.18</v>
      </c>
      <c r="VC9" s="14">
        <v>-0.18</v>
      </c>
      <c r="VD9" s="14">
        <v>0</v>
      </c>
      <c r="VE9" s="14"/>
      <c r="VF9" s="14">
        <v>0</v>
      </c>
      <c r="VG9" s="14">
        <v>0</v>
      </c>
      <c r="VH9" s="14">
        <v>0</v>
      </c>
      <c r="VI9" s="14"/>
      <c r="VJ9" s="14">
        <v>0</v>
      </c>
      <c r="VK9" s="14">
        <v>0</v>
      </c>
      <c r="VL9" s="14">
        <v>0.6</v>
      </c>
      <c r="VM9" s="14">
        <v>0.6</v>
      </c>
      <c r="VN9" s="14">
        <v>0.6</v>
      </c>
      <c r="VO9" s="14">
        <v>0</v>
      </c>
      <c r="VP9" s="14">
        <v>15.5</v>
      </c>
      <c r="VQ9" s="14">
        <v>5.9</v>
      </c>
      <c r="VR9" s="14">
        <v>25.594000000000001</v>
      </c>
      <c r="VS9" s="14">
        <v>-10.093999999999999</v>
      </c>
      <c r="VT9" s="14">
        <v>12.9</v>
      </c>
      <c r="VU9" s="14">
        <v>0</v>
      </c>
      <c r="VV9" s="14">
        <v>4.4690000000000003</v>
      </c>
      <c r="VW9" s="14">
        <v>8.4309999999999992</v>
      </c>
      <c r="VX9" s="14">
        <v>0</v>
      </c>
      <c r="VY9" s="14"/>
      <c r="VZ9" s="14">
        <v>0</v>
      </c>
      <c r="WA9" s="14">
        <v>0</v>
      </c>
      <c r="WB9" s="14">
        <v>0</v>
      </c>
      <c r="WC9" s="14"/>
      <c r="WD9" s="14">
        <v>0</v>
      </c>
      <c r="WE9" s="14">
        <v>0</v>
      </c>
      <c r="WF9" s="14">
        <v>7.8</v>
      </c>
      <c r="WG9" s="14">
        <v>8.4</v>
      </c>
      <c r="WH9" s="14">
        <v>8.4</v>
      </c>
      <c r="WI9" s="14">
        <v>-0.6</v>
      </c>
      <c r="WJ9" s="14">
        <v>20</v>
      </c>
      <c r="WK9" s="14">
        <v>19.317070000000001</v>
      </c>
      <c r="WL9" s="14">
        <v>19.317070000000001</v>
      </c>
      <c r="WM9" s="14">
        <v>0.68293000000000004</v>
      </c>
      <c r="WN9" s="14">
        <v>9.6999999999999993</v>
      </c>
      <c r="WO9" s="14"/>
      <c r="WP9" s="14">
        <v>10.6</v>
      </c>
      <c r="WQ9" s="14">
        <v>-0.9</v>
      </c>
      <c r="WR9" s="14"/>
      <c r="WS9" s="14"/>
      <c r="WT9" s="14"/>
      <c r="WU9" s="14">
        <v>0</v>
      </c>
      <c r="WV9" s="14">
        <v>0</v>
      </c>
      <c r="WW9" s="14">
        <v>0</v>
      </c>
      <c r="WX9" s="14"/>
      <c r="WY9" s="14">
        <v>0</v>
      </c>
      <c r="WZ9" s="14">
        <v>28.4</v>
      </c>
      <c r="XA9" s="14">
        <v>29.184000000000001</v>
      </c>
      <c r="XB9" s="14">
        <v>29.184000000000001</v>
      </c>
      <c r="XC9" s="14">
        <v>-0.78400000000000003</v>
      </c>
      <c r="XD9" s="14">
        <v>3.1</v>
      </c>
      <c r="XE9" s="14">
        <v>2.8159999999999998</v>
      </c>
      <c r="XF9" s="14">
        <v>2.8159999999999998</v>
      </c>
      <c r="XG9" s="14">
        <v>0.28399999999999997</v>
      </c>
      <c r="XH9" s="14">
        <v>13</v>
      </c>
      <c r="XI9" s="14">
        <v>14</v>
      </c>
      <c r="XJ9" s="14">
        <v>14</v>
      </c>
      <c r="XK9" s="14">
        <v>-1</v>
      </c>
      <c r="XL9" s="14">
        <v>14.1</v>
      </c>
      <c r="XM9" s="14">
        <v>14</v>
      </c>
      <c r="XN9" s="14">
        <v>14</v>
      </c>
      <c r="XO9" s="14">
        <v>0.1</v>
      </c>
      <c r="XP9" s="14">
        <v>6.92</v>
      </c>
      <c r="XQ9" s="14">
        <v>7.3</v>
      </c>
      <c r="XR9" s="14">
        <v>7.3</v>
      </c>
      <c r="XS9" s="14">
        <v>-0.38</v>
      </c>
    </row>
    <row r="10" spans="1:643" ht="24" customHeight="1" x14ac:dyDescent="0.25">
      <c r="A10" s="1"/>
      <c r="B10" s="16" t="s">
        <v>79</v>
      </c>
      <c r="C10" s="16" t="s">
        <v>742</v>
      </c>
      <c r="D10" s="17">
        <v>0.9</v>
      </c>
      <c r="E10" s="17">
        <v>1.02</v>
      </c>
      <c r="F10" s="17">
        <v>1.02</v>
      </c>
      <c r="G10" s="17">
        <v>-0.12</v>
      </c>
      <c r="H10" s="17">
        <v>1.6</v>
      </c>
      <c r="I10" s="17">
        <v>1.63</v>
      </c>
      <c r="J10" s="17">
        <v>1.63</v>
      </c>
      <c r="K10" s="17">
        <v>-0.03</v>
      </c>
      <c r="L10" s="17">
        <v>4.4000000000000004</v>
      </c>
      <c r="M10" s="17">
        <v>3.8072699999999999</v>
      </c>
      <c r="N10" s="17">
        <v>3.8072699999999999</v>
      </c>
      <c r="O10" s="17">
        <v>0.59272999999999998</v>
      </c>
      <c r="P10" s="17">
        <v>654.4</v>
      </c>
      <c r="Q10" s="17">
        <v>646.79789000000005</v>
      </c>
      <c r="R10" s="17">
        <v>646.79789000000005</v>
      </c>
      <c r="S10" s="17">
        <v>7.6021099999999997</v>
      </c>
      <c r="T10" s="17">
        <v>147.19999999999999</v>
      </c>
      <c r="U10" s="17">
        <v>148.03536</v>
      </c>
      <c r="V10" s="17">
        <v>211.44126</v>
      </c>
      <c r="W10" s="17">
        <v>-64.241259999999997</v>
      </c>
      <c r="X10" s="17">
        <v>0</v>
      </c>
      <c r="Y10" s="17"/>
      <c r="Z10" s="17"/>
      <c r="AA10" s="17">
        <v>0</v>
      </c>
      <c r="AB10" s="17">
        <v>0</v>
      </c>
      <c r="AC10" s="17"/>
      <c r="AD10" s="17"/>
      <c r="AE10" s="17">
        <v>0</v>
      </c>
      <c r="AF10" s="17">
        <v>0</v>
      </c>
      <c r="AG10" s="17">
        <v>0</v>
      </c>
      <c r="AH10" s="17">
        <v>92.226339999999993</v>
      </c>
      <c r="AI10" s="17">
        <v>-92.226339999999993</v>
      </c>
      <c r="AJ10" s="17">
        <v>167.7</v>
      </c>
      <c r="AK10" s="17">
        <v>172.29338999999999</v>
      </c>
      <c r="AL10" s="17">
        <v>172.29338999999999</v>
      </c>
      <c r="AM10" s="17">
        <v>-4.5933900000000003</v>
      </c>
      <c r="AN10" s="17">
        <v>28</v>
      </c>
      <c r="AO10" s="17"/>
      <c r="AP10" s="17">
        <v>0</v>
      </c>
      <c r="AQ10" s="17">
        <v>28</v>
      </c>
      <c r="AR10" s="17">
        <v>0</v>
      </c>
      <c r="AS10" s="17"/>
      <c r="AT10" s="17"/>
      <c r="AU10" s="17">
        <v>0</v>
      </c>
      <c r="AV10" s="17">
        <v>105.2</v>
      </c>
      <c r="AW10" s="17">
        <v>111.11111</v>
      </c>
      <c r="AX10" s="17">
        <v>111.11111</v>
      </c>
      <c r="AY10" s="17">
        <v>-5.9111099999999999</v>
      </c>
      <c r="AZ10" s="17">
        <v>105.3</v>
      </c>
      <c r="BA10" s="17">
        <v>111.11111</v>
      </c>
      <c r="BB10" s="17">
        <v>111.11111</v>
      </c>
      <c r="BC10" s="17">
        <v>-5.8111100000000002</v>
      </c>
      <c r="BD10" s="17">
        <v>105.6</v>
      </c>
      <c r="BE10" s="17">
        <v>111.11111</v>
      </c>
      <c r="BF10" s="17">
        <v>111.11111</v>
      </c>
      <c r="BG10" s="17">
        <v>-5.5111100000000004</v>
      </c>
      <c r="BH10" s="17">
        <v>206.4</v>
      </c>
      <c r="BI10" s="17">
        <v>166.66667000000001</v>
      </c>
      <c r="BJ10" s="17">
        <v>166.66667000000001</v>
      </c>
      <c r="BK10" s="17">
        <v>39.733330000000002</v>
      </c>
      <c r="BL10" s="17">
        <v>203.5</v>
      </c>
      <c r="BM10" s="17">
        <v>204.87801999999999</v>
      </c>
      <c r="BN10" s="17">
        <v>204.87801999999999</v>
      </c>
      <c r="BO10" s="17">
        <v>-1.37802</v>
      </c>
      <c r="BP10" s="17">
        <v>107.3</v>
      </c>
      <c r="BQ10" s="17">
        <v>102.43901</v>
      </c>
      <c r="BR10" s="17">
        <v>102.43901</v>
      </c>
      <c r="BS10" s="17">
        <v>4.8609900000000001</v>
      </c>
      <c r="BT10" s="17">
        <v>566.79999999999995</v>
      </c>
      <c r="BU10" s="17">
        <v>568.29854</v>
      </c>
      <c r="BV10" s="17">
        <v>568.29854</v>
      </c>
      <c r="BW10" s="17">
        <v>-1.49854</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167.6</v>
      </c>
      <c r="CS10" s="17">
        <v>164.70732000000001</v>
      </c>
      <c r="CT10" s="17">
        <v>164.70732000000001</v>
      </c>
      <c r="CU10" s="17">
        <v>2.8926799999999999</v>
      </c>
      <c r="CV10" s="17">
        <v>8.1</v>
      </c>
      <c r="CW10" s="17">
        <v>8.2572100000000006</v>
      </c>
      <c r="CX10" s="17">
        <v>8.2572100000000006</v>
      </c>
      <c r="CY10" s="17">
        <v>-0.15720999999999999</v>
      </c>
      <c r="CZ10" s="17">
        <v>2.5</v>
      </c>
      <c r="DA10" s="17">
        <v>4.5324900000000001</v>
      </c>
      <c r="DB10" s="17">
        <v>4.5324900000000001</v>
      </c>
      <c r="DC10" s="17">
        <v>-2.0324900000000001</v>
      </c>
      <c r="DD10" s="17">
        <v>11.2</v>
      </c>
      <c r="DE10" s="17">
        <v>8.2572500000000009</v>
      </c>
      <c r="DF10" s="17">
        <v>8.2572500000000009</v>
      </c>
      <c r="DG10" s="17">
        <v>2.9427500000000002</v>
      </c>
      <c r="DH10" s="17">
        <v>0</v>
      </c>
      <c r="DI10" s="17"/>
      <c r="DJ10" s="17">
        <v>6.8787000000000003</v>
      </c>
      <c r="DK10" s="17">
        <v>-6.8787000000000003</v>
      </c>
      <c r="DL10" s="17"/>
      <c r="DM10" s="17"/>
      <c r="DN10" s="17">
        <v>4.9923999999999999</v>
      </c>
      <c r="DO10" s="17">
        <v>-4.9923999999999999</v>
      </c>
      <c r="DP10" s="17">
        <v>84.4</v>
      </c>
      <c r="DQ10" s="17">
        <v>83.932950000000005</v>
      </c>
      <c r="DR10" s="17">
        <v>83.932950000000005</v>
      </c>
      <c r="DS10" s="17">
        <v>0.46705000000000002</v>
      </c>
      <c r="DT10" s="17">
        <v>6.1</v>
      </c>
      <c r="DU10" s="17"/>
      <c r="DV10" s="17">
        <v>8.9130000000000003</v>
      </c>
      <c r="DW10" s="17">
        <v>-2.8130000000000002</v>
      </c>
      <c r="DX10" s="17"/>
      <c r="DY10" s="17"/>
      <c r="DZ10" s="17"/>
      <c r="EA10" s="17">
        <v>0</v>
      </c>
      <c r="EB10" s="17"/>
      <c r="EC10" s="17"/>
      <c r="ED10" s="17"/>
      <c r="EE10" s="17">
        <v>0</v>
      </c>
      <c r="EF10" s="17"/>
      <c r="EG10" s="17"/>
      <c r="EH10" s="17"/>
      <c r="EI10" s="17">
        <v>0</v>
      </c>
      <c r="EJ10" s="17">
        <v>111.5</v>
      </c>
      <c r="EK10" s="17">
        <v>112.90537</v>
      </c>
      <c r="EL10" s="17">
        <v>112.90537</v>
      </c>
      <c r="EM10" s="17">
        <v>-1.40537</v>
      </c>
      <c r="EN10" s="17">
        <v>222.1</v>
      </c>
      <c r="EO10" s="17">
        <v>221.55625000000001</v>
      </c>
      <c r="EP10" s="17">
        <v>221.55625000000001</v>
      </c>
      <c r="EQ10" s="17">
        <v>0.54374999999999996</v>
      </c>
      <c r="ER10" s="17">
        <v>0</v>
      </c>
      <c r="ES10" s="17"/>
      <c r="ET10" s="17"/>
      <c r="EU10" s="17">
        <v>0</v>
      </c>
      <c r="EV10" s="17"/>
      <c r="EW10" s="17"/>
      <c r="EX10" s="17"/>
      <c r="EY10" s="17">
        <v>0</v>
      </c>
      <c r="EZ10" s="17"/>
      <c r="FA10" s="17"/>
      <c r="FB10" s="17"/>
      <c r="FC10" s="17">
        <v>0</v>
      </c>
      <c r="FD10" s="17">
        <v>6.5</v>
      </c>
      <c r="FE10" s="17">
        <v>6.39</v>
      </c>
      <c r="FF10" s="17">
        <v>6.39</v>
      </c>
      <c r="FG10" s="17">
        <v>0.11</v>
      </c>
      <c r="FH10" s="17">
        <v>400.4</v>
      </c>
      <c r="FI10" s="17">
        <v>458.87804999999997</v>
      </c>
      <c r="FJ10" s="17">
        <v>458.87804999999997</v>
      </c>
      <c r="FK10" s="17">
        <v>-58.478050000000003</v>
      </c>
      <c r="FL10" s="17">
        <v>54.7</v>
      </c>
      <c r="FM10" s="17">
        <v>47.694949999999999</v>
      </c>
      <c r="FN10" s="17">
        <v>47.694949999999999</v>
      </c>
      <c r="FO10" s="17">
        <v>7.0050499999999998</v>
      </c>
      <c r="FP10" s="17">
        <v>141.5</v>
      </c>
      <c r="FQ10" s="17">
        <v>148.62634</v>
      </c>
      <c r="FR10" s="17">
        <v>148.62634</v>
      </c>
      <c r="FS10" s="17">
        <v>-7.1263399999999999</v>
      </c>
      <c r="FT10" s="17">
        <v>42.2</v>
      </c>
      <c r="FU10" s="17">
        <v>33.375950000000003</v>
      </c>
      <c r="FV10" s="17">
        <v>33.375950000000003</v>
      </c>
      <c r="FW10" s="17">
        <v>8.8240499999999997</v>
      </c>
      <c r="FX10" s="17">
        <v>18.399999999999999</v>
      </c>
      <c r="FY10" s="17">
        <v>19.28585</v>
      </c>
      <c r="FZ10" s="17">
        <v>19.28585</v>
      </c>
      <c r="GA10" s="17">
        <v>-0.88585000000000003</v>
      </c>
      <c r="GB10" s="17">
        <v>19.7</v>
      </c>
      <c r="GC10" s="17">
        <v>19.21951</v>
      </c>
      <c r="GD10" s="17">
        <v>19.21951</v>
      </c>
      <c r="GE10" s="17">
        <v>0.48048999999999997</v>
      </c>
      <c r="GF10" s="17">
        <v>91.34</v>
      </c>
      <c r="GG10" s="17">
        <v>87.657560000000004</v>
      </c>
      <c r="GH10" s="17">
        <v>87.657560000000004</v>
      </c>
      <c r="GI10" s="17">
        <v>3.6824400000000002</v>
      </c>
      <c r="GJ10" s="17">
        <v>122.49563999999999</v>
      </c>
      <c r="GK10" s="17">
        <v>133.33333999999999</v>
      </c>
      <c r="GL10" s="17">
        <v>133.33332999999999</v>
      </c>
      <c r="GM10" s="17">
        <v>-10.83769</v>
      </c>
      <c r="GN10" s="17">
        <v>122.71105</v>
      </c>
      <c r="GO10" s="17">
        <v>133.33333999999999</v>
      </c>
      <c r="GP10" s="17">
        <v>133.33332999999999</v>
      </c>
      <c r="GQ10" s="17">
        <v>-10.62228</v>
      </c>
      <c r="GR10" s="17">
        <v>153.86708999999999</v>
      </c>
      <c r="GS10" s="17">
        <v>133.33333999999999</v>
      </c>
      <c r="GT10" s="17">
        <v>133.33332999999999</v>
      </c>
      <c r="GU10" s="17">
        <v>20.533760000000001</v>
      </c>
      <c r="GV10" s="17">
        <v>109</v>
      </c>
      <c r="GW10" s="17">
        <v>110.91316999999999</v>
      </c>
      <c r="GX10" s="17">
        <v>110.91316999999999</v>
      </c>
      <c r="GY10" s="17">
        <v>-1.91317</v>
      </c>
      <c r="GZ10" s="17">
        <v>8.1999999999999993</v>
      </c>
      <c r="HA10" s="17">
        <v>9.09</v>
      </c>
      <c r="HB10" s="17">
        <v>9.09</v>
      </c>
      <c r="HC10" s="17">
        <v>-0.89</v>
      </c>
      <c r="HD10" s="17">
        <v>0</v>
      </c>
      <c r="HE10" s="17"/>
      <c r="HF10" s="17"/>
      <c r="HG10" s="17">
        <v>0</v>
      </c>
      <c r="HH10" s="17">
        <v>46</v>
      </c>
      <c r="HI10" s="17">
        <v>47.26634</v>
      </c>
      <c r="HJ10" s="17">
        <v>47.26634</v>
      </c>
      <c r="HK10" s="17">
        <v>-1.26634</v>
      </c>
      <c r="HL10" s="17">
        <v>47.3</v>
      </c>
      <c r="HM10" s="17"/>
      <c r="HN10" s="17">
        <v>44.275120000000001</v>
      </c>
      <c r="HO10" s="17">
        <v>3.02488</v>
      </c>
      <c r="HP10" s="17">
        <v>3.8</v>
      </c>
      <c r="HQ10" s="17">
        <v>3.8872599999999999</v>
      </c>
      <c r="HR10" s="17">
        <v>3.8872599999999999</v>
      </c>
      <c r="HS10" s="17">
        <v>-8.7260000000000004E-2</v>
      </c>
      <c r="HT10" s="17">
        <v>30.5</v>
      </c>
      <c r="HU10" s="17">
        <v>31.0794</v>
      </c>
      <c r="HV10" s="17">
        <v>31.0794</v>
      </c>
      <c r="HW10" s="17">
        <v>-0.57940000000000003</v>
      </c>
      <c r="HX10" s="17">
        <v>87.2</v>
      </c>
      <c r="HY10" s="17">
        <v>100</v>
      </c>
      <c r="HZ10" s="17">
        <v>100</v>
      </c>
      <c r="IA10" s="17">
        <v>-12.8</v>
      </c>
      <c r="IB10" s="17">
        <v>0</v>
      </c>
      <c r="IC10" s="17">
        <v>0</v>
      </c>
      <c r="ID10" s="17">
        <v>0</v>
      </c>
      <c r="IE10" s="17">
        <v>0</v>
      </c>
      <c r="IF10" s="17">
        <v>25.5</v>
      </c>
      <c r="IG10" s="17">
        <v>25.64104</v>
      </c>
      <c r="IH10" s="17">
        <v>0</v>
      </c>
      <c r="II10" s="17">
        <v>25.5</v>
      </c>
      <c r="IJ10" s="17"/>
      <c r="IK10" s="17"/>
      <c r="IL10" s="17"/>
      <c r="IM10" s="17">
        <v>0</v>
      </c>
      <c r="IN10" s="17">
        <v>0</v>
      </c>
      <c r="IO10" s="17"/>
      <c r="IP10" s="17">
        <v>0</v>
      </c>
      <c r="IQ10" s="17">
        <v>0</v>
      </c>
      <c r="IR10" s="17"/>
      <c r="IS10" s="17"/>
      <c r="IT10" s="17"/>
      <c r="IU10" s="17">
        <v>0</v>
      </c>
      <c r="IV10" s="17"/>
      <c r="IW10" s="17"/>
      <c r="IX10" s="17"/>
      <c r="IY10" s="17">
        <v>0</v>
      </c>
      <c r="IZ10" s="17"/>
      <c r="JA10" s="17"/>
      <c r="JB10" s="17"/>
      <c r="JC10" s="17">
        <v>0</v>
      </c>
      <c r="JD10" s="17">
        <v>130.9</v>
      </c>
      <c r="JE10" s="17">
        <v>133.35676000000001</v>
      </c>
      <c r="JF10" s="17">
        <v>106.55876000000001</v>
      </c>
      <c r="JG10" s="17">
        <v>24.341239999999999</v>
      </c>
      <c r="JH10" s="17">
        <v>0</v>
      </c>
      <c r="JI10" s="17"/>
      <c r="JJ10" s="17"/>
      <c r="JK10" s="17">
        <v>0</v>
      </c>
      <c r="JL10" s="17">
        <v>0</v>
      </c>
      <c r="JM10" s="17"/>
      <c r="JN10" s="17">
        <v>0</v>
      </c>
      <c r="JO10" s="17">
        <v>0</v>
      </c>
      <c r="JP10" s="17"/>
      <c r="JQ10" s="17"/>
      <c r="JR10" s="17"/>
      <c r="JS10" s="17">
        <v>0</v>
      </c>
      <c r="JT10" s="17"/>
      <c r="JU10" s="17"/>
      <c r="JV10" s="17"/>
      <c r="JW10" s="17">
        <v>0</v>
      </c>
      <c r="JX10" s="17"/>
      <c r="JY10" s="17">
        <v>0</v>
      </c>
      <c r="JZ10" s="17"/>
      <c r="KA10" s="17">
        <v>0</v>
      </c>
      <c r="KB10" s="17"/>
      <c r="KC10" s="17"/>
      <c r="KD10" s="17"/>
      <c r="KE10" s="17">
        <v>0</v>
      </c>
      <c r="KF10" s="17">
        <v>0</v>
      </c>
      <c r="KG10" s="17"/>
      <c r="KH10" s="17"/>
      <c r="KI10" s="17">
        <v>0</v>
      </c>
      <c r="KJ10" s="17">
        <v>0</v>
      </c>
      <c r="KK10" s="17"/>
      <c r="KL10" s="17"/>
      <c r="KM10" s="17">
        <v>0</v>
      </c>
      <c r="KN10" s="17"/>
      <c r="KO10" s="17"/>
      <c r="KP10" s="17"/>
      <c r="KQ10" s="17">
        <v>0</v>
      </c>
      <c r="KR10" s="17">
        <v>115.1</v>
      </c>
      <c r="KS10" s="17">
        <v>114.11063</v>
      </c>
      <c r="KT10" s="17">
        <v>114.11063</v>
      </c>
      <c r="KU10" s="17">
        <v>0.98936999999999997</v>
      </c>
      <c r="KV10" s="17"/>
      <c r="KW10" s="17"/>
      <c r="KX10" s="17"/>
      <c r="KY10" s="17">
        <v>0</v>
      </c>
      <c r="KZ10" s="17"/>
      <c r="LA10" s="17"/>
      <c r="LB10" s="17"/>
      <c r="LC10" s="17">
        <v>0</v>
      </c>
      <c r="LD10" s="17">
        <v>46.5</v>
      </c>
      <c r="LE10" s="17">
        <v>63.346240000000002</v>
      </c>
      <c r="LF10" s="17">
        <v>20.512820000000001</v>
      </c>
      <c r="LG10" s="17">
        <v>25.987179999999999</v>
      </c>
      <c r="LH10" s="17">
        <v>125.2</v>
      </c>
      <c r="LI10" s="17">
        <v>133.67995999999999</v>
      </c>
      <c r="LJ10" s="17">
        <v>133.67995999999999</v>
      </c>
      <c r="LK10" s="17">
        <v>-8.4799600000000002</v>
      </c>
      <c r="LL10" s="17">
        <v>63.8</v>
      </c>
      <c r="LM10" s="17">
        <v>67.461460000000002</v>
      </c>
      <c r="LN10" s="17">
        <v>67.461460000000002</v>
      </c>
      <c r="LO10" s="17">
        <v>-3.6614599999999999</v>
      </c>
      <c r="LP10" s="17">
        <v>76.400000000000006</v>
      </c>
      <c r="LQ10" s="17">
        <v>78.567999999999998</v>
      </c>
      <c r="LR10" s="17">
        <v>78.567999999999998</v>
      </c>
      <c r="LS10" s="17">
        <v>-2.1680000000000001</v>
      </c>
      <c r="LT10" s="17">
        <v>30.3</v>
      </c>
      <c r="LU10" s="17">
        <v>30.097560000000001</v>
      </c>
      <c r="LV10" s="17">
        <v>30.097560000000001</v>
      </c>
      <c r="LW10" s="17">
        <v>0.20244000000000001</v>
      </c>
      <c r="LX10" s="17">
        <v>0</v>
      </c>
      <c r="LY10" s="17">
        <v>0</v>
      </c>
      <c r="LZ10" s="17">
        <v>0</v>
      </c>
      <c r="MA10" s="17">
        <v>0</v>
      </c>
      <c r="MB10" s="17">
        <v>31.7</v>
      </c>
      <c r="MC10" s="17"/>
      <c r="MD10" s="17">
        <v>0</v>
      </c>
      <c r="ME10" s="17">
        <v>31.7</v>
      </c>
      <c r="MF10" s="17">
        <v>31.8</v>
      </c>
      <c r="MG10" s="17"/>
      <c r="MH10" s="17"/>
      <c r="MI10" s="17">
        <v>31.8</v>
      </c>
      <c r="MJ10" s="17">
        <v>104.3</v>
      </c>
      <c r="MK10" s="17">
        <v>110.00002000000001</v>
      </c>
      <c r="ML10" s="17">
        <v>145.32593</v>
      </c>
      <c r="MM10" s="17">
        <v>-41.025930000000002</v>
      </c>
      <c r="MN10" s="17">
        <v>104.4</v>
      </c>
      <c r="MO10" s="17">
        <v>110.00002000000001</v>
      </c>
      <c r="MP10" s="17">
        <v>145.32593</v>
      </c>
      <c r="MQ10" s="17">
        <v>-40.925930000000001</v>
      </c>
      <c r="MR10" s="17">
        <v>120.9</v>
      </c>
      <c r="MS10" s="17">
        <v>110.00002000000001</v>
      </c>
      <c r="MT10" s="17">
        <v>145.32593</v>
      </c>
      <c r="MU10" s="17">
        <v>-24.425930000000001</v>
      </c>
      <c r="MV10" s="17">
        <v>0</v>
      </c>
      <c r="MW10" s="17"/>
      <c r="MX10" s="17">
        <v>0</v>
      </c>
      <c r="MY10" s="17">
        <v>0</v>
      </c>
      <c r="MZ10" s="17">
        <v>0</v>
      </c>
      <c r="NA10" s="17"/>
      <c r="NB10" s="17"/>
      <c r="NC10" s="17">
        <v>0</v>
      </c>
      <c r="ND10" s="17"/>
      <c r="NE10" s="17"/>
      <c r="NF10" s="17"/>
      <c r="NG10" s="17">
        <v>0</v>
      </c>
      <c r="NH10" s="17">
        <v>0</v>
      </c>
      <c r="NI10" s="17"/>
      <c r="NJ10" s="17"/>
      <c r="NK10" s="17">
        <v>0</v>
      </c>
      <c r="NL10" s="17"/>
      <c r="NM10" s="17"/>
      <c r="NN10" s="17"/>
      <c r="NO10" s="17">
        <v>0</v>
      </c>
      <c r="NP10" s="17">
        <v>137.6</v>
      </c>
      <c r="NQ10" s="17">
        <v>144.27350000000001</v>
      </c>
      <c r="NR10" s="17">
        <v>144.27350000000001</v>
      </c>
      <c r="NS10" s="17">
        <v>-6.6734999999999998</v>
      </c>
      <c r="NT10" s="17">
        <v>80</v>
      </c>
      <c r="NU10" s="17">
        <v>72.136750000000006</v>
      </c>
      <c r="NV10" s="17">
        <v>72.136750000000006</v>
      </c>
      <c r="NW10" s="17">
        <v>7.8632499999999999</v>
      </c>
      <c r="NX10" s="17">
        <v>0</v>
      </c>
      <c r="NY10" s="17"/>
      <c r="NZ10" s="17">
        <v>0</v>
      </c>
      <c r="OA10" s="17">
        <v>0</v>
      </c>
      <c r="OB10" s="17"/>
      <c r="OC10" s="17"/>
      <c r="OD10" s="17">
        <v>3.738</v>
      </c>
      <c r="OE10" s="17">
        <v>-3.738</v>
      </c>
      <c r="OF10" s="17">
        <v>0</v>
      </c>
      <c r="OG10" s="17"/>
      <c r="OH10" s="17">
        <v>0</v>
      </c>
      <c r="OI10" s="17">
        <v>0</v>
      </c>
      <c r="OJ10" s="17">
        <v>0.1</v>
      </c>
      <c r="OK10" s="17">
        <v>2.7730000000000001</v>
      </c>
      <c r="OL10" s="17">
        <v>2.7730000000000001</v>
      </c>
      <c r="OM10" s="17">
        <v>-2.673</v>
      </c>
      <c r="ON10" s="17">
        <v>0</v>
      </c>
      <c r="OO10" s="17"/>
      <c r="OP10" s="17">
        <v>0</v>
      </c>
      <c r="OQ10" s="17">
        <v>0</v>
      </c>
      <c r="OR10" s="17">
        <v>20</v>
      </c>
      <c r="OS10" s="17">
        <v>17.560980000000001</v>
      </c>
      <c r="OT10" s="17">
        <v>17.560980000000001</v>
      </c>
      <c r="OU10" s="17">
        <v>2.4390200000000002</v>
      </c>
      <c r="OV10" s="17">
        <v>0</v>
      </c>
      <c r="OW10" s="17">
        <v>0</v>
      </c>
      <c r="OX10" s="17">
        <v>9.9830000000000005</v>
      </c>
      <c r="OY10" s="17">
        <v>-9.9830000000000005</v>
      </c>
      <c r="OZ10" s="17">
        <v>0</v>
      </c>
      <c r="PA10" s="17">
        <v>0</v>
      </c>
      <c r="PB10" s="17">
        <v>5.67</v>
      </c>
      <c r="PC10" s="17">
        <v>-5.67</v>
      </c>
      <c r="PD10" s="17">
        <v>3.6</v>
      </c>
      <c r="PE10" s="17">
        <v>3.6</v>
      </c>
      <c r="PF10" s="17">
        <v>3.6</v>
      </c>
      <c r="PG10" s="17">
        <v>0</v>
      </c>
      <c r="PH10" s="17">
        <v>5.2</v>
      </c>
      <c r="PI10" s="17">
        <v>5</v>
      </c>
      <c r="PJ10" s="17">
        <v>5</v>
      </c>
      <c r="PK10" s="17">
        <v>0.2</v>
      </c>
      <c r="PL10" s="17"/>
      <c r="PM10" s="17"/>
      <c r="PN10" s="17"/>
      <c r="PO10" s="17">
        <v>0</v>
      </c>
      <c r="PP10" s="17">
        <v>20</v>
      </c>
      <c r="PQ10" s="17">
        <v>19.5122</v>
      </c>
      <c r="PR10" s="17">
        <v>19.5122</v>
      </c>
      <c r="PS10" s="17">
        <v>0.48780000000000001</v>
      </c>
      <c r="PT10" s="17">
        <v>18.899999999999999</v>
      </c>
      <c r="PU10" s="17">
        <v>17.560980000000001</v>
      </c>
      <c r="PV10" s="17">
        <v>17.560980000000001</v>
      </c>
      <c r="PW10" s="17">
        <v>1.3390200000000001</v>
      </c>
      <c r="PX10" s="17">
        <v>3.6</v>
      </c>
      <c r="PY10" s="17">
        <v>3.4</v>
      </c>
      <c r="PZ10" s="17">
        <v>3.4</v>
      </c>
      <c r="QA10" s="17">
        <v>0.2</v>
      </c>
      <c r="QB10" s="17">
        <v>18.7</v>
      </c>
      <c r="QC10" s="17">
        <v>9.1999999999999993</v>
      </c>
      <c r="QD10" s="17">
        <v>9.1999999999999993</v>
      </c>
      <c r="QE10" s="17">
        <v>9.5</v>
      </c>
      <c r="QF10" s="17">
        <v>0</v>
      </c>
      <c r="QG10" s="17"/>
      <c r="QH10" s="17">
        <v>0</v>
      </c>
      <c r="QI10" s="17">
        <v>0</v>
      </c>
      <c r="QJ10" s="17">
        <v>0</v>
      </c>
      <c r="QK10" s="17"/>
      <c r="QL10" s="17">
        <v>0</v>
      </c>
      <c r="QM10" s="17">
        <v>0</v>
      </c>
      <c r="QN10" s="17">
        <v>1.5</v>
      </c>
      <c r="QO10" s="17">
        <v>6.1</v>
      </c>
      <c r="QP10" s="17">
        <v>7.2350000000000003</v>
      </c>
      <c r="QQ10" s="17">
        <v>-5.7350000000000003</v>
      </c>
      <c r="QR10" s="17">
        <v>5.6</v>
      </c>
      <c r="QS10" s="17">
        <v>14</v>
      </c>
      <c r="QT10" s="17">
        <v>16.384</v>
      </c>
      <c r="QU10" s="17">
        <v>-10.784000000000001</v>
      </c>
      <c r="QV10" s="17">
        <v>4.8</v>
      </c>
      <c r="QW10" s="17">
        <v>4.2</v>
      </c>
      <c r="QX10" s="17">
        <v>4.2</v>
      </c>
      <c r="QY10" s="17">
        <v>0.6</v>
      </c>
      <c r="QZ10" s="17">
        <v>1.4</v>
      </c>
      <c r="RA10" s="17">
        <v>2.4</v>
      </c>
      <c r="RB10" s="17">
        <v>2.4</v>
      </c>
      <c r="RC10" s="17">
        <v>-1</v>
      </c>
      <c r="RD10" s="17">
        <v>2.4</v>
      </c>
      <c r="RE10" s="17">
        <v>2.4</v>
      </c>
      <c r="RF10" s="17">
        <v>2.4</v>
      </c>
      <c r="RG10" s="17">
        <v>0</v>
      </c>
      <c r="RH10" s="17">
        <v>2.9</v>
      </c>
      <c r="RI10" s="17">
        <v>2.8</v>
      </c>
      <c r="RJ10" s="17">
        <v>2.8</v>
      </c>
      <c r="RK10" s="17">
        <v>0.1</v>
      </c>
      <c r="RL10" s="17">
        <v>0</v>
      </c>
      <c r="RM10" s="17"/>
      <c r="RN10" s="17">
        <v>0</v>
      </c>
      <c r="RO10" s="17">
        <v>0</v>
      </c>
      <c r="RP10" s="17">
        <v>3.6</v>
      </c>
      <c r="RQ10" s="17">
        <v>3.0990000000000002</v>
      </c>
      <c r="RR10" s="17">
        <v>3.0990000000000002</v>
      </c>
      <c r="RS10" s="17">
        <v>0.501</v>
      </c>
      <c r="RT10" s="17">
        <v>7.6</v>
      </c>
      <c r="RU10" s="17">
        <v>0</v>
      </c>
      <c r="RV10" s="17">
        <v>0</v>
      </c>
      <c r="RW10" s="17">
        <v>7.6</v>
      </c>
      <c r="RX10" s="17">
        <v>2</v>
      </c>
      <c r="RY10" s="17">
        <v>2</v>
      </c>
      <c r="RZ10" s="17">
        <v>2</v>
      </c>
      <c r="SA10" s="17">
        <v>0</v>
      </c>
      <c r="SB10" s="17"/>
      <c r="SC10" s="17"/>
      <c r="SD10" s="17"/>
      <c r="SE10" s="17">
        <v>0</v>
      </c>
      <c r="SF10" s="17">
        <v>17.899999999999999</v>
      </c>
      <c r="SG10" s="17">
        <v>12.09756</v>
      </c>
      <c r="SH10" s="17">
        <v>12.09756</v>
      </c>
      <c r="SI10" s="17">
        <v>5.8024399999999998</v>
      </c>
      <c r="SJ10" s="17">
        <v>12.6</v>
      </c>
      <c r="SK10" s="17">
        <v>12.292680000000001</v>
      </c>
      <c r="SL10" s="17">
        <v>12.292680000000001</v>
      </c>
      <c r="SM10" s="17">
        <v>0.30731999999999998</v>
      </c>
      <c r="SN10" s="17">
        <v>19.7</v>
      </c>
      <c r="SO10" s="17">
        <v>19.5122</v>
      </c>
      <c r="SP10" s="17">
        <v>19.5122</v>
      </c>
      <c r="SQ10" s="17">
        <v>0.18779999999999999</v>
      </c>
      <c r="SR10" s="17">
        <v>20.3</v>
      </c>
      <c r="SS10" s="17">
        <v>19.5122</v>
      </c>
      <c r="ST10" s="17">
        <v>19.5122</v>
      </c>
      <c r="SU10" s="17">
        <v>0.78779999999999994</v>
      </c>
      <c r="SV10" s="17">
        <v>19.899999999999999</v>
      </c>
      <c r="SW10" s="17">
        <v>19.317070000000001</v>
      </c>
      <c r="SX10" s="17">
        <v>19.317070000000001</v>
      </c>
      <c r="SY10" s="17">
        <v>0.58292999999999995</v>
      </c>
      <c r="SZ10" s="17">
        <v>1.8</v>
      </c>
      <c r="TA10" s="17">
        <v>1.335</v>
      </c>
      <c r="TB10" s="17">
        <v>1.335</v>
      </c>
      <c r="TC10" s="17">
        <v>0.46500000000000002</v>
      </c>
      <c r="TD10" s="17">
        <v>0.1</v>
      </c>
      <c r="TE10" s="17">
        <v>7.5069999999999997</v>
      </c>
      <c r="TF10" s="17">
        <v>7.5069999999999997</v>
      </c>
      <c r="TG10" s="17">
        <v>-7.407</v>
      </c>
      <c r="TH10" s="17">
        <v>0</v>
      </c>
      <c r="TI10" s="17"/>
      <c r="TJ10" s="17">
        <v>0</v>
      </c>
      <c r="TK10" s="17">
        <v>0</v>
      </c>
      <c r="TL10" s="17">
        <v>13.3</v>
      </c>
      <c r="TM10" s="17">
        <v>11.9</v>
      </c>
      <c r="TN10" s="17">
        <v>16.887</v>
      </c>
      <c r="TO10" s="17">
        <v>-3.5870000000000002</v>
      </c>
      <c r="TP10" s="17">
        <v>18.3</v>
      </c>
      <c r="TQ10" s="17">
        <v>19.3</v>
      </c>
      <c r="TR10" s="17">
        <v>26.033999999999999</v>
      </c>
      <c r="TS10" s="17">
        <v>-7.734</v>
      </c>
      <c r="TT10" s="17">
        <v>0.6</v>
      </c>
      <c r="TU10" s="17">
        <v>0.71499999999999997</v>
      </c>
      <c r="TV10" s="17">
        <v>0.71499999999999997</v>
      </c>
      <c r="TW10" s="17">
        <v>-0.115</v>
      </c>
      <c r="TX10" s="17">
        <v>0.4</v>
      </c>
      <c r="TY10" s="17">
        <v>0.52900000000000003</v>
      </c>
      <c r="TZ10" s="17">
        <v>0.52900000000000003</v>
      </c>
      <c r="UA10" s="17">
        <v>-0.129</v>
      </c>
      <c r="UB10" s="17">
        <v>21</v>
      </c>
      <c r="UC10" s="17">
        <v>19.5122</v>
      </c>
      <c r="UD10" s="17">
        <v>19.5122</v>
      </c>
      <c r="UE10" s="17">
        <v>1.4878</v>
      </c>
      <c r="UF10" s="17">
        <v>6.7</v>
      </c>
      <c r="UG10" s="17">
        <v>8.4</v>
      </c>
      <c r="UH10" s="17">
        <v>8.4</v>
      </c>
      <c r="UI10" s="17">
        <v>-1.7</v>
      </c>
      <c r="UJ10" s="17">
        <v>0</v>
      </c>
      <c r="UK10" s="17"/>
      <c r="UL10" s="17">
        <v>6.9</v>
      </c>
      <c r="UM10" s="17">
        <v>-6.9</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0</v>
      </c>
      <c r="VA10" s="17">
        <v>1.784</v>
      </c>
      <c r="VB10" s="17">
        <v>1.784</v>
      </c>
      <c r="VC10" s="17">
        <v>-1.784</v>
      </c>
      <c r="VD10" s="17">
        <v>0</v>
      </c>
      <c r="VE10" s="17"/>
      <c r="VF10" s="17">
        <v>0</v>
      </c>
      <c r="VG10" s="17">
        <v>0</v>
      </c>
      <c r="VH10" s="17">
        <v>0</v>
      </c>
      <c r="VI10" s="17"/>
      <c r="VJ10" s="17">
        <v>0</v>
      </c>
      <c r="VK10" s="17">
        <v>0</v>
      </c>
      <c r="VL10" s="17">
        <v>0.6</v>
      </c>
      <c r="VM10" s="17">
        <v>0.6</v>
      </c>
      <c r="VN10" s="17">
        <v>0.6</v>
      </c>
      <c r="VO10" s="17">
        <v>0</v>
      </c>
      <c r="VP10" s="17">
        <v>11.1</v>
      </c>
      <c r="VQ10" s="17">
        <v>6.1</v>
      </c>
      <c r="VR10" s="17">
        <v>20.478999999999999</v>
      </c>
      <c r="VS10" s="17">
        <v>-9.3789999999999996</v>
      </c>
      <c r="VT10" s="17">
        <v>9.6999999999999993</v>
      </c>
      <c r="VU10" s="17">
        <v>0</v>
      </c>
      <c r="VV10" s="17">
        <v>5.2709999999999999</v>
      </c>
      <c r="VW10" s="17">
        <v>4.4290000000000003</v>
      </c>
      <c r="VX10" s="17">
        <v>0</v>
      </c>
      <c r="VY10" s="17"/>
      <c r="VZ10" s="17">
        <v>0</v>
      </c>
      <c r="WA10" s="17">
        <v>0</v>
      </c>
      <c r="WB10" s="17">
        <v>0</v>
      </c>
      <c r="WC10" s="17"/>
      <c r="WD10" s="17">
        <v>0</v>
      </c>
      <c r="WE10" s="17">
        <v>0</v>
      </c>
      <c r="WF10" s="17">
        <v>8</v>
      </c>
      <c r="WG10" s="17">
        <v>8.4</v>
      </c>
      <c r="WH10" s="17">
        <v>8.4</v>
      </c>
      <c r="WI10" s="17">
        <v>-0.4</v>
      </c>
      <c r="WJ10" s="17">
        <v>20</v>
      </c>
      <c r="WK10" s="17">
        <v>19.317070000000001</v>
      </c>
      <c r="WL10" s="17">
        <v>19.317070000000001</v>
      </c>
      <c r="WM10" s="17">
        <v>0.68293000000000004</v>
      </c>
      <c r="WN10" s="17">
        <v>9.8000000000000007</v>
      </c>
      <c r="WO10" s="17"/>
      <c r="WP10" s="17">
        <v>10.6</v>
      </c>
      <c r="WQ10" s="17">
        <v>-0.8</v>
      </c>
      <c r="WR10" s="17"/>
      <c r="WS10" s="17"/>
      <c r="WT10" s="17"/>
      <c r="WU10" s="17">
        <v>0</v>
      </c>
      <c r="WV10" s="17">
        <v>0</v>
      </c>
      <c r="WW10" s="17">
        <v>0</v>
      </c>
      <c r="WX10" s="17"/>
      <c r="WY10" s="17">
        <v>0</v>
      </c>
      <c r="WZ10" s="17">
        <v>28.4</v>
      </c>
      <c r="XA10" s="17">
        <v>29.184000000000001</v>
      </c>
      <c r="XB10" s="17">
        <v>29.184000000000001</v>
      </c>
      <c r="XC10" s="17">
        <v>-0.78400000000000003</v>
      </c>
      <c r="XD10" s="17">
        <v>3.2</v>
      </c>
      <c r="XE10" s="17">
        <v>2.8159999999999998</v>
      </c>
      <c r="XF10" s="17">
        <v>2.8159999999999998</v>
      </c>
      <c r="XG10" s="17">
        <v>0.38400000000000001</v>
      </c>
      <c r="XH10" s="17">
        <v>13.2</v>
      </c>
      <c r="XI10" s="17">
        <v>14</v>
      </c>
      <c r="XJ10" s="17">
        <v>14</v>
      </c>
      <c r="XK10" s="17">
        <v>-0.8</v>
      </c>
      <c r="XL10" s="17">
        <v>14.1</v>
      </c>
      <c r="XM10" s="17">
        <v>14</v>
      </c>
      <c r="XN10" s="17">
        <v>14</v>
      </c>
      <c r="XO10" s="17">
        <v>0.1</v>
      </c>
      <c r="XP10" s="17">
        <v>7.63</v>
      </c>
      <c r="XQ10" s="17">
        <v>7.3</v>
      </c>
      <c r="XR10" s="17">
        <v>7.3</v>
      </c>
      <c r="XS10" s="17">
        <v>0.33</v>
      </c>
    </row>
    <row r="11" spans="1:643" ht="24" customHeight="1" x14ac:dyDescent="0.25">
      <c r="A11" s="1"/>
      <c r="B11" s="16" t="s">
        <v>79</v>
      </c>
      <c r="C11" s="16" t="s">
        <v>743</v>
      </c>
      <c r="D11" s="17">
        <v>0.9</v>
      </c>
      <c r="E11" s="17">
        <v>1.02</v>
      </c>
      <c r="F11" s="17">
        <v>1.02</v>
      </c>
      <c r="G11" s="17">
        <v>-0.12</v>
      </c>
      <c r="H11" s="17">
        <v>1.6</v>
      </c>
      <c r="I11" s="17">
        <v>1.63</v>
      </c>
      <c r="J11" s="17">
        <v>1.63</v>
      </c>
      <c r="K11" s="17">
        <v>-0.03</v>
      </c>
      <c r="L11" s="17">
        <v>4.4000000000000004</v>
      </c>
      <c r="M11" s="17">
        <v>3.8072699999999999</v>
      </c>
      <c r="N11" s="17">
        <v>3.8072699999999999</v>
      </c>
      <c r="O11" s="17">
        <v>0.59272999999999998</v>
      </c>
      <c r="P11" s="17">
        <v>647.20000000000005</v>
      </c>
      <c r="Q11" s="17">
        <v>646.79789000000005</v>
      </c>
      <c r="R11" s="17">
        <v>646.79789000000005</v>
      </c>
      <c r="S11" s="17">
        <v>0.40211000000000002</v>
      </c>
      <c r="T11" s="17">
        <v>147.5</v>
      </c>
      <c r="U11" s="17">
        <v>148.03536</v>
      </c>
      <c r="V11" s="17">
        <v>211.44126</v>
      </c>
      <c r="W11" s="17">
        <v>-63.94126</v>
      </c>
      <c r="X11" s="17">
        <v>0</v>
      </c>
      <c r="Y11" s="17"/>
      <c r="Z11" s="17"/>
      <c r="AA11" s="17">
        <v>0</v>
      </c>
      <c r="AB11" s="17">
        <v>0</v>
      </c>
      <c r="AC11" s="17"/>
      <c r="AD11" s="17"/>
      <c r="AE11" s="17">
        <v>0</v>
      </c>
      <c r="AF11" s="17">
        <v>0</v>
      </c>
      <c r="AG11" s="17">
        <v>0</v>
      </c>
      <c r="AH11" s="17">
        <v>92.226339999999993</v>
      </c>
      <c r="AI11" s="17">
        <v>-92.226339999999993</v>
      </c>
      <c r="AJ11" s="17">
        <v>162.80000000000001</v>
      </c>
      <c r="AK11" s="17">
        <v>172.29338999999999</v>
      </c>
      <c r="AL11" s="17">
        <v>172.29338999999999</v>
      </c>
      <c r="AM11" s="17">
        <v>-9.4933899999999998</v>
      </c>
      <c r="AN11" s="17">
        <v>28.3</v>
      </c>
      <c r="AO11" s="17"/>
      <c r="AP11" s="17">
        <v>0</v>
      </c>
      <c r="AQ11" s="17">
        <v>28.3</v>
      </c>
      <c r="AR11" s="17">
        <v>0</v>
      </c>
      <c r="AS11" s="17"/>
      <c r="AT11" s="17"/>
      <c r="AU11" s="17">
        <v>0</v>
      </c>
      <c r="AV11" s="17">
        <v>101.4</v>
      </c>
      <c r="AW11" s="17">
        <v>111.11111</v>
      </c>
      <c r="AX11" s="17">
        <v>111.11111</v>
      </c>
      <c r="AY11" s="17">
        <v>-9.7111099999999997</v>
      </c>
      <c r="AZ11" s="17">
        <v>101.1</v>
      </c>
      <c r="BA11" s="17">
        <v>111.11111</v>
      </c>
      <c r="BB11" s="17">
        <v>111.11111</v>
      </c>
      <c r="BC11" s="17">
        <v>-10.01111</v>
      </c>
      <c r="BD11" s="17">
        <v>101.7</v>
      </c>
      <c r="BE11" s="17">
        <v>111.11111</v>
      </c>
      <c r="BF11" s="17">
        <v>111.11111</v>
      </c>
      <c r="BG11" s="17">
        <v>-9.4111100000000008</v>
      </c>
      <c r="BH11" s="17">
        <v>201.8</v>
      </c>
      <c r="BI11" s="17">
        <v>166.66667000000001</v>
      </c>
      <c r="BJ11" s="17">
        <v>166.66667000000001</v>
      </c>
      <c r="BK11" s="17">
        <v>35.133330000000001</v>
      </c>
      <c r="BL11" s="17">
        <v>207.8</v>
      </c>
      <c r="BM11" s="17">
        <v>204.87801999999999</v>
      </c>
      <c r="BN11" s="17">
        <v>204.87801999999999</v>
      </c>
      <c r="BO11" s="17">
        <v>2.92198</v>
      </c>
      <c r="BP11" s="17">
        <v>107.7</v>
      </c>
      <c r="BQ11" s="17">
        <v>102.43901</v>
      </c>
      <c r="BR11" s="17">
        <v>102.43901</v>
      </c>
      <c r="BS11" s="17">
        <v>5.2609899999999996</v>
      </c>
      <c r="BT11" s="17">
        <v>558.70000000000005</v>
      </c>
      <c r="BU11" s="17">
        <v>568.29854</v>
      </c>
      <c r="BV11" s="17">
        <v>568.29854</v>
      </c>
      <c r="BW11" s="17">
        <v>-9.5985399999999998</v>
      </c>
      <c r="BX11" s="17">
        <v>10.199999999999999</v>
      </c>
      <c r="BY11" s="17">
        <v>10.17268</v>
      </c>
      <c r="BZ11" s="17">
        <v>10.17268</v>
      </c>
      <c r="CA11" s="17">
        <v>2.7320000000000001E-2</v>
      </c>
      <c r="CB11" s="17"/>
      <c r="CC11" s="17"/>
      <c r="CD11" s="17"/>
      <c r="CE11" s="17">
        <v>0</v>
      </c>
      <c r="CF11" s="17"/>
      <c r="CG11" s="17"/>
      <c r="CH11" s="17"/>
      <c r="CI11" s="17">
        <v>0</v>
      </c>
      <c r="CJ11" s="17"/>
      <c r="CK11" s="17"/>
      <c r="CL11" s="17"/>
      <c r="CM11" s="17">
        <v>0</v>
      </c>
      <c r="CN11" s="17"/>
      <c r="CO11" s="17"/>
      <c r="CP11" s="17"/>
      <c r="CQ11" s="17">
        <v>0</v>
      </c>
      <c r="CR11" s="17">
        <v>162.80000000000001</v>
      </c>
      <c r="CS11" s="17">
        <v>164.70732000000001</v>
      </c>
      <c r="CT11" s="17">
        <v>164.70732000000001</v>
      </c>
      <c r="CU11" s="17">
        <v>-1.9073199999999999</v>
      </c>
      <c r="CV11" s="17">
        <v>6.9</v>
      </c>
      <c r="CW11" s="17">
        <v>8.2572100000000006</v>
      </c>
      <c r="CX11" s="17">
        <v>8.2572100000000006</v>
      </c>
      <c r="CY11" s="17">
        <v>-1.35721</v>
      </c>
      <c r="CZ11" s="17">
        <v>1.9</v>
      </c>
      <c r="DA11" s="17">
        <v>4.5324900000000001</v>
      </c>
      <c r="DB11" s="17">
        <v>4.5324900000000001</v>
      </c>
      <c r="DC11" s="17">
        <v>-2.6324900000000002</v>
      </c>
      <c r="DD11" s="17">
        <v>11.2</v>
      </c>
      <c r="DE11" s="17">
        <v>9.1532900000000001</v>
      </c>
      <c r="DF11" s="17">
        <v>9.1532900000000001</v>
      </c>
      <c r="DG11" s="17">
        <v>2.04671</v>
      </c>
      <c r="DH11" s="17">
        <v>0</v>
      </c>
      <c r="DI11" s="17"/>
      <c r="DJ11" s="17">
        <v>6.8787000000000003</v>
      </c>
      <c r="DK11" s="17">
        <v>-6.8787000000000003</v>
      </c>
      <c r="DL11" s="17"/>
      <c r="DM11" s="17"/>
      <c r="DN11" s="17">
        <v>4.9923999999999999</v>
      </c>
      <c r="DO11" s="17">
        <v>-4.9923999999999999</v>
      </c>
      <c r="DP11" s="17">
        <v>84.8</v>
      </c>
      <c r="DQ11" s="17">
        <v>83.932950000000005</v>
      </c>
      <c r="DR11" s="17">
        <v>83.932950000000005</v>
      </c>
      <c r="DS11" s="17">
        <v>0.86704999999999999</v>
      </c>
      <c r="DT11" s="17">
        <v>6.3</v>
      </c>
      <c r="DU11" s="17"/>
      <c r="DV11" s="17">
        <v>8.9130000000000003</v>
      </c>
      <c r="DW11" s="17">
        <v>-2.613</v>
      </c>
      <c r="DX11" s="17"/>
      <c r="DY11" s="17"/>
      <c r="DZ11" s="17"/>
      <c r="EA11" s="17">
        <v>0</v>
      </c>
      <c r="EB11" s="17"/>
      <c r="EC11" s="17"/>
      <c r="ED11" s="17"/>
      <c r="EE11" s="17">
        <v>0</v>
      </c>
      <c r="EF11" s="17"/>
      <c r="EG11" s="17"/>
      <c r="EH11" s="17"/>
      <c r="EI11" s="17">
        <v>0</v>
      </c>
      <c r="EJ11" s="17">
        <v>110</v>
      </c>
      <c r="EK11" s="17">
        <v>112.90537</v>
      </c>
      <c r="EL11" s="17">
        <v>112.90537</v>
      </c>
      <c r="EM11" s="17">
        <v>-2.90537</v>
      </c>
      <c r="EN11" s="17">
        <v>222.9</v>
      </c>
      <c r="EO11" s="17">
        <v>221.55625000000001</v>
      </c>
      <c r="EP11" s="17">
        <v>221.55625000000001</v>
      </c>
      <c r="EQ11" s="17">
        <v>1.34375</v>
      </c>
      <c r="ER11" s="17">
        <v>0</v>
      </c>
      <c r="ES11" s="17"/>
      <c r="ET11" s="17"/>
      <c r="EU11" s="17">
        <v>0</v>
      </c>
      <c r="EV11" s="17"/>
      <c r="EW11" s="17"/>
      <c r="EX11" s="17"/>
      <c r="EY11" s="17">
        <v>0</v>
      </c>
      <c r="EZ11" s="17"/>
      <c r="FA11" s="17"/>
      <c r="FB11" s="17"/>
      <c r="FC11" s="17">
        <v>0</v>
      </c>
      <c r="FD11" s="17">
        <v>6.5</v>
      </c>
      <c r="FE11" s="17">
        <v>6.39</v>
      </c>
      <c r="FF11" s="17">
        <v>6.39</v>
      </c>
      <c r="FG11" s="17">
        <v>0.11</v>
      </c>
      <c r="FH11" s="17">
        <v>437.5</v>
      </c>
      <c r="FI11" s="17">
        <v>458.87804999999997</v>
      </c>
      <c r="FJ11" s="17">
        <v>458.87804999999997</v>
      </c>
      <c r="FK11" s="17">
        <v>-21.378050000000002</v>
      </c>
      <c r="FL11" s="17">
        <v>54.7</v>
      </c>
      <c r="FM11" s="17">
        <v>47.694949999999999</v>
      </c>
      <c r="FN11" s="17">
        <v>47.694949999999999</v>
      </c>
      <c r="FO11" s="17">
        <v>7.0050499999999998</v>
      </c>
      <c r="FP11" s="17">
        <v>137.30000000000001</v>
      </c>
      <c r="FQ11" s="17">
        <v>148.62634</v>
      </c>
      <c r="FR11" s="17">
        <v>148.62634</v>
      </c>
      <c r="FS11" s="17">
        <v>-11.32634</v>
      </c>
      <c r="FT11" s="17">
        <v>41.2</v>
      </c>
      <c r="FU11" s="17">
        <v>33.375950000000003</v>
      </c>
      <c r="FV11" s="17">
        <v>33.375950000000003</v>
      </c>
      <c r="FW11" s="17">
        <v>7.8240499999999997</v>
      </c>
      <c r="FX11" s="17">
        <v>18.399999999999999</v>
      </c>
      <c r="FY11" s="17">
        <v>19.28585</v>
      </c>
      <c r="FZ11" s="17">
        <v>19.28585</v>
      </c>
      <c r="GA11" s="17">
        <v>-0.88585000000000003</v>
      </c>
      <c r="GB11" s="17">
        <v>19.7</v>
      </c>
      <c r="GC11" s="17">
        <v>19.21951</v>
      </c>
      <c r="GD11" s="17">
        <v>19.21951</v>
      </c>
      <c r="GE11" s="17">
        <v>0.48048999999999997</v>
      </c>
      <c r="GF11" s="17">
        <v>89.58</v>
      </c>
      <c r="GG11" s="17">
        <v>87.657560000000004</v>
      </c>
      <c r="GH11" s="17">
        <v>87.657560000000004</v>
      </c>
      <c r="GI11" s="17">
        <v>1.9224399999999999</v>
      </c>
      <c r="GJ11" s="17">
        <v>115.48893</v>
      </c>
      <c r="GK11" s="17">
        <v>133.33333999999999</v>
      </c>
      <c r="GL11" s="17">
        <v>133.33332999999999</v>
      </c>
      <c r="GM11" s="17">
        <v>-17.8444</v>
      </c>
      <c r="GN11" s="17">
        <v>116.57279</v>
      </c>
      <c r="GO11" s="17">
        <v>133.33333999999999</v>
      </c>
      <c r="GP11" s="17">
        <v>133.33332999999999</v>
      </c>
      <c r="GQ11" s="17">
        <v>-16.760539999999999</v>
      </c>
      <c r="GR11" s="17">
        <v>154.52363</v>
      </c>
      <c r="GS11" s="17">
        <v>133.33333999999999</v>
      </c>
      <c r="GT11" s="17">
        <v>133.33332999999999</v>
      </c>
      <c r="GU11" s="17">
        <v>21.190300000000001</v>
      </c>
      <c r="GV11" s="17">
        <v>108.5</v>
      </c>
      <c r="GW11" s="17">
        <v>110.91316999999999</v>
      </c>
      <c r="GX11" s="17">
        <v>110.91316999999999</v>
      </c>
      <c r="GY11" s="17">
        <v>-2.41317</v>
      </c>
      <c r="GZ11" s="17">
        <v>8.1</v>
      </c>
      <c r="HA11" s="17">
        <v>9.09</v>
      </c>
      <c r="HB11" s="17">
        <v>9.09</v>
      </c>
      <c r="HC11" s="17">
        <v>-0.99</v>
      </c>
      <c r="HD11" s="17">
        <v>0</v>
      </c>
      <c r="HE11" s="17"/>
      <c r="HF11" s="17"/>
      <c r="HG11" s="17">
        <v>0</v>
      </c>
      <c r="HH11" s="17">
        <v>44.8</v>
      </c>
      <c r="HI11" s="17">
        <v>47.26634</v>
      </c>
      <c r="HJ11" s="17">
        <v>47.26634</v>
      </c>
      <c r="HK11" s="17">
        <v>-2.4663400000000002</v>
      </c>
      <c r="HL11" s="17">
        <v>46.7</v>
      </c>
      <c r="HM11" s="17"/>
      <c r="HN11" s="17">
        <v>44.275120000000001</v>
      </c>
      <c r="HO11" s="17">
        <v>2.4248799999999999</v>
      </c>
      <c r="HP11" s="17">
        <v>3.8</v>
      </c>
      <c r="HQ11" s="17">
        <v>3.8872599999999999</v>
      </c>
      <c r="HR11" s="17">
        <v>3.8872599999999999</v>
      </c>
      <c r="HS11" s="17">
        <v>-8.7260000000000004E-2</v>
      </c>
      <c r="HT11" s="17">
        <v>30.2</v>
      </c>
      <c r="HU11" s="17">
        <v>31.0794</v>
      </c>
      <c r="HV11" s="17">
        <v>31.0794</v>
      </c>
      <c r="HW11" s="17">
        <v>-0.87939999999999996</v>
      </c>
      <c r="HX11" s="17">
        <v>85.7</v>
      </c>
      <c r="HY11" s="17">
        <v>100</v>
      </c>
      <c r="HZ11" s="17">
        <v>100</v>
      </c>
      <c r="IA11" s="17">
        <v>-14.3</v>
      </c>
      <c r="IB11" s="17">
        <v>0</v>
      </c>
      <c r="IC11" s="17">
        <v>0</v>
      </c>
      <c r="ID11" s="17">
        <v>0</v>
      </c>
      <c r="IE11" s="17">
        <v>0</v>
      </c>
      <c r="IF11" s="17">
        <v>25.8</v>
      </c>
      <c r="IG11" s="17">
        <v>25.641259999999999</v>
      </c>
      <c r="IH11" s="17">
        <v>0</v>
      </c>
      <c r="II11" s="17">
        <v>25.8</v>
      </c>
      <c r="IJ11" s="17"/>
      <c r="IK11" s="17"/>
      <c r="IL11" s="17"/>
      <c r="IM11" s="17">
        <v>0</v>
      </c>
      <c r="IN11" s="17">
        <v>0</v>
      </c>
      <c r="IO11" s="17"/>
      <c r="IP11" s="17">
        <v>0</v>
      </c>
      <c r="IQ11" s="17">
        <v>0</v>
      </c>
      <c r="IR11" s="17"/>
      <c r="IS11" s="17"/>
      <c r="IT11" s="17"/>
      <c r="IU11" s="17">
        <v>0</v>
      </c>
      <c r="IV11" s="17"/>
      <c r="IW11" s="17"/>
      <c r="IX11" s="17"/>
      <c r="IY11" s="17">
        <v>0</v>
      </c>
      <c r="IZ11" s="17"/>
      <c r="JA11" s="17"/>
      <c r="JB11" s="17"/>
      <c r="JC11" s="17">
        <v>0</v>
      </c>
      <c r="JD11" s="17">
        <v>127.9</v>
      </c>
      <c r="JE11" s="17">
        <v>133.35676000000001</v>
      </c>
      <c r="JF11" s="17">
        <v>106.55876000000001</v>
      </c>
      <c r="JG11" s="17">
        <v>21.341239999999999</v>
      </c>
      <c r="JH11" s="17">
        <v>0</v>
      </c>
      <c r="JI11" s="17"/>
      <c r="JJ11" s="17"/>
      <c r="JK11" s="17">
        <v>0</v>
      </c>
      <c r="JL11" s="17">
        <v>0</v>
      </c>
      <c r="JM11" s="17"/>
      <c r="JN11" s="17">
        <v>0</v>
      </c>
      <c r="JO11" s="17">
        <v>0</v>
      </c>
      <c r="JP11" s="17"/>
      <c r="JQ11" s="17"/>
      <c r="JR11" s="17"/>
      <c r="JS11" s="17">
        <v>0</v>
      </c>
      <c r="JT11" s="17"/>
      <c r="JU11" s="17"/>
      <c r="JV11" s="17"/>
      <c r="JW11" s="17">
        <v>0</v>
      </c>
      <c r="JX11" s="17"/>
      <c r="JY11" s="17">
        <v>0</v>
      </c>
      <c r="JZ11" s="17"/>
      <c r="KA11" s="17">
        <v>0</v>
      </c>
      <c r="KB11" s="17"/>
      <c r="KC11" s="17"/>
      <c r="KD11" s="17"/>
      <c r="KE11" s="17">
        <v>0</v>
      </c>
      <c r="KF11" s="17">
        <v>0</v>
      </c>
      <c r="KG11" s="17"/>
      <c r="KH11" s="17"/>
      <c r="KI11" s="17">
        <v>0</v>
      </c>
      <c r="KJ11" s="17">
        <v>0</v>
      </c>
      <c r="KK11" s="17"/>
      <c r="KL11" s="17"/>
      <c r="KM11" s="17">
        <v>0</v>
      </c>
      <c r="KN11" s="17"/>
      <c r="KO11" s="17"/>
      <c r="KP11" s="17"/>
      <c r="KQ11" s="17">
        <v>0</v>
      </c>
      <c r="KR11" s="17">
        <v>113.5</v>
      </c>
      <c r="KS11" s="17">
        <v>114.11063</v>
      </c>
      <c r="KT11" s="17">
        <v>114.11063</v>
      </c>
      <c r="KU11" s="17">
        <v>-0.61063000000000001</v>
      </c>
      <c r="KV11" s="17"/>
      <c r="KW11" s="17"/>
      <c r="KX11" s="17"/>
      <c r="KY11" s="17">
        <v>0</v>
      </c>
      <c r="KZ11" s="17"/>
      <c r="LA11" s="17"/>
      <c r="LB11" s="17"/>
      <c r="LC11" s="17">
        <v>0</v>
      </c>
      <c r="LD11" s="17">
        <v>19.399999999999999</v>
      </c>
      <c r="LE11" s="17">
        <v>43.050370000000001</v>
      </c>
      <c r="LF11" s="17">
        <v>20.512820000000001</v>
      </c>
      <c r="LG11" s="17">
        <v>-1.1128199999999999</v>
      </c>
      <c r="LH11" s="17">
        <v>125.5</v>
      </c>
      <c r="LI11" s="17">
        <v>133.67995999999999</v>
      </c>
      <c r="LJ11" s="17">
        <v>133.67995999999999</v>
      </c>
      <c r="LK11" s="17">
        <v>-8.1799599999999995</v>
      </c>
      <c r="LL11" s="17">
        <v>61.8</v>
      </c>
      <c r="LM11" s="17">
        <v>67.461460000000002</v>
      </c>
      <c r="LN11" s="17">
        <v>67.461460000000002</v>
      </c>
      <c r="LO11" s="17">
        <v>-5.6614599999999999</v>
      </c>
      <c r="LP11" s="17">
        <v>75</v>
      </c>
      <c r="LQ11" s="17">
        <v>78.567999999999998</v>
      </c>
      <c r="LR11" s="17">
        <v>78.567999999999998</v>
      </c>
      <c r="LS11" s="17">
        <v>-3.5680000000000001</v>
      </c>
      <c r="LT11" s="17">
        <v>29.1</v>
      </c>
      <c r="LU11" s="17">
        <v>30.097560000000001</v>
      </c>
      <c r="LV11" s="17">
        <v>30.097560000000001</v>
      </c>
      <c r="LW11" s="17">
        <v>-0.99756</v>
      </c>
      <c r="LX11" s="17">
        <v>0</v>
      </c>
      <c r="LY11" s="17">
        <v>0</v>
      </c>
      <c r="LZ11" s="17">
        <v>0</v>
      </c>
      <c r="MA11" s="17">
        <v>0</v>
      </c>
      <c r="MB11" s="17">
        <v>29.6</v>
      </c>
      <c r="MC11" s="17"/>
      <c r="MD11" s="17">
        <v>0</v>
      </c>
      <c r="ME11" s="17">
        <v>29.6</v>
      </c>
      <c r="MF11" s="17">
        <v>29.6</v>
      </c>
      <c r="MG11" s="17"/>
      <c r="MH11" s="17"/>
      <c r="MI11" s="17">
        <v>29.6</v>
      </c>
      <c r="MJ11" s="17">
        <v>104.8</v>
      </c>
      <c r="MK11" s="17">
        <v>110.00001</v>
      </c>
      <c r="ML11" s="17">
        <v>119.25722</v>
      </c>
      <c r="MM11" s="17">
        <v>-14.45722</v>
      </c>
      <c r="MN11" s="17">
        <v>104.6</v>
      </c>
      <c r="MO11" s="17">
        <v>110.00001</v>
      </c>
      <c r="MP11" s="17">
        <v>119.25722</v>
      </c>
      <c r="MQ11" s="17">
        <v>-14.657220000000001</v>
      </c>
      <c r="MR11" s="17">
        <v>122.4</v>
      </c>
      <c r="MS11" s="17">
        <v>110.00001</v>
      </c>
      <c r="MT11" s="17">
        <v>119.25722</v>
      </c>
      <c r="MU11" s="17">
        <v>3.1427800000000001</v>
      </c>
      <c r="MV11" s="17">
        <v>0</v>
      </c>
      <c r="MW11" s="17"/>
      <c r="MX11" s="17">
        <v>0</v>
      </c>
      <c r="MY11" s="17">
        <v>0</v>
      </c>
      <c r="MZ11" s="17">
        <v>0</v>
      </c>
      <c r="NA11" s="17"/>
      <c r="NB11" s="17"/>
      <c r="NC11" s="17">
        <v>0</v>
      </c>
      <c r="ND11" s="17"/>
      <c r="NE11" s="17"/>
      <c r="NF11" s="17"/>
      <c r="NG11" s="17">
        <v>0</v>
      </c>
      <c r="NH11" s="17">
        <v>0</v>
      </c>
      <c r="NI11" s="17"/>
      <c r="NJ11" s="17"/>
      <c r="NK11" s="17">
        <v>0</v>
      </c>
      <c r="NL11" s="17"/>
      <c r="NM11" s="17"/>
      <c r="NN11" s="17"/>
      <c r="NO11" s="17">
        <v>0</v>
      </c>
      <c r="NP11" s="17">
        <v>137.69999999999999</v>
      </c>
      <c r="NQ11" s="17">
        <v>144.27350000000001</v>
      </c>
      <c r="NR11" s="17">
        <v>144.27350000000001</v>
      </c>
      <c r="NS11" s="17">
        <v>-6.5735000000000001</v>
      </c>
      <c r="NT11" s="17">
        <v>80.2</v>
      </c>
      <c r="NU11" s="17">
        <v>72.136750000000006</v>
      </c>
      <c r="NV11" s="17">
        <v>72.136750000000006</v>
      </c>
      <c r="NW11" s="17">
        <v>8.06325</v>
      </c>
      <c r="NX11" s="17">
        <v>0</v>
      </c>
      <c r="NY11" s="17"/>
      <c r="NZ11" s="17">
        <v>0</v>
      </c>
      <c r="OA11" s="17">
        <v>0</v>
      </c>
      <c r="OB11" s="17"/>
      <c r="OC11" s="17"/>
      <c r="OD11" s="17">
        <v>3.3159999999999998</v>
      </c>
      <c r="OE11" s="17">
        <v>-3.3159999999999998</v>
      </c>
      <c r="OF11" s="17">
        <v>0</v>
      </c>
      <c r="OG11" s="17"/>
      <c r="OH11" s="17">
        <v>0</v>
      </c>
      <c r="OI11" s="17">
        <v>0</v>
      </c>
      <c r="OJ11" s="17">
        <v>0</v>
      </c>
      <c r="OK11" s="17">
        <v>2.629</v>
      </c>
      <c r="OL11" s="17">
        <v>2.629</v>
      </c>
      <c r="OM11" s="17">
        <v>-2.629</v>
      </c>
      <c r="ON11" s="17">
        <v>0</v>
      </c>
      <c r="OO11" s="17"/>
      <c r="OP11" s="17">
        <v>0</v>
      </c>
      <c r="OQ11" s="17">
        <v>0</v>
      </c>
      <c r="OR11" s="17">
        <v>20</v>
      </c>
      <c r="OS11" s="17">
        <v>17.560980000000001</v>
      </c>
      <c r="OT11" s="17">
        <v>17.560980000000001</v>
      </c>
      <c r="OU11" s="17">
        <v>2.4390200000000002</v>
      </c>
      <c r="OV11" s="17">
        <v>0</v>
      </c>
      <c r="OW11" s="17">
        <v>0</v>
      </c>
      <c r="OX11" s="17">
        <v>9.9830000000000005</v>
      </c>
      <c r="OY11" s="17">
        <v>-9.9830000000000005</v>
      </c>
      <c r="OZ11" s="17">
        <v>0</v>
      </c>
      <c r="PA11" s="17">
        <v>0</v>
      </c>
      <c r="PB11" s="17">
        <v>5.67</v>
      </c>
      <c r="PC11" s="17">
        <v>-5.67</v>
      </c>
      <c r="PD11" s="17">
        <v>3.6</v>
      </c>
      <c r="PE11" s="17">
        <v>3.6</v>
      </c>
      <c r="PF11" s="17">
        <v>3.6</v>
      </c>
      <c r="PG11" s="17">
        <v>0</v>
      </c>
      <c r="PH11" s="17">
        <v>5.2</v>
      </c>
      <c r="PI11" s="17">
        <v>5</v>
      </c>
      <c r="PJ11" s="17">
        <v>5</v>
      </c>
      <c r="PK11" s="17">
        <v>0.2</v>
      </c>
      <c r="PL11" s="17"/>
      <c r="PM11" s="17"/>
      <c r="PN11" s="17"/>
      <c r="PO11" s="17">
        <v>0</v>
      </c>
      <c r="PP11" s="17">
        <v>20</v>
      </c>
      <c r="PQ11" s="17">
        <v>19.5122</v>
      </c>
      <c r="PR11" s="17">
        <v>19.5122</v>
      </c>
      <c r="PS11" s="17">
        <v>0.48780000000000001</v>
      </c>
      <c r="PT11" s="17">
        <v>18.600000000000001</v>
      </c>
      <c r="PU11" s="17">
        <v>17.560980000000001</v>
      </c>
      <c r="PV11" s="17">
        <v>17.560980000000001</v>
      </c>
      <c r="PW11" s="17">
        <v>1.0390200000000001</v>
      </c>
      <c r="PX11" s="17">
        <v>3.6</v>
      </c>
      <c r="PY11" s="17">
        <v>3.4</v>
      </c>
      <c r="PZ11" s="17">
        <v>3.4</v>
      </c>
      <c r="QA11" s="17">
        <v>0.2</v>
      </c>
      <c r="QB11" s="17">
        <v>18.7</v>
      </c>
      <c r="QC11" s="17">
        <v>9.1999999999999993</v>
      </c>
      <c r="QD11" s="17">
        <v>9.1999999999999993</v>
      </c>
      <c r="QE11" s="17">
        <v>9.5</v>
      </c>
      <c r="QF11" s="17">
        <v>0</v>
      </c>
      <c r="QG11" s="17"/>
      <c r="QH11" s="17">
        <v>0</v>
      </c>
      <c r="QI11" s="17">
        <v>0</v>
      </c>
      <c r="QJ11" s="17">
        <v>0</v>
      </c>
      <c r="QK11" s="17"/>
      <c r="QL11" s="17">
        <v>0</v>
      </c>
      <c r="QM11" s="17">
        <v>0</v>
      </c>
      <c r="QN11" s="17">
        <v>1.6</v>
      </c>
      <c r="QO11" s="17">
        <v>6</v>
      </c>
      <c r="QP11" s="17">
        <v>7.5449999999999999</v>
      </c>
      <c r="QQ11" s="17">
        <v>-5.9450000000000003</v>
      </c>
      <c r="QR11" s="17">
        <v>5.2</v>
      </c>
      <c r="QS11" s="17">
        <v>13.9</v>
      </c>
      <c r="QT11" s="17">
        <v>17.158000000000001</v>
      </c>
      <c r="QU11" s="17">
        <v>-11.958</v>
      </c>
      <c r="QV11" s="17">
        <v>4.8</v>
      </c>
      <c r="QW11" s="17">
        <v>4.2</v>
      </c>
      <c r="QX11" s="17">
        <v>4.2</v>
      </c>
      <c r="QY11" s="17">
        <v>0.6</v>
      </c>
      <c r="QZ11" s="17">
        <v>1.4</v>
      </c>
      <c r="RA11" s="17">
        <v>2.4</v>
      </c>
      <c r="RB11" s="17">
        <v>2.4</v>
      </c>
      <c r="RC11" s="17">
        <v>-1</v>
      </c>
      <c r="RD11" s="17">
        <v>2.4</v>
      </c>
      <c r="RE11" s="17">
        <v>2.4</v>
      </c>
      <c r="RF11" s="17">
        <v>2.4</v>
      </c>
      <c r="RG11" s="17">
        <v>0</v>
      </c>
      <c r="RH11" s="17">
        <v>2.9</v>
      </c>
      <c r="RI11" s="17">
        <v>2.8</v>
      </c>
      <c r="RJ11" s="17">
        <v>2.8</v>
      </c>
      <c r="RK11" s="17">
        <v>0.1</v>
      </c>
      <c r="RL11" s="17">
        <v>0</v>
      </c>
      <c r="RM11" s="17"/>
      <c r="RN11" s="17">
        <v>0</v>
      </c>
      <c r="RO11" s="17">
        <v>0</v>
      </c>
      <c r="RP11" s="17">
        <v>3.6</v>
      </c>
      <c r="RQ11" s="17">
        <v>3.0990000000000002</v>
      </c>
      <c r="RR11" s="17">
        <v>3.0990000000000002</v>
      </c>
      <c r="RS11" s="17">
        <v>0.501</v>
      </c>
      <c r="RT11" s="17">
        <v>7.7</v>
      </c>
      <c r="RU11" s="17">
        <v>0</v>
      </c>
      <c r="RV11" s="17">
        <v>0</v>
      </c>
      <c r="RW11" s="17">
        <v>7.7</v>
      </c>
      <c r="RX11" s="17">
        <v>2</v>
      </c>
      <c r="RY11" s="17">
        <v>2</v>
      </c>
      <c r="RZ11" s="17">
        <v>2</v>
      </c>
      <c r="SA11" s="17">
        <v>0</v>
      </c>
      <c r="SB11" s="17"/>
      <c r="SC11" s="17"/>
      <c r="SD11" s="17"/>
      <c r="SE11" s="17">
        <v>0</v>
      </c>
      <c r="SF11" s="17">
        <v>18.7</v>
      </c>
      <c r="SG11" s="17">
        <v>12.09756</v>
      </c>
      <c r="SH11" s="17">
        <v>12.09756</v>
      </c>
      <c r="SI11" s="17">
        <v>6.6024399999999996</v>
      </c>
      <c r="SJ11" s="17">
        <v>12.6</v>
      </c>
      <c r="SK11" s="17">
        <v>12.292680000000001</v>
      </c>
      <c r="SL11" s="17">
        <v>12.292680000000001</v>
      </c>
      <c r="SM11" s="17">
        <v>0.30731999999999998</v>
      </c>
      <c r="SN11" s="17">
        <v>19.7</v>
      </c>
      <c r="SO11" s="17">
        <v>19.5122</v>
      </c>
      <c r="SP11" s="17">
        <v>19.5122</v>
      </c>
      <c r="SQ11" s="17">
        <v>0.18779999999999999</v>
      </c>
      <c r="SR11" s="17">
        <v>20.2</v>
      </c>
      <c r="SS11" s="17">
        <v>19.5122</v>
      </c>
      <c r="ST11" s="17">
        <v>19.5122</v>
      </c>
      <c r="SU11" s="17">
        <v>0.68779999999999997</v>
      </c>
      <c r="SV11" s="17">
        <v>20</v>
      </c>
      <c r="SW11" s="17">
        <v>19.317070000000001</v>
      </c>
      <c r="SX11" s="17">
        <v>19.317070000000001</v>
      </c>
      <c r="SY11" s="17">
        <v>0.68293000000000004</v>
      </c>
      <c r="SZ11" s="17">
        <v>1.5</v>
      </c>
      <c r="TA11" s="17">
        <v>1.407</v>
      </c>
      <c r="TB11" s="17">
        <v>1.407</v>
      </c>
      <c r="TC11" s="17">
        <v>9.2999999999999999E-2</v>
      </c>
      <c r="TD11" s="17">
        <v>0.9</v>
      </c>
      <c r="TE11" s="17">
        <v>6.0289999999999999</v>
      </c>
      <c r="TF11" s="17">
        <v>6.0289999999999999</v>
      </c>
      <c r="TG11" s="17">
        <v>-5.1289999999999996</v>
      </c>
      <c r="TH11" s="17">
        <v>0</v>
      </c>
      <c r="TI11" s="17"/>
      <c r="TJ11" s="17">
        <v>0</v>
      </c>
      <c r="TK11" s="17">
        <v>0</v>
      </c>
      <c r="TL11" s="17">
        <v>10.7</v>
      </c>
      <c r="TM11" s="17">
        <v>11.7</v>
      </c>
      <c r="TN11" s="17">
        <v>16.808</v>
      </c>
      <c r="TO11" s="17">
        <v>-6.1079999999999997</v>
      </c>
      <c r="TP11" s="17">
        <v>13.9</v>
      </c>
      <c r="TQ11" s="17">
        <v>19.8</v>
      </c>
      <c r="TR11" s="17">
        <v>26.106999999999999</v>
      </c>
      <c r="TS11" s="17">
        <v>-12.207000000000001</v>
      </c>
      <c r="TT11" s="17">
        <v>0.1</v>
      </c>
      <c r="TU11" s="17">
        <v>0.65800000000000003</v>
      </c>
      <c r="TV11" s="17">
        <v>0.65800000000000003</v>
      </c>
      <c r="TW11" s="17">
        <v>-0.55800000000000005</v>
      </c>
      <c r="TX11" s="17">
        <v>0.1</v>
      </c>
      <c r="TY11" s="17">
        <v>0.48899999999999999</v>
      </c>
      <c r="TZ11" s="17">
        <v>0.48899999999999999</v>
      </c>
      <c r="UA11" s="17">
        <v>-0.38900000000000001</v>
      </c>
      <c r="UB11" s="17">
        <v>21</v>
      </c>
      <c r="UC11" s="17">
        <v>19.5122</v>
      </c>
      <c r="UD11" s="17">
        <v>19.5122</v>
      </c>
      <c r="UE11" s="17">
        <v>1.4878</v>
      </c>
      <c r="UF11" s="17">
        <v>6.7</v>
      </c>
      <c r="UG11" s="17">
        <v>8.4</v>
      </c>
      <c r="UH11" s="17">
        <v>8.4</v>
      </c>
      <c r="UI11" s="17">
        <v>-1.7</v>
      </c>
      <c r="UJ11" s="17">
        <v>0</v>
      </c>
      <c r="UK11" s="17"/>
      <c r="UL11" s="17">
        <v>6.9</v>
      </c>
      <c r="UM11" s="17">
        <v>-6.9</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0</v>
      </c>
      <c r="VA11" s="17">
        <v>1.718</v>
      </c>
      <c r="VB11" s="17">
        <v>1.718</v>
      </c>
      <c r="VC11" s="17">
        <v>-1.718</v>
      </c>
      <c r="VD11" s="17">
        <v>0</v>
      </c>
      <c r="VE11" s="17"/>
      <c r="VF11" s="17">
        <v>0</v>
      </c>
      <c r="VG11" s="17">
        <v>0</v>
      </c>
      <c r="VH11" s="17">
        <v>0</v>
      </c>
      <c r="VI11" s="17"/>
      <c r="VJ11" s="17">
        <v>0</v>
      </c>
      <c r="VK11" s="17">
        <v>0</v>
      </c>
      <c r="VL11" s="17">
        <v>0.6</v>
      </c>
      <c r="VM11" s="17">
        <v>0.6</v>
      </c>
      <c r="VN11" s="17">
        <v>0.6</v>
      </c>
      <c r="VO11" s="17">
        <v>0</v>
      </c>
      <c r="VP11" s="17">
        <v>4.3</v>
      </c>
      <c r="VQ11" s="17">
        <v>6.3</v>
      </c>
      <c r="VR11" s="17">
        <v>14.266</v>
      </c>
      <c r="VS11" s="17">
        <v>-9.9659999999999993</v>
      </c>
      <c r="VT11" s="17">
        <v>4.9000000000000004</v>
      </c>
      <c r="VU11" s="17">
        <v>0</v>
      </c>
      <c r="VV11" s="17">
        <v>4.1550000000000002</v>
      </c>
      <c r="VW11" s="17">
        <v>0.745</v>
      </c>
      <c r="VX11" s="17">
        <v>0</v>
      </c>
      <c r="VY11" s="17"/>
      <c r="VZ11" s="17">
        <v>0</v>
      </c>
      <c r="WA11" s="17">
        <v>0</v>
      </c>
      <c r="WB11" s="17">
        <v>0</v>
      </c>
      <c r="WC11" s="17"/>
      <c r="WD11" s="17">
        <v>0</v>
      </c>
      <c r="WE11" s="17">
        <v>0</v>
      </c>
      <c r="WF11" s="17">
        <v>8</v>
      </c>
      <c r="WG11" s="17">
        <v>8.4</v>
      </c>
      <c r="WH11" s="17">
        <v>8.4</v>
      </c>
      <c r="WI11" s="17">
        <v>-0.4</v>
      </c>
      <c r="WJ11" s="17">
        <v>20</v>
      </c>
      <c r="WK11" s="17">
        <v>19.317070000000001</v>
      </c>
      <c r="WL11" s="17">
        <v>19.317070000000001</v>
      </c>
      <c r="WM11" s="17">
        <v>0.68293000000000004</v>
      </c>
      <c r="WN11" s="17">
        <v>9.9</v>
      </c>
      <c r="WO11" s="17"/>
      <c r="WP11" s="17">
        <v>10.6</v>
      </c>
      <c r="WQ11" s="17">
        <v>-0.7</v>
      </c>
      <c r="WR11" s="17"/>
      <c r="WS11" s="17"/>
      <c r="WT11" s="17"/>
      <c r="WU11" s="17">
        <v>0</v>
      </c>
      <c r="WV11" s="17">
        <v>0</v>
      </c>
      <c r="WW11" s="17">
        <v>0</v>
      </c>
      <c r="WX11" s="17"/>
      <c r="WY11" s="17">
        <v>0</v>
      </c>
      <c r="WZ11" s="17">
        <v>28.4</v>
      </c>
      <c r="XA11" s="17">
        <v>29.184000000000001</v>
      </c>
      <c r="XB11" s="17">
        <v>29.184000000000001</v>
      </c>
      <c r="XC11" s="17">
        <v>-0.78400000000000003</v>
      </c>
      <c r="XD11" s="17">
        <v>3.1</v>
      </c>
      <c r="XE11" s="17">
        <v>2.8159999999999998</v>
      </c>
      <c r="XF11" s="17">
        <v>2.8159999999999998</v>
      </c>
      <c r="XG11" s="17">
        <v>0.28399999999999997</v>
      </c>
      <c r="XH11" s="17">
        <v>13.9</v>
      </c>
      <c r="XI11" s="17">
        <v>14</v>
      </c>
      <c r="XJ11" s="17">
        <v>14</v>
      </c>
      <c r="XK11" s="17">
        <v>-0.1</v>
      </c>
      <c r="XL11" s="17">
        <v>14.1</v>
      </c>
      <c r="XM11" s="17">
        <v>14</v>
      </c>
      <c r="XN11" s="17">
        <v>14</v>
      </c>
      <c r="XO11" s="17">
        <v>0.1</v>
      </c>
      <c r="XP11" s="17">
        <v>7.54</v>
      </c>
      <c r="XQ11" s="17">
        <v>7.3</v>
      </c>
      <c r="XR11" s="17">
        <v>7.3</v>
      </c>
      <c r="XS11" s="17">
        <v>0.24</v>
      </c>
    </row>
    <row r="12" spans="1:643" ht="24" customHeight="1" x14ac:dyDescent="0.25">
      <c r="A12" s="1"/>
      <c r="B12" s="16" t="s">
        <v>79</v>
      </c>
      <c r="C12" s="16" t="s">
        <v>744</v>
      </c>
      <c r="D12" s="17">
        <v>0.9</v>
      </c>
      <c r="E12" s="17">
        <v>1.02</v>
      </c>
      <c r="F12" s="17">
        <v>1.02</v>
      </c>
      <c r="G12" s="17">
        <v>-0.12</v>
      </c>
      <c r="H12" s="17">
        <v>1.6</v>
      </c>
      <c r="I12" s="17">
        <v>1.63</v>
      </c>
      <c r="J12" s="17">
        <v>1.63</v>
      </c>
      <c r="K12" s="17">
        <v>-0.03</v>
      </c>
      <c r="L12" s="17">
        <v>4.4000000000000004</v>
      </c>
      <c r="M12" s="17">
        <v>3.8072699999999999</v>
      </c>
      <c r="N12" s="17">
        <v>3.8072699999999999</v>
      </c>
      <c r="O12" s="17">
        <v>0.59272999999999998</v>
      </c>
      <c r="P12" s="17">
        <v>649.70000000000005</v>
      </c>
      <c r="Q12" s="17">
        <v>646.79789000000005</v>
      </c>
      <c r="R12" s="17">
        <v>646.79789000000005</v>
      </c>
      <c r="S12" s="17">
        <v>2.90211</v>
      </c>
      <c r="T12" s="17">
        <v>147.5</v>
      </c>
      <c r="U12" s="17">
        <v>148.03536</v>
      </c>
      <c r="V12" s="17">
        <v>211.44126</v>
      </c>
      <c r="W12" s="17">
        <v>-63.94126</v>
      </c>
      <c r="X12" s="17">
        <v>0</v>
      </c>
      <c r="Y12" s="17"/>
      <c r="Z12" s="17"/>
      <c r="AA12" s="17">
        <v>0</v>
      </c>
      <c r="AB12" s="17">
        <v>0</v>
      </c>
      <c r="AC12" s="17"/>
      <c r="AD12" s="17"/>
      <c r="AE12" s="17">
        <v>0</v>
      </c>
      <c r="AF12" s="17">
        <v>0</v>
      </c>
      <c r="AG12" s="17">
        <v>0</v>
      </c>
      <c r="AH12" s="17">
        <v>92.226339999999993</v>
      </c>
      <c r="AI12" s="17">
        <v>-92.226339999999993</v>
      </c>
      <c r="AJ12" s="17">
        <v>166.3</v>
      </c>
      <c r="AK12" s="17">
        <v>172.29338999999999</v>
      </c>
      <c r="AL12" s="17">
        <v>172.29338999999999</v>
      </c>
      <c r="AM12" s="17">
        <v>-5.9933899999999998</v>
      </c>
      <c r="AN12" s="17">
        <v>28.2</v>
      </c>
      <c r="AO12" s="17"/>
      <c r="AP12" s="17">
        <v>0</v>
      </c>
      <c r="AQ12" s="17">
        <v>28.2</v>
      </c>
      <c r="AR12" s="17">
        <v>0</v>
      </c>
      <c r="AS12" s="17"/>
      <c r="AT12" s="17"/>
      <c r="AU12" s="17">
        <v>0</v>
      </c>
      <c r="AV12" s="17">
        <v>99.8</v>
      </c>
      <c r="AW12" s="17">
        <v>111.11111</v>
      </c>
      <c r="AX12" s="17">
        <v>111.11111</v>
      </c>
      <c r="AY12" s="17">
        <v>-11.311109999999999</v>
      </c>
      <c r="AZ12" s="17">
        <v>99.7</v>
      </c>
      <c r="BA12" s="17">
        <v>111.11111</v>
      </c>
      <c r="BB12" s="17">
        <v>111.11111</v>
      </c>
      <c r="BC12" s="17">
        <v>-11.411110000000001</v>
      </c>
      <c r="BD12" s="17">
        <v>99.9</v>
      </c>
      <c r="BE12" s="17">
        <v>111.11111</v>
      </c>
      <c r="BF12" s="17">
        <v>111.11111</v>
      </c>
      <c r="BG12" s="17">
        <v>-11.21111</v>
      </c>
      <c r="BH12" s="17">
        <v>200.9</v>
      </c>
      <c r="BI12" s="17">
        <v>166.66667000000001</v>
      </c>
      <c r="BJ12" s="17">
        <v>166.66667000000001</v>
      </c>
      <c r="BK12" s="17">
        <v>34.233330000000002</v>
      </c>
      <c r="BL12" s="17">
        <v>204.9</v>
      </c>
      <c r="BM12" s="17">
        <v>176.70910000000001</v>
      </c>
      <c r="BN12" s="17">
        <v>181.45276000000001</v>
      </c>
      <c r="BO12" s="17">
        <v>23.447240000000001</v>
      </c>
      <c r="BP12" s="17">
        <v>107.5</v>
      </c>
      <c r="BQ12" s="17">
        <v>88.354550000000003</v>
      </c>
      <c r="BR12" s="17">
        <v>90.726380000000006</v>
      </c>
      <c r="BS12" s="17">
        <v>16.773620000000001</v>
      </c>
      <c r="BT12" s="17">
        <v>561.20000000000005</v>
      </c>
      <c r="BU12" s="17">
        <v>568.29854</v>
      </c>
      <c r="BV12" s="17">
        <v>568.29854</v>
      </c>
      <c r="BW12" s="17">
        <v>-7.0985399999999998</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167.1</v>
      </c>
      <c r="CS12" s="17">
        <v>164.70732000000001</v>
      </c>
      <c r="CT12" s="17">
        <v>164.70732000000001</v>
      </c>
      <c r="CU12" s="17">
        <v>2.3926799999999999</v>
      </c>
      <c r="CV12" s="17">
        <v>7.5</v>
      </c>
      <c r="CW12" s="17">
        <v>8.2572100000000006</v>
      </c>
      <c r="CX12" s="17">
        <v>8.2572100000000006</v>
      </c>
      <c r="CY12" s="17">
        <v>-0.75721000000000005</v>
      </c>
      <c r="CZ12" s="17">
        <v>2.2000000000000002</v>
      </c>
      <c r="DA12" s="17">
        <v>4.5324900000000001</v>
      </c>
      <c r="DB12" s="17">
        <v>4.5324900000000001</v>
      </c>
      <c r="DC12" s="17">
        <v>-2.33249</v>
      </c>
      <c r="DD12" s="17">
        <v>11.2</v>
      </c>
      <c r="DE12" s="17">
        <v>9.8481100000000001</v>
      </c>
      <c r="DF12" s="17">
        <v>9.8481100000000001</v>
      </c>
      <c r="DG12" s="17">
        <v>1.35189</v>
      </c>
      <c r="DH12" s="17">
        <v>0</v>
      </c>
      <c r="DI12" s="17"/>
      <c r="DJ12" s="17">
        <v>6.8787000000000003</v>
      </c>
      <c r="DK12" s="17">
        <v>-6.8787000000000003</v>
      </c>
      <c r="DL12" s="17"/>
      <c r="DM12" s="17"/>
      <c r="DN12" s="17">
        <v>4.9923999999999999</v>
      </c>
      <c r="DO12" s="17">
        <v>-4.9923999999999999</v>
      </c>
      <c r="DP12" s="17">
        <v>83.9</v>
      </c>
      <c r="DQ12" s="17">
        <v>83.932950000000005</v>
      </c>
      <c r="DR12" s="17">
        <v>83.932950000000005</v>
      </c>
      <c r="DS12" s="17">
        <v>-3.295E-2</v>
      </c>
      <c r="DT12" s="17">
        <v>6.2</v>
      </c>
      <c r="DU12" s="17"/>
      <c r="DV12" s="17">
        <v>8.9130000000000003</v>
      </c>
      <c r="DW12" s="17">
        <v>-2.7130000000000001</v>
      </c>
      <c r="DX12" s="17"/>
      <c r="DY12" s="17"/>
      <c r="DZ12" s="17"/>
      <c r="EA12" s="17">
        <v>0</v>
      </c>
      <c r="EB12" s="17"/>
      <c r="EC12" s="17"/>
      <c r="ED12" s="17"/>
      <c r="EE12" s="17">
        <v>0</v>
      </c>
      <c r="EF12" s="17"/>
      <c r="EG12" s="17"/>
      <c r="EH12" s="17"/>
      <c r="EI12" s="17">
        <v>0</v>
      </c>
      <c r="EJ12" s="17">
        <v>111.1</v>
      </c>
      <c r="EK12" s="17">
        <v>112.90537</v>
      </c>
      <c r="EL12" s="17">
        <v>112.90537</v>
      </c>
      <c r="EM12" s="17">
        <v>-1.8053699999999999</v>
      </c>
      <c r="EN12" s="17">
        <v>222.7</v>
      </c>
      <c r="EO12" s="17">
        <v>221.55625000000001</v>
      </c>
      <c r="EP12" s="17">
        <v>221.55625000000001</v>
      </c>
      <c r="EQ12" s="17">
        <v>1.14375</v>
      </c>
      <c r="ER12" s="17">
        <v>0</v>
      </c>
      <c r="ES12" s="17"/>
      <c r="ET12" s="17"/>
      <c r="EU12" s="17">
        <v>0</v>
      </c>
      <c r="EV12" s="17"/>
      <c r="EW12" s="17"/>
      <c r="EX12" s="17"/>
      <c r="EY12" s="17">
        <v>0</v>
      </c>
      <c r="EZ12" s="17"/>
      <c r="FA12" s="17"/>
      <c r="FB12" s="17"/>
      <c r="FC12" s="17">
        <v>0</v>
      </c>
      <c r="FD12" s="17">
        <v>6.5</v>
      </c>
      <c r="FE12" s="17">
        <v>6.39</v>
      </c>
      <c r="FF12" s="17">
        <v>6.39</v>
      </c>
      <c r="FG12" s="17">
        <v>0.11</v>
      </c>
      <c r="FH12" s="17">
        <v>460.6</v>
      </c>
      <c r="FI12" s="17">
        <v>458.87804999999997</v>
      </c>
      <c r="FJ12" s="17">
        <v>458.87804999999997</v>
      </c>
      <c r="FK12" s="17">
        <v>1.7219500000000001</v>
      </c>
      <c r="FL12" s="17">
        <v>49.2</v>
      </c>
      <c r="FM12" s="17">
        <v>47.694949999999999</v>
      </c>
      <c r="FN12" s="17">
        <v>47.694949999999999</v>
      </c>
      <c r="FO12" s="17">
        <v>1.50505</v>
      </c>
      <c r="FP12" s="17">
        <v>147.30000000000001</v>
      </c>
      <c r="FQ12" s="17">
        <v>148.62634</v>
      </c>
      <c r="FR12" s="17">
        <v>148.62634</v>
      </c>
      <c r="FS12" s="17">
        <v>-1.3263400000000001</v>
      </c>
      <c r="FT12" s="17">
        <v>42</v>
      </c>
      <c r="FU12" s="17">
        <v>33.375950000000003</v>
      </c>
      <c r="FV12" s="17">
        <v>33.375950000000003</v>
      </c>
      <c r="FW12" s="17">
        <v>8.6240500000000004</v>
      </c>
      <c r="FX12" s="17">
        <v>18.399999999999999</v>
      </c>
      <c r="FY12" s="17">
        <v>19.28585</v>
      </c>
      <c r="FZ12" s="17">
        <v>19.28585</v>
      </c>
      <c r="GA12" s="17">
        <v>-0.88585000000000003</v>
      </c>
      <c r="GB12" s="17">
        <v>19.7</v>
      </c>
      <c r="GC12" s="17">
        <v>19.21951</v>
      </c>
      <c r="GD12" s="17">
        <v>19.21951</v>
      </c>
      <c r="GE12" s="17">
        <v>0.48048999999999997</v>
      </c>
      <c r="GF12" s="17">
        <v>89.63</v>
      </c>
      <c r="GG12" s="17">
        <v>87.657560000000004</v>
      </c>
      <c r="GH12" s="17">
        <v>87.657560000000004</v>
      </c>
      <c r="GI12" s="17">
        <v>1.97244</v>
      </c>
      <c r="GJ12" s="17">
        <v>129.93208000000001</v>
      </c>
      <c r="GK12" s="17">
        <v>133.33332999999999</v>
      </c>
      <c r="GL12" s="17">
        <v>133.33332999999999</v>
      </c>
      <c r="GM12" s="17">
        <v>-3.4012500000000001</v>
      </c>
      <c r="GN12" s="17">
        <v>129.45362</v>
      </c>
      <c r="GO12" s="17">
        <v>133.33332999999999</v>
      </c>
      <c r="GP12" s="17">
        <v>133.33332999999999</v>
      </c>
      <c r="GQ12" s="17">
        <v>-3.8797100000000002</v>
      </c>
      <c r="GR12" s="17">
        <v>157.77831</v>
      </c>
      <c r="GS12" s="17">
        <v>133.33332999999999</v>
      </c>
      <c r="GT12" s="17">
        <v>133.33332999999999</v>
      </c>
      <c r="GU12" s="17">
        <v>24.444980000000001</v>
      </c>
      <c r="GV12" s="17">
        <v>108.4</v>
      </c>
      <c r="GW12" s="17">
        <v>110.91316999999999</v>
      </c>
      <c r="GX12" s="17">
        <v>110.91316999999999</v>
      </c>
      <c r="GY12" s="17">
        <v>-2.5131700000000001</v>
      </c>
      <c r="GZ12" s="17">
        <v>8.1999999999999993</v>
      </c>
      <c r="HA12" s="17">
        <v>9.09</v>
      </c>
      <c r="HB12" s="17">
        <v>9.09</v>
      </c>
      <c r="HC12" s="17">
        <v>-0.89</v>
      </c>
      <c r="HD12" s="17">
        <v>0</v>
      </c>
      <c r="HE12" s="17"/>
      <c r="HF12" s="17"/>
      <c r="HG12" s="17">
        <v>0</v>
      </c>
      <c r="HH12" s="17">
        <v>46.1</v>
      </c>
      <c r="HI12" s="17">
        <v>47.26634</v>
      </c>
      <c r="HJ12" s="17">
        <v>47.26634</v>
      </c>
      <c r="HK12" s="17">
        <v>-1.1663399999999999</v>
      </c>
      <c r="HL12" s="17">
        <v>46.8</v>
      </c>
      <c r="HM12" s="17"/>
      <c r="HN12" s="17">
        <v>44.275120000000001</v>
      </c>
      <c r="HO12" s="17">
        <v>2.52488</v>
      </c>
      <c r="HP12" s="17">
        <v>3.8</v>
      </c>
      <c r="HQ12" s="17">
        <v>3.8872599999999999</v>
      </c>
      <c r="HR12" s="17">
        <v>3.8872599999999999</v>
      </c>
      <c r="HS12" s="17">
        <v>-8.7260000000000004E-2</v>
      </c>
      <c r="HT12" s="17">
        <v>30.5</v>
      </c>
      <c r="HU12" s="17">
        <v>31.0794</v>
      </c>
      <c r="HV12" s="17">
        <v>31.0794</v>
      </c>
      <c r="HW12" s="17">
        <v>-0.57940000000000003</v>
      </c>
      <c r="HX12" s="17">
        <v>86.8</v>
      </c>
      <c r="HY12" s="17">
        <v>100</v>
      </c>
      <c r="HZ12" s="17">
        <v>100</v>
      </c>
      <c r="IA12" s="17">
        <v>-13.2</v>
      </c>
      <c r="IB12" s="17">
        <v>0</v>
      </c>
      <c r="IC12" s="17">
        <v>0</v>
      </c>
      <c r="ID12" s="17">
        <v>0</v>
      </c>
      <c r="IE12" s="17">
        <v>0</v>
      </c>
      <c r="IF12" s="17">
        <v>24.7</v>
      </c>
      <c r="IG12" s="17">
        <v>25.641030000000001</v>
      </c>
      <c r="IH12" s="17">
        <v>0</v>
      </c>
      <c r="II12" s="17">
        <v>24.7</v>
      </c>
      <c r="IJ12" s="17"/>
      <c r="IK12" s="17"/>
      <c r="IL12" s="17"/>
      <c r="IM12" s="17">
        <v>0</v>
      </c>
      <c r="IN12" s="17">
        <v>0</v>
      </c>
      <c r="IO12" s="17"/>
      <c r="IP12" s="17">
        <v>0</v>
      </c>
      <c r="IQ12" s="17">
        <v>0</v>
      </c>
      <c r="IR12" s="17"/>
      <c r="IS12" s="17"/>
      <c r="IT12" s="17"/>
      <c r="IU12" s="17">
        <v>0</v>
      </c>
      <c r="IV12" s="17"/>
      <c r="IW12" s="17"/>
      <c r="IX12" s="17"/>
      <c r="IY12" s="17">
        <v>0</v>
      </c>
      <c r="IZ12" s="17"/>
      <c r="JA12" s="17"/>
      <c r="JB12" s="17"/>
      <c r="JC12" s="17">
        <v>0</v>
      </c>
      <c r="JD12" s="17">
        <v>130.69999999999999</v>
      </c>
      <c r="JE12" s="17">
        <v>133.35676000000001</v>
      </c>
      <c r="JF12" s="17">
        <v>106.55876000000001</v>
      </c>
      <c r="JG12" s="17">
        <v>24.14124</v>
      </c>
      <c r="JH12" s="17">
        <v>0</v>
      </c>
      <c r="JI12" s="17"/>
      <c r="JJ12" s="17"/>
      <c r="JK12" s="17">
        <v>0</v>
      </c>
      <c r="JL12" s="17">
        <v>0</v>
      </c>
      <c r="JM12" s="17"/>
      <c r="JN12" s="17">
        <v>0</v>
      </c>
      <c r="JO12" s="17">
        <v>0</v>
      </c>
      <c r="JP12" s="17"/>
      <c r="JQ12" s="17"/>
      <c r="JR12" s="17"/>
      <c r="JS12" s="17">
        <v>0</v>
      </c>
      <c r="JT12" s="17"/>
      <c r="JU12" s="17"/>
      <c r="JV12" s="17"/>
      <c r="JW12" s="17">
        <v>0</v>
      </c>
      <c r="JX12" s="17"/>
      <c r="JY12" s="17">
        <v>0</v>
      </c>
      <c r="JZ12" s="17"/>
      <c r="KA12" s="17">
        <v>0</v>
      </c>
      <c r="KB12" s="17"/>
      <c r="KC12" s="17"/>
      <c r="KD12" s="17"/>
      <c r="KE12" s="17">
        <v>0</v>
      </c>
      <c r="KF12" s="17">
        <v>0</v>
      </c>
      <c r="KG12" s="17"/>
      <c r="KH12" s="17"/>
      <c r="KI12" s="17">
        <v>0</v>
      </c>
      <c r="KJ12" s="17">
        <v>0</v>
      </c>
      <c r="KK12" s="17"/>
      <c r="KL12" s="17"/>
      <c r="KM12" s="17">
        <v>0</v>
      </c>
      <c r="KN12" s="17"/>
      <c r="KO12" s="17"/>
      <c r="KP12" s="17"/>
      <c r="KQ12" s="17">
        <v>0</v>
      </c>
      <c r="KR12" s="17">
        <v>113.8</v>
      </c>
      <c r="KS12" s="17">
        <v>114.11063</v>
      </c>
      <c r="KT12" s="17">
        <v>114.11063</v>
      </c>
      <c r="KU12" s="17">
        <v>-0.31063000000000002</v>
      </c>
      <c r="KV12" s="17"/>
      <c r="KW12" s="17"/>
      <c r="KX12" s="17"/>
      <c r="KY12" s="17">
        <v>0</v>
      </c>
      <c r="KZ12" s="17"/>
      <c r="LA12" s="17"/>
      <c r="LB12" s="17"/>
      <c r="LC12" s="17">
        <v>0</v>
      </c>
      <c r="LD12" s="17">
        <v>27.5</v>
      </c>
      <c r="LE12" s="17">
        <v>20.512820000000001</v>
      </c>
      <c r="LF12" s="17">
        <v>20.512820000000001</v>
      </c>
      <c r="LG12" s="17">
        <v>6.9871800000000004</v>
      </c>
      <c r="LH12" s="17">
        <v>131.80000000000001</v>
      </c>
      <c r="LI12" s="17">
        <v>133.67995999999999</v>
      </c>
      <c r="LJ12" s="17">
        <v>133.67995999999999</v>
      </c>
      <c r="LK12" s="17">
        <v>-1.8799600000000001</v>
      </c>
      <c r="LL12" s="17">
        <v>63.4</v>
      </c>
      <c r="LM12" s="17">
        <v>67.461460000000002</v>
      </c>
      <c r="LN12" s="17">
        <v>67.461460000000002</v>
      </c>
      <c r="LO12" s="17">
        <v>-4.0614600000000003</v>
      </c>
      <c r="LP12" s="17">
        <v>76.099999999999994</v>
      </c>
      <c r="LQ12" s="17">
        <v>78.567999999999998</v>
      </c>
      <c r="LR12" s="17">
        <v>78.567999999999998</v>
      </c>
      <c r="LS12" s="17">
        <v>-2.468</v>
      </c>
      <c r="LT12" s="17">
        <v>30.2</v>
      </c>
      <c r="LU12" s="17">
        <v>30.097560000000001</v>
      </c>
      <c r="LV12" s="17">
        <v>30.097560000000001</v>
      </c>
      <c r="LW12" s="17">
        <v>0.10244</v>
      </c>
      <c r="LX12" s="17">
        <v>0</v>
      </c>
      <c r="LY12" s="17">
        <v>0</v>
      </c>
      <c r="LZ12" s="17">
        <v>0</v>
      </c>
      <c r="MA12" s="17">
        <v>0</v>
      </c>
      <c r="MB12" s="17">
        <v>0</v>
      </c>
      <c r="MC12" s="17"/>
      <c r="MD12" s="17">
        <v>0</v>
      </c>
      <c r="ME12" s="17">
        <v>0</v>
      </c>
      <c r="MF12" s="17">
        <v>0</v>
      </c>
      <c r="MG12" s="17"/>
      <c r="MH12" s="17"/>
      <c r="MI12" s="17">
        <v>0</v>
      </c>
      <c r="MJ12" s="17">
        <v>102.9</v>
      </c>
      <c r="MK12" s="17">
        <v>110</v>
      </c>
      <c r="ML12" s="17">
        <v>110</v>
      </c>
      <c r="MM12" s="17">
        <v>-7.1</v>
      </c>
      <c r="MN12" s="17">
        <v>103.2</v>
      </c>
      <c r="MO12" s="17">
        <v>110</v>
      </c>
      <c r="MP12" s="17">
        <v>110</v>
      </c>
      <c r="MQ12" s="17">
        <v>-6.8</v>
      </c>
      <c r="MR12" s="17">
        <v>121.2</v>
      </c>
      <c r="MS12" s="17">
        <v>110</v>
      </c>
      <c r="MT12" s="17">
        <v>110</v>
      </c>
      <c r="MU12" s="17">
        <v>11.2</v>
      </c>
      <c r="MV12" s="17">
        <v>0</v>
      </c>
      <c r="MW12" s="17"/>
      <c r="MX12" s="17">
        <v>0</v>
      </c>
      <c r="MY12" s="17">
        <v>0</v>
      </c>
      <c r="MZ12" s="17">
        <v>0</v>
      </c>
      <c r="NA12" s="17"/>
      <c r="NB12" s="17"/>
      <c r="NC12" s="17">
        <v>0</v>
      </c>
      <c r="ND12" s="17"/>
      <c r="NE12" s="17"/>
      <c r="NF12" s="17"/>
      <c r="NG12" s="17">
        <v>0</v>
      </c>
      <c r="NH12" s="17">
        <v>0</v>
      </c>
      <c r="NI12" s="17"/>
      <c r="NJ12" s="17"/>
      <c r="NK12" s="17">
        <v>0</v>
      </c>
      <c r="NL12" s="17"/>
      <c r="NM12" s="17"/>
      <c r="NN12" s="17"/>
      <c r="NO12" s="17">
        <v>0</v>
      </c>
      <c r="NP12" s="17">
        <v>137.69999999999999</v>
      </c>
      <c r="NQ12" s="17">
        <v>144.27350000000001</v>
      </c>
      <c r="NR12" s="17">
        <v>144.27350000000001</v>
      </c>
      <c r="NS12" s="17">
        <v>-6.5735000000000001</v>
      </c>
      <c r="NT12" s="17">
        <v>80.099999999999994</v>
      </c>
      <c r="NU12" s="17">
        <v>72.136750000000006</v>
      </c>
      <c r="NV12" s="17">
        <v>72.136750000000006</v>
      </c>
      <c r="NW12" s="17">
        <v>7.9632500000000004</v>
      </c>
      <c r="NX12" s="17">
        <v>0</v>
      </c>
      <c r="NY12" s="17"/>
      <c r="NZ12" s="17">
        <v>0</v>
      </c>
      <c r="OA12" s="17">
        <v>0</v>
      </c>
      <c r="OB12" s="17"/>
      <c r="OC12" s="17"/>
      <c r="OD12" s="17">
        <v>3.1190000000000002</v>
      </c>
      <c r="OE12" s="17">
        <v>-3.1190000000000002</v>
      </c>
      <c r="OF12" s="17">
        <v>0</v>
      </c>
      <c r="OG12" s="17"/>
      <c r="OH12" s="17">
        <v>0</v>
      </c>
      <c r="OI12" s="17">
        <v>0</v>
      </c>
      <c r="OJ12" s="17">
        <v>0</v>
      </c>
      <c r="OK12" s="17">
        <v>2.2269999999999999</v>
      </c>
      <c r="OL12" s="17">
        <v>2.2269999999999999</v>
      </c>
      <c r="OM12" s="17">
        <v>-2.2269999999999999</v>
      </c>
      <c r="ON12" s="17">
        <v>0</v>
      </c>
      <c r="OO12" s="17"/>
      <c r="OP12" s="17">
        <v>0</v>
      </c>
      <c r="OQ12" s="17">
        <v>0</v>
      </c>
      <c r="OR12" s="17">
        <v>20</v>
      </c>
      <c r="OS12" s="17">
        <v>17.560980000000001</v>
      </c>
      <c r="OT12" s="17">
        <v>17.560980000000001</v>
      </c>
      <c r="OU12" s="17">
        <v>2.4390200000000002</v>
      </c>
      <c r="OV12" s="17">
        <v>0</v>
      </c>
      <c r="OW12" s="17">
        <v>0</v>
      </c>
      <c r="OX12" s="17">
        <v>9.9830000000000005</v>
      </c>
      <c r="OY12" s="17">
        <v>-9.9830000000000005</v>
      </c>
      <c r="OZ12" s="17">
        <v>0</v>
      </c>
      <c r="PA12" s="17">
        <v>0</v>
      </c>
      <c r="PB12" s="17">
        <v>5.67</v>
      </c>
      <c r="PC12" s="17">
        <v>-5.67</v>
      </c>
      <c r="PD12" s="17">
        <v>3.6</v>
      </c>
      <c r="PE12" s="17">
        <v>3.6</v>
      </c>
      <c r="PF12" s="17">
        <v>3.6</v>
      </c>
      <c r="PG12" s="17">
        <v>0</v>
      </c>
      <c r="PH12" s="17">
        <v>5.2</v>
      </c>
      <c r="PI12" s="17">
        <v>5</v>
      </c>
      <c r="PJ12" s="17">
        <v>5</v>
      </c>
      <c r="PK12" s="17">
        <v>0.2</v>
      </c>
      <c r="PL12" s="17"/>
      <c r="PM12" s="17"/>
      <c r="PN12" s="17"/>
      <c r="PO12" s="17">
        <v>0</v>
      </c>
      <c r="PP12" s="17">
        <v>20</v>
      </c>
      <c r="PQ12" s="17">
        <v>19.5122</v>
      </c>
      <c r="PR12" s="17">
        <v>19.5122</v>
      </c>
      <c r="PS12" s="17">
        <v>0.48780000000000001</v>
      </c>
      <c r="PT12" s="17">
        <v>18.5</v>
      </c>
      <c r="PU12" s="17">
        <v>17.560980000000001</v>
      </c>
      <c r="PV12" s="17">
        <v>17.560980000000001</v>
      </c>
      <c r="PW12" s="17">
        <v>0.93901999999999997</v>
      </c>
      <c r="PX12" s="17">
        <v>3.6</v>
      </c>
      <c r="PY12" s="17">
        <v>3.4</v>
      </c>
      <c r="PZ12" s="17">
        <v>3.4</v>
      </c>
      <c r="QA12" s="17">
        <v>0.2</v>
      </c>
      <c r="QB12" s="17">
        <v>18.7</v>
      </c>
      <c r="QC12" s="17">
        <v>9.1999999999999993</v>
      </c>
      <c r="QD12" s="17">
        <v>9.1999999999999993</v>
      </c>
      <c r="QE12" s="17">
        <v>9.5</v>
      </c>
      <c r="QF12" s="17">
        <v>0</v>
      </c>
      <c r="QG12" s="17"/>
      <c r="QH12" s="17">
        <v>0</v>
      </c>
      <c r="QI12" s="17">
        <v>0</v>
      </c>
      <c r="QJ12" s="17">
        <v>0</v>
      </c>
      <c r="QK12" s="17"/>
      <c r="QL12" s="17">
        <v>0</v>
      </c>
      <c r="QM12" s="17">
        <v>0</v>
      </c>
      <c r="QN12" s="17">
        <v>2.2999999999999998</v>
      </c>
      <c r="QO12" s="17">
        <v>5.6</v>
      </c>
      <c r="QP12" s="17">
        <v>7.28</v>
      </c>
      <c r="QQ12" s="17">
        <v>-4.9800000000000004</v>
      </c>
      <c r="QR12" s="17">
        <v>6.6</v>
      </c>
      <c r="QS12" s="17">
        <v>13.3</v>
      </c>
      <c r="QT12" s="17">
        <v>16.465</v>
      </c>
      <c r="QU12" s="17">
        <v>-9.8650000000000002</v>
      </c>
      <c r="QV12" s="17">
        <v>4.8</v>
      </c>
      <c r="QW12" s="17">
        <v>4.2</v>
      </c>
      <c r="QX12" s="17">
        <v>4.2</v>
      </c>
      <c r="QY12" s="17">
        <v>0.6</v>
      </c>
      <c r="QZ12" s="17">
        <v>1.4</v>
      </c>
      <c r="RA12" s="17">
        <v>2.4</v>
      </c>
      <c r="RB12" s="17">
        <v>2.4</v>
      </c>
      <c r="RC12" s="17">
        <v>-1</v>
      </c>
      <c r="RD12" s="17">
        <v>2.4</v>
      </c>
      <c r="RE12" s="17">
        <v>2.4</v>
      </c>
      <c r="RF12" s="17">
        <v>2.4</v>
      </c>
      <c r="RG12" s="17">
        <v>0</v>
      </c>
      <c r="RH12" s="17">
        <v>2.9</v>
      </c>
      <c r="RI12" s="17">
        <v>2.8</v>
      </c>
      <c r="RJ12" s="17">
        <v>2.8</v>
      </c>
      <c r="RK12" s="17">
        <v>0.1</v>
      </c>
      <c r="RL12" s="17">
        <v>0</v>
      </c>
      <c r="RM12" s="17"/>
      <c r="RN12" s="17">
        <v>0</v>
      </c>
      <c r="RO12" s="17">
        <v>0</v>
      </c>
      <c r="RP12" s="17">
        <v>3.6</v>
      </c>
      <c r="RQ12" s="17">
        <v>3.0990000000000002</v>
      </c>
      <c r="RR12" s="17">
        <v>3.0990000000000002</v>
      </c>
      <c r="RS12" s="17">
        <v>0.501</v>
      </c>
      <c r="RT12" s="17">
        <v>7.6</v>
      </c>
      <c r="RU12" s="17">
        <v>0</v>
      </c>
      <c r="RV12" s="17">
        <v>0</v>
      </c>
      <c r="RW12" s="17">
        <v>7.6</v>
      </c>
      <c r="RX12" s="17">
        <v>2</v>
      </c>
      <c r="RY12" s="17">
        <v>2</v>
      </c>
      <c r="RZ12" s="17">
        <v>2</v>
      </c>
      <c r="SA12" s="17">
        <v>0</v>
      </c>
      <c r="SB12" s="17"/>
      <c r="SC12" s="17"/>
      <c r="SD12" s="17"/>
      <c r="SE12" s="17">
        <v>0</v>
      </c>
      <c r="SF12" s="17">
        <v>19.7</v>
      </c>
      <c r="SG12" s="17">
        <v>12.09756</v>
      </c>
      <c r="SH12" s="17">
        <v>12.09756</v>
      </c>
      <c r="SI12" s="17">
        <v>7.6024399999999996</v>
      </c>
      <c r="SJ12" s="17">
        <v>12.7</v>
      </c>
      <c r="SK12" s="17">
        <v>12.292680000000001</v>
      </c>
      <c r="SL12" s="17">
        <v>12.292680000000001</v>
      </c>
      <c r="SM12" s="17">
        <v>0.40732000000000002</v>
      </c>
      <c r="SN12" s="17">
        <v>19.5</v>
      </c>
      <c r="SO12" s="17">
        <v>19.5122</v>
      </c>
      <c r="SP12" s="17">
        <v>19.5122</v>
      </c>
      <c r="SQ12" s="17">
        <v>-1.2200000000000001E-2</v>
      </c>
      <c r="SR12" s="17">
        <v>20.3</v>
      </c>
      <c r="SS12" s="17">
        <v>19.5122</v>
      </c>
      <c r="ST12" s="17">
        <v>19.5122</v>
      </c>
      <c r="SU12" s="17">
        <v>0.78779999999999994</v>
      </c>
      <c r="SV12" s="17">
        <v>20</v>
      </c>
      <c r="SW12" s="17">
        <v>19.317070000000001</v>
      </c>
      <c r="SX12" s="17">
        <v>19.317070000000001</v>
      </c>
      <c r="SY12" s="17">
        <v>0.68293000000000004</v>
      </c>
      <c r="SZ12" s="17">
        <v>2.2000000000000002</v>
      </c>
      <c r="TA12" s="17">
        <v>1.6870000000000001</v>
      </c>
      <c r="TB12" s="17">
        <v>1.6870000000000001</v>
      </c>
      <c r="TC12" s="17">
        <v>0.51300000000000001</v>
      </c>
      <c r="TD12" s="17">
        <v>3.6</v>
      </c>
      <c r="TE12" s="17">
        <v>4.9589999999999996</v>
      </c>
      <c r="TF12" s="17">
        <v>4.9589999999999996</v>
      </c>
      <c r="TG12" s="17">
        <v>-1.359</v>
      </c>
      <c r="TH12" s="17">
        <v>0</v>
      </c>
      <c r="TI12" s="17"/>
      <c r="TJ12" s="17">
        <v>0</v>
      </c>
      <c r="TK12" s="17">
        <v>0</v>
      </c>
      <c r="TL12" s="17">
        <v>10</v>
      </c>
      <c r="TM12" s="17">
        <v>11</v>
      </c>
      <c r="TN12" s="17">
        <v>16.222000000000001</v>
      </c>
      <c r="TO12" s="17">
        <v>-6.2220000000000004</v>
      </c>
      <c r="TP12" s="17">
        <v>15.1</v>
      </c>
      <c r="TQ12" s="17">
        <v>19.5</v>
      </c>
      <c r="TR12" s="17">
        <v>26.041</v>
      </c>
      <c r="TS12" s="17">
        <v>-10.941000000000001</v>
      </c>
      <c r="TT12" s="17">
        <v>0.6</v>
      </c>
      <c r="TU12" s="17">
        <v>0.63500000000000001</v>
      </c>
      <c r="TV12" s="17">
        <v>0.63500000000000001</v>
      </c>
      <c r="TW12" s="17">
        <v>-3.5000000000000003E-2</v>
      </c>
      <c r="TX12" s="17">
        <v>0.7</v>
      </c>
      <c r="TY12" s="17">
        <v>0.47199999999999998</v>
      </c>
      <c r="TZ12" s="17">
        <v>0.47199999999999998</v>
      </c>
      <c r="UA12" s="17">
        <v>0.22800000000000001</v>
      </c>
      <c r="UB12" s="17">
        <v>21</v>
      </c>
      <c r="UC12" s="17">
        <v>19.5122</v>
      </c>
      <c r="UD12" s="17">
        <v>19.5122</v>
      </c>
      <c r="UE12" s="17">
        <v>1.4878</v>
      </c>
      <c r="UF12" s="17">
        <v>6.7</v>
      </c>
      <c r="UG12" s="17">
        <v>8.4</v>
      </c>
      <c r="UH12" s="17">
        <v>8.4</v>
      </c>
      <c r="UI12" s="17">
        <v>-1.7</v>
      </c>
      <c r="UJ12" s="17">
        <v>0</v>
      </c>
      <c r="UK12" s="17"/>
      <c r="UL12" s="17">
        <v>6.9</v>
      </c>
      <c r="UM12" s="17">
        <v>-6.9</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0</v>
      </c>
      <c r="VA12" s="17">
        <v>1.597</v>
      </c>
      <c r="VB12" s="17">
        <v>1.597</v>
      </c>
      <c r="VC12" s="17">
        <v>-1.597</v>
      </c>
      <c r="VD12" s="17">
        <v>0</v>
      </c>
      <c r="VE12" s="17"/>
      <c r="VF12" s="17">
        <v>0</v>
      </c>
      <c r="VG12" s="17">
        <v>0</v>
      </c>
      <c r="VH12" s="17">
        <v>0</v>
      </c>
      <c r="VI12" s="17"/>
      <c r="VJ12" s="17">
        <v>0</v>
      </c>
      <c r="VK12" s="17">
        <v>0</v>
      </c>
      <c r="VL12" s="17">
        <v>0.6</v>
      </c>
      <c r="VM12" s="17">
        <v>0.6</v>
      </c>
      <c r="VN12" s="17">
        <v>0.6</v>
      </c>
      <c r="VO12" s="17">
        <v>0</v>
      </c>
      <c r="VP12" s="17">
        <v>4.3</v>
      </c>
      <c r="VQ12" s="17">
        <v>5.8</v>
      </c>
      <c r="VR12" s="17">
        <v>12.727</v>
      </c>
      <c r="VS12" s="17">
        <v>-8.4269999999999996</v>
      </c>
      <c r="VT12" s="17">
        <v>3</v>
      </c>
      <c r="VU12" s="17">
        <v>0</v>
      </c>
      <c r="VV12" s="17">
        <v>3.4319999999999999</v>
      </c>
      <c r="VW12" s="17">
        <v>-0.432</v>
      </c>
      <c r="VX12" s="17">
        <v>0</v>
      </c>
      <c r="VY12" s="17"/>
      <c r="VZ12" s="17">
        <v>0</v>
      </c>
      <c r="WA12" s="17">
        <v>0</v>
      </c>
      <c r="WB12" s="17">
        <v>0</v>
      </c>
      <c r="WC12" s="17"/>
      <c r="WD12" s="17">
        <v>0</v>
      </c>
      <c r="WE12" s="17">
        <v>0</v>
      </c>
      <c r="WF12" s="17">
        <v>8</v>
      </c>
      <c r="WG12" s="17">
        <v>8.4</v>
      </c>
      <c r="WH12" s="17">
        <v>8.4</v>
      </c>
      <c r="WI12" s="17">
        <v>-0.4</v>
      </c>
      <c r="WJ12" s="17">
        <v>20</v>
      </c>
      <c r="WK12" s="17">
        <v>19.317070000000001</v>
      </c>
      <c r="WL12" s="17">
        <v>19.317070000000001</v>
      </c>
      <c r="WM12" s="17">
        <v>0.68293000000000004</v>
      </c>
      <c r="WN12" s="17">
        <v>9.6999999999999993</v>
      </c>
      <c r="WO12" s="17"/>
      <c r="WP12" s="17">
        <v>10.6</v>
      </c>
      <c r="WQ12" s="17">
        <v>-0.9</v>
      </c>
      <c r="WR12" s="17"/>
      <c r="WS12" s="17"/>
      <c r="WT12" s="17"/>
      <c r="WU12" s="17">
        <v>0</v>
      </c>
      <c r="WV12" s="17">
        <v>0</v>
      </c>
      <c r="WW12" s="17">
        <v>0</v>
      </c>
      <c r="WX12" s="17"/>
      <c r="WY12" s="17">
        <v>0</v>
      </c>
      <c r="WZ12" s="17">
        <v>28.4</v>
      </c>
      <c r="XA12" s="17">
        <v>29.184000000000001</v>
      </c>
      <c r="XB12" s="17">
        <v>29.184000000000001</v>
      </c>
      <c r="XC12" s="17">
        <v>-0.78400000000000003</v>
      </c>
      <c r="XD12" s="17">
        <v>3.3</v>
      </c>
      <c r="XE12" s="17">
        <v>2.8159999999999998</v>
      </c>
      <c r="XF12" s="17">
        <v>2.8159999999999998</v>
      </c>
      <c r="XG12" s="17">
        <v>0.48399999999999999</v>
      </c>
      <c r="XH12" s="17">
        <v>13.9</v>
      </c>
      <c r="XI12" s="17">
        <v>14</v>
      </c>
      <c r="XJ12" s="17">
        <v>14</v>
      </c>
      <c r="XK12" s="17">
        <v>-0.1</v>
      </c>
      <c r="XL12" s="17">
        <v>14.1</v>
      </c>
      <c r="XM12" s="17">
        <v>14</v>
      </c>
      <c r="XN12" s="17">
        <v>14</v>
      </c>
      <c r="XO12" s="17">
        <v>0.1</v>
      </c>
      <c r="XP12" s="17">
        <v>7.59</v>
      </c>
      <c r="XQ12" s="17">
        <v>7.3</v>
      </c>
      <c r="XR12" s="17">
        <v>7.3</v>
      </c>
      <c r="XS12" s="17">
        <v>0.28999999999999998</v>
      </c>
    </row>
    <row r="13" spans="1:643" ht="24" customHeight="1" x14ac:dyDescent="0.25">
      <c r="A13" s="1"/>
      <c r="B13" s="16" t="s">
        <v>79</v>
      </c>
      <c r="C13" s="16" t="s">
        <v>745</v>
      </c>
      <c r="D13" s="17">
        <v>0.9</v>
      </c>
      <c r="E13" s="17">
        <v>1.02</v>
      </c>
      <c r="F13" s="17">
        <v>1.02</v>
      </c>
      <c r="G13" s="17">
        <v>-0.12</v>
      </c>
      <c r="H13" s="17">
        <v>1.6</v>
      </c>
      <c r="I13" s="17">
        <v>1.63</v>
      </c>
      <c r="J13" s="17">
        <v>1.63</v>
      </c>
      <c r="K13" s="17">
        <v>-0.03</v>
      </c>
      <c r="L13" s="17">
        <v>4.3</v>
      </c>
      <c r="M13" s="17">
        <v>3.8072699999999999</v>
      </c>
      <c r="N13" s="17">
        <v>3.8072699999999999</v>
      </c>
      <c r="O13" s="17">
        <v>0.49273</v>
      </c>
      <c r="P13" s="17">
        <v>649.5</v>
      </c>
      <c r="Q13" s="17">
        <v>646.79789000000005</v>
      </c>
      <c r="R13" s="17">
        <v>646.79789000000005</v>
      </c>
      <c r="S13" s="17">
        <v>2.7021099999999998</v>
      </c>
      <c r="T13" s="17">
        <v>147.6</v>
      </c>
      <c r="U13" s="17">
        <v>148.03536</v>
      </c>
      <c r="V13" s="17">
        <v>211.44126</v>
      </c>
      <c r="W13" s="17">
        <v>-63.841259999999998</v>
      </c>
      <c r="X13" s="17">
        <v>0</v>
      </c>
      <c r="Y13" s="17"/>
      <c r="Z13" s="17"/>
      <c r="AA13" s="17">
        <v>0</v>
      </c>
      <c r="AB13" s="17">
        <v>0</v>
      </c>
      <c r="AC13" s="17"/>
      <c r="AD13" s="17"/>
      <c r="AE13" s="17">
        <v>0</v>
      </c>
      <c r="AF13" s="17">
        <v>0</v>
      </c>
      <c r="AG13" s="17">
        <v>0</v>
      </c>
      <c r="AH13" s="17">
        <v>92.226339999999993</v>
      </c>
      <c r="AI13" s="17">
        <v>-92.226339999999993</v>
      </c>
      <c r="AJ13" s="17">
        <v>166</v>
      </c>
      <c r="AK13" s="17">
        <v>172.29338999999999</v>
      </c>
      <c r="AL13" s="17">
        <v>172.29338999999999</v>
      </c>
      <c r="AM13" s="17">
        <v>-6.2933899999999996</v>
      </c>
      <c r="AN13" s="17">
        <v>28.5</v>
      </c>
      <c r="AO13" s="17"/>
      <c r="AP13" s="17">
        <v>0</v>
      </c>
      <c r="AQ13" s="17">
        <v>28.5</v>
      </c>
      <c r="AR13" s="17">
        <v>0</v>
      </c>
      <c r="AS13" s="17"/>
      <c r="AT13" s="17"/>
      <c r="AU13" s="17">
        <v>0</v>
      </c>
      <c r="AV13" s="17">
        <v>100.5</v>
      </c>
      <c r="AW13" s="17">
        <v>111.11111</v>
      </c>
      <c r="AX13" s="17">
        <v>111.11111</v>
      </c>
      <c r="AY13" s="17">
        <v>-10.61111</v>
      </c>
      <c r="AZ13" s="17">
        <v>100.5</v>
      </c>
      <c r="BA13" s="17">
        <v>111.11111</v>
      </c>
      <c r="BB13" s="17">
        <v>111.11111</v>
      </c>
      <c r="BC13" s="17">
        <v>-10.61111</v>
      </c>
      <c r="BD13" s="17">
        <v>100</v>
      </c>
      <c r="BE13" s="17">
        <v>111.11111</v>
      </c>
      <c r="BF13" s="17">
        <v>111.11111</v>
      </c>
      <c r="BG13" s="17">
        <v>-11.11111</v>
      </c>
      <c r="BH13" s="17">
        <v>201.6</v>
      </c>
      <c r="BI13" s="17">
        <v>166.66667000000001</v>
      </c>
      <c r="BJ13" s="17">
        <v>166.66667000000001</v>
      </c>
      <c r="BK13" s="17">
        <v>34.933329999999998</v>
      </c>
      <c r="BL13" s="17">
        <v>205.9</v>
      </c>
      <c r="BM13" s="17">
        <v>120.05316999999999</v>
      </c>
      <c r="BN13" s="17">
        <v>125.70059000000001</v>
      </c>
      <c r="BO13" s="17">
        <v>80.19941</v>
      </c>
      <c r="BP13" s="17">
        <v>107.5</v>
      </c>
      <c r="BQ13" s="17">
        <v>60.026589999999999</v>
      </c>
      <c r="BR13" s="17">
        <v>62.850299999999997</v>
      </c>
      <c r="BS13" s="17">
        <v>44.649700000000003</v>
      </c>
      <c r="BT13" s="17">
        <v>563.1</v>
      </c>
      <c r="BU13" s="17">
        <v>568.29854</v>
      </c>
      <c r="BV13" s="17">
        <v>568.29854</v>
      </c>
      <c r="BW13" s="17">
        <v>-5.1985400000000004</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159.30000000000001</v>
      </c>
      <c r="CS13" s="17">
        <v>164.70732000000001</v>
      </c>
      <c r="CT13" s="17">
        <v>164.70732000000001</v>
      </c>
      <c r="CU13" s="17">
        <v>-5.4073200000000003</v>
      </c>
      <c r="CV13" s="17">
        <v>7.1</v>
      </c>
      <c r="CW13" s="17">
        <v>8.2572100000000006</v>
      </c>
      <c r="CX13" s="17">
        <v>8.2572100000000006</v>
      </c>
      <c r="CY13" s="17">
        <v>-1.1572100000000001</v>
      </c>
      <c r="CZ13" s="17">
        <v>2.1</v>
      </c>
      <c r="DA13" s="17">
        <v>4.5324900000000001</v>
      </c>
      <c r="DB13" s="17">
        <v>4.5324900000000001</v>
      </c>
      <c r="DC13" s="17">
        <v>-2.43249</v>
      </c>
      <c r="DD13" s="17">
        <v>11.2</v>
      </c>
      <c r="DE13" s="17">
        <v>7.6959400000000002</v>
      </c>
      <c r="DF13" s="17">
        <v>7.6959400000000002</v>
      </c>
      <c r="DG13" s="17">
        <v>3.50406</v>
      </c>
      <c r="DH13" s="17">
        <v>0</v>
      </c>
      <c r="DI13" s="17"/>
      <c r="DJ13" s="17">
        <v>6.8787000000000003</v>
      </c>
      <c r="DK13" s="17">
        <v>-6.8787000000000003</v>
      </c>
      <c r="DL13" s="17"/>
      <c r="DM13" s="17"/>
      <c r="DN13" s="17">
        <v>4.9923999999999999</v>
      </c>
      <c r="DO13" s="17">
        <v>-4.9923999999999999</v>
      </c>
      <c r="DP13" s="17">
        <v>84.3</v>
      </c>
      <c r="DQ13" s="17">
        <v>83.932950000000005</v>
      </c>
      <c r="DR13" s="17">
        <v>83.932950000000005</v>
      </c>
      <c r="DS13" s="17">
        <v>0.36704999999999999</v>
      </c>
      <c r="DT13" s="17">
        <v>6</v>
      </c>
      <c r="DU13" s="17"/>
      <c r="DV13" s="17">
        <v>8.9130000000000003</v>
      </c>
      <c r="DW13" s="17">
        <v>-2.9129999999999998</v>
      </c>
      <c r="DX13" s="17"/>
      <c r="DY13" s="17"/>
      <c r="DZ13" s="17"/>
      <c r="EA13" s="17">
        <v>0</v>
      </c>
      <c r="EB13" s="17"/>
      <c r="EC13" s="17"/>
      <c r="ED13" s="17"/>
      <c r="EE13" s="17">
        <v>0</v>
      </c>
      <c r="EF13" s="17"/>
      <c r="EG13" s="17"/>
      <c r="EH13" s="17"/>
      <c r="EI13" s="17">
        <v>0</v>
      </c>
      <c r="EJ13" s="17">
        <v>110.4</v>
      </c>
      <c r="EK13" s="17">
        <v>112.90537</v>
      </c>
      <c r="EL13" s="17">
        <v>112.90537</v>
      </c>
      <c r="EM13" s="17">
        <v>-2.5053700000000001</v>
      </c>
      <c r="EN13" s="17">
        <v>201.1</v>
      </c>
      <c r="EO13" s="17">
        <v>221.25516999999999</v>
      </c>
      <c r="EP13" s="17">
        <v>221.25516999999999</v>
      </c>
      <c r="EQ13" s="17">
        <v>-20.155169999999998</v>
      </c>
      <c r="ER13" s="17">
        <v>0</v>
      </c>
      <c r="ES13" s="17"/>
      <c r="ET13" s="17"/>
      <c r="EU13" s="17">
        <v>0</v>
      </c>
      <c r="EV13" s="17"/>
      <c r="EW13" s="17"/>
      <c r="EX13" s="17"/>
      <c r="EY13" s="17">
        <v>0</v>
      </c>
      <c r="EZ13" s="17"/>
      <c r="FA13" s="17"/>
      <c r="FB13" s="17"/>
      <c r="FC13" s="17">
        <v>0</v>
      </c>
      <c r="FD13" s="17">
        <v>6.5</v>
      </c>
      <c r="FE13" s="17">
        <v>6.39</v>
      </c>
      <c r="FF13" s="17">
        <v>6.39</v>
      </c>
      <c r="FG13" s="17">
        <v>0.11</v>
      </c>
      <c r="FH13" s="17">
        <v>459.7</v>
      </c>
      <c r="FI13" s="17">
        <v>458.87804999999997</v>
      </c>
      <c r="FJ13" s="17">
        <v>458.87804999999997</v>
      </c>
      <c r="FK13" s="17">
        <v>0.82194999999999996</v>
      </c>
      <c r="FL13" s="17">
        <v>54</v>
      </c>
      <c r="FM13" s="17">
        <v>47.694949999999999</v>
      </c>
      <c r="FN13" s="17">
        <v>47.694949999999999</v>
      </c>
      <c r="FO13" s="17">
        <v>6.3050499999999996</v>
      </c>
      <c r="FP13" s="17">
        <v>147.19999999999999</v>
      </c>
      <c r="FQ13" s="17">
        <v>148.62634</v>
      </c>
      <c r="FR13" s="17">
        <v>148.62634</v>
      </c>
      <c r="FS13" s="17">
        <v>-1.4263399999999999</v>
      </c>
      <c r="FT13" s="17">
        <v>41.9</v>
      </c>
      <c r="FU13" s="17">
        <v>33.375950000000003</v>
      </c>
      <c r="FV13" s="17">
        <v>33.375950000000003</v>
      </c>
      <c r="FW13" s="17">
        <v>8.5240500000000008</v>
      </c>
      <c r="FX13" s="17">
        <v>18.5</v>
      </c>
      <c r="FY13" s="17">
        <v>19.28585</v>
      </c>
      <c r="FZ13" s="17">
        <v>19.28585</v>
      </c>
      <c r="GA13" s="17">
        <v>-0.78585000000000005</v>
      </c>
      <c r="GB13" s="17">
        <v>19.7</v>
      </c>
      <c r="GC13" s="17">
        <v>19.21951</v>
      </c>
      <c r="GD13" s="17">
        <v>19.21951</v>
      </c>
      <c r="GE13" s="17">
        <v>0.48048999999999997</v>
      </c>
      <c r="GF13" s="17">
        <v>88.7</v>
      </c>
      <c r="GG13" s="17">
        <v>87.657560000000004</v>
      </c>
      <c r="GH13" s="17">
        <v>87.657560000000004</v>
      </c>
      <c r="GI13" s="17">
        <v>1.04244</v>
      </c>
      <c r="GJ13" s="17">
        <v>128.39823999999999</v>
      </c>
      <c r="GK13" s="17">
        <v>133.33332999999999</v>
      </c>
      <c r="GL13" s="17">
        <v>133.33332999999999</v>
      </c>
      <c r="GM13" s="17">
        <v>-4.9350899999999998</v>
      </c>
      <c r="GN13" s="17">
        <v>128.74503000000001</v>
      </c>
      <c r="GO13" s="17">
        <v>133.33332999999999</v>
      </c>
      <c r="GP13" s="17">
        <v>133.33332999999999</v>
      </c>
      <c r="GQ13" s="17">
        <v>-4.5883000000000003</v>
      </c>
      <c r="GR13" s="17">
        <v>155.25564</v>
      </c>
      <c r="GS13" s="17">
        <v>133.33332999999999</v>
      </c>
      <c r="GT13" s="17">
        <v>133.33332999999999</v>
      </c>
      <c r="GU13" s="17">
        <v>21.92231</v>
      </c>
      <c r="GV13" s="17">
        <v>108.1</v>
      </c>
      <c r="GW13" s="17">
        <v>110.91316999999999</v>
      </c>
      <c r="GX13" s="17">
        <v>110.91316999999999</v>
      </c>
      <c r="GY13" s="17">
        <v>-2.8131699999999999</v>
      </c>
      <c r="GZ13" s="17">
        <v>8.1999999999999993</v>
      </c>
      <c r="HA13" s="17">
        <v>9.09</v>
      </c>
      <c r="HB13" s="17">
        <v>9.09</v>
      </c>
      <c r="HC13" s="17">
        <v>-0.89</v>
      </c>
      <c r="HD13" s="17">
        <v>0</v>
      </c>
      <c r="HE13" s="17"/>
      <c r="HF13" s="17"/>
      <c r="HG13" s="17">
        <v>0</v>
      </c>
      <c r="HH13" s="17">
        <v>45.3</v>
      </c>
      <c r="HI13" s="17">
        <v>47.26634</v>
      </c>
      <c r="HJ13" s="17">
        <v>47.26634</v>
      </c>
      <c r="HK13" s="17">
        <v>-1.96634</v>
      </c>
      <c r="HL13" s="17">
        <v>46.7</v>
      </c>
      <c r="HM13" s="17"/>
      <c r="HN13" s="17">
        <v>44.275120000000001</v>
      </c>
      <c r="HO13" s="17">
        <v>2.4248799999999999</v>
      </c>
      <c r="HP13" s="17">
        <v>3.8</v>
      </c>
      <c r="HQ13" s="17">
        <v>3.8872599999999999</v>
      </c>
      <c r="HR13" s="17">
        <v>3.8872599999999999</v>
      </c>
      <c r="HS13" s="17">
        <v>-8.7260000000000004E-2</v>
      </c>
      <c r="HT13" s="17">
        <v>30.1</v>
      </c>
      <c r="HU13" s="17">
        <v>31.0794</v>
      </c>
      <c r="HV13" s="17">
        <v>31.0794</v>
      </c>
      <c r="HW13" s="17">
        <v>-0.97940000000000005</v>
      </c>
      <c r="HX13" s="17">
        <v>86.7</v>
      </c>
      <c r="HY13" s="17">
        <v>100</v>
      </c>
      <c r="HZ13" s="17">
        <v>100</v>
      </c>
      <c r="IA13" s="17">
        <v>-13.3</v>
      </c>
      <c r="IB13" s="17">
        <v>0</v>
      </c>
      <c r="IC13" s="17">
        <v>0</v>
      </c>
      <c r="ID13" s="17">
        <v>0</v>
      </c>
      <c r="IE13" s="17">
        <v>0</v>
      </c>
      <c r="IF13" s="17">
        <v>25.9</v>
      </c>
      <c r="IG13" s="17">
        <v>25.641030000000001</v>
      </c>
      <c r="IH13" s="17">
        <v>0</v>
      </c>
      <c r="II13" s="17">
        <v>25.9</v>
      </c>
      <c r="IJ13" s="17"/>
      <c r="IK13" s="17"/>
      <c r="IL13" s="17"/>
      <c r="IM13" s="17">
        <v>0</v>
      </c>
      <c r="IN13" s="17">
        <v>0</v>
      </c>
      <c r="IO13" s="17"/>
      <c r="IP13" s="17">
        <v>0</v>
      </c>
      <c r="IQ13" s="17">
        <v>0</v>
      </c>
      <c r="IR13" s="17"/>
      <c r="IS13" s="17"/>
      <c r="IT13" s="17"/>
      <c r="IU13" s="17">
        <v>0</v>
      </c>
      <c r="IV13" s="17"/>
      <c r="IW13" s="17"/>
      <c r="IX13" s="17"/>
      <c r="IY13" s="17">
        <v>0</v>
      </c>
      <c r="IZ13" s="17"/>
      <c r="JA13" s="17"/>
      <c r="JB13" s="17"/>
      <c r="JC13" s="17">
        <v>0</v>
      </c>
      <c r="JD13" s="17">
        <v>130.30000000000001</v>
      </c>
      <c r="JE13" s="17">
        <v>133.35676000000001</v>
      </c>
      <c r="JF13" s="17">
        <v>106.55876000000001</v>
      </c>
      <c r="JG13" s="17">
        <v>23.741240000000001</v>
      </c>
      <c r="JH13" s="17">
        <v>0</v>
      </c>
      <c r="JI13" s="17"/>
      <c r="JJ13" s="17"/>
      <c r="JK13" s="17">
        <v>0</v>
      </c>
      <c r="JL13" s="17">
        <v>0</v>
      </c>
      <c r="JM13" s="17"/>
      <c r="JN13" s="17">
        <v>0</v>
      </c>
      <c r="JO13" s="17">
        <v>0</v>
      </c>
      <c r="JP13" s="17"/>
      <c r="JQ13" s="17"/>
      <c r="JR13" s="17"/>
      <c r="JS13" s="17">
        <v>0</v>
      </c>
      <c r="JT13" s="17"/>
      <c r="JU13" s="17"/>
      <c r="JV13" s="17"/>
      <c r="JW13" s="17">
        <v>0</v>
      </c>
      <c r="JX13" s="17"/>
      <c r="JY13" s="17">
        <v>0</v>
      </c>
      <c r="JZ13" s="17"/>
      <c r="KA13" s="17">
        <v>0</v>
      </c>
      <c r="KB13" s="17"/>
      <c r="KC13" s="17"/>
      <c r="KD13" s="17"/>
      <c r="KE13" s="17">
        <v>0</v>
      </c>
      <c r="KF13" s="17">
        <v>0</v>
      </c>
      <c r="KG13" s="17"/>
      <c r="KH13" s="17"/>
      <c r="KI13" s="17">
        <v>0</v>
      </c>
      <c r="KJ13" s="17">
        <v>0</v>
      </c>
      <c r="KK13" s="17"/>
      <c r="KL13" s="17"/>
      <c r="KM13" s="17">
        <v>0</v>
      </c>
      <c r="KN13" s="17"/>
      <c r="KO13" s="17"/>
      <c r="KP13" s="17"/>
      <c r="KQ13" s="17">
        <v>0</v>
      </c>
      <c r="KR13" s="17">
        <v>113.7</v>
      </c>
      <c r="KS13" s="17">
        <v>114.11063</v>
      </c>
      <c r="KT13" s="17">
        <v>114.11063</v>
      </c>
      <c r="KU13" s="17">
        <v>-0.41063</v>
      </c>
      <c r="KV13" s="17"/>
      <c r="KW13" s="17"/>
      <c r="KX13" s="17"/>
      <c r="KY13" s="17">
        <v>0</v>
      </c>
      <c r="KZ13" s="17"/>
      <c r="LA13" s="17"/>
      <c r="LB13" s="17"/>
      <c r="LC13" s="17">
        <v>0</v>
      </c>
      <c r="LD13" s="17">
        <v>23.9</v>
      </c>
      <c r="LE13" s="17">
        <v>20.512820000000001</v>
      </c>
      <c r="LF13" s="17">
        <v>20.512820000000001</v>
      </c>
      <c r="LG13" s="17">
        <v>3.3871799999999999</v>
      </c>
      <c r="LH13" s="17">
        <v>130.9</v>
      </c>
      <c r="LI13" s="17">
        <v>133.67995999999999</v>
      </c>
      <c r="LJ13" s="17">
        <v>133.67995999999999</v>
      </c>
      <c r="LK13" s="17">
        <v>-2.77996</v>
      </c>
      <c r="LL13" s="17">
        <v>63.2</v>
      </c>
      <c r="LM13" s="17">
        <v>67.461460000000002</v>
      </c>
      <c r="LN13" s="17">
        <v>67.461460000000002</v>
      </c>
      <c r="LO13" s="17">
        <v>-4.2614599999999996</v>
      </c>
      <c r="LP13" s="17">
        <v>73.3</v>
      </c>
      <c r="LQ13" s="17">
        <v>78.567999999999998</v>
      </c>
      <c r="LR13" s="17">
        <v>78.567999999999998</v>
      </c>
      <c r="LS13" s="17">
        <v>-5.2679999999999998</v>
      </c>
      <c r="LT13" s="17">
        <v>29.8</v>
      </c>
      <c r="LU13" s="17">
        <v>30.097560000000001</v>
      </c>
      <c r="LV13" s="17">
        <v>30.097560000000001</v>
      </c>
      <c r="LW13" s="17">
        <v>-0.29755999999999999</v>
      </c>
      <c r="LX13" s="17">
        <v>0</v>
      </c>
      <c r="LY13" s="17">
        <v>0</v>
      </c>
      <c r="LZ13" s="17">
        <v>0</v>
      </c>
      <c r="MA13" s="17">
        <v>0</v>
      </c>
      <c r="MB13" s="17">
        <v>0</v>
      </c>
      <c r="MC13" s="17"/>
      <c r="MD13" s="17">
        <v>0</v>
      </c>
      <c r="ME13" s="17">
        <v>0</v>
      </c>
      <c r="MF13" s="17">
        <v>0</v>
      </c>
      <c r="MG13" s="17"/>
      <c r="MH13" s="17"/>
      <c r="MI13" s="17">
        <v>0</v>
      </c>
      <c r="MJ13" s="17">
        <v>104</v>
      </c>
      <c r="MK13" s="17">
        <v>110</v>
      </c>
      <c r="ML13" s="17">
        <v>110</v>
      </c>
      <c r="MM13" s="17">
        <v>-6</v>
      </c>
      <c r="MN13" s="17">
        <v>103.9</v>
      </c>
      <c r="MO13" s="17">
        <v>110</v>
      </c>
      <c r="MP13" s="17">
        <v>110</v>
      </c>
      <c r="MQ13" s="17">
        <v>-6.1</v>
      </c>
      <c r="MR13" s="17">
        <v>121.4</v>
      </c>
      <c r="MS13" s="17">
        <v>110</v>
      </c>
      <c r="MT13" s="17">
        <v>110</v>
      </c>
      <c r="MU13" s="17">
        <v>11.4</v>
      </c>
      <c r="MV13" s="17">
        <v>0</v>
      </c>
      <c r="MW13" s="17"/>
      <c r="MX13" s="17">
        <v>0</v>
      </c>
      <c r="MY13" s="17">
        <v>0</v>
      </c>
      <c r="MZ13" s="17">
        <v>0</v>
      </c>
      <c r="NA13" s="17"/>
      <c r="NB13" s="17"/>
      <c r="NC13" s="17">
        <v>0</v>
      </c>
      <c r="ND13" s="17"/>
      <c r="NE13" s="17"/>
      <c r="NF13" s="17"/>
      <c r="NG13" s="17">
        <v>0</v>
      </c>
      <c r="NH13" s="17">
        <v>0</v>
      </c>
      <c r="NI13" s="17"/>
      <c r="NJ13" s="17"/>
      <c r="NK13" s="17">
        <v>0</v>
      </c>
      <c r="NL13" s="17"/>
      <c r="NM13" s="17"/>
      <c r="NN13" s="17"/>
      <c r="NO13" s="17">
        <v>0</v>
      </c>
      <c r="NP13" s="17">
        <v>137.69999999999999</v>
      </c>
      <c r="NQ13" s="17">
        <v>144.27350000000001</v>
      </c>
      <c r="NR13" s="17">
        <v>144.27350000000001</v>
      </c>
      <c r="NS13" s="17">
        <v>-6.5735000000000001</v>
      </c>
      <c r="NT13" s="17">
        <v>80.099999999999994</v>
      </c>
      <c r="NU13" s="17">
        <v>72.136750000000006</v>
      </c>
      <c r="NV13" s="17">
        <v>72.136750000000006</v>
      </c>
      <c r="NW13" s="17">
        <v>7.9632500000000004</v>
      </c>
      <c r="NX13" s="17">
        <v>0</v>
      </c>
      <c r="NY13" s="17"/>
      <c r="NZ13" s="17">
        <v>0</v>
      </c>
      <c r="OA13" s="17">
        <v>0</v>
      </c>
      <c r="OB13" s="17"/>
      <c r="OC13" s="17"/>
      <c r="OD13" s="17">
        <v>3.0379999999999998</v>
      </c>
      <c r="OE13" s="17">
        <v>-3.0379999999999998</v>
      </c>
      <c r="OF13" s="17">
        <v>0</v>
      </c>
      <c r="OG13" s="17"/>
      <c r="OH13" s="17">
        <v>0</v>
      </c>
      <c r="OI13" s="17">
        <v>0</v>
      </c>
      <c r="OJ13" s="17">
        <v>0</v>
      </c>
      <c r="OK13" s="17">
        <v>1.915</v>
      </c>
      <c r="OL13" s="17">
        <v>1.915</v>
      </c>
      <c r="OM13" s="17">
        <v>-1.915</v>
      </c>
      <c r="ON13" s="17">
        <v>0</v>
      </c>
      <c r="OO13" s="17"/>
      <c r="OP13" s="17">
        <v>0</v>
      </c>
      <c r="OQ13" s="17">
        <v>0</v>
      </c>
      <c r="OR13" s="17">
        <v>20</v>
      </c>
      <c r="OS13" s="17">
        <v>17.560980000000001</v>
      </c>
      <c r="OT13" s="17">
        <v>17.560980000000001</v>
      </c>
      <c r="OU13" s="17">
        <v>2.4390200000000002</v>
      </c>
      <c r="OV13" s="17">
        <v>0</v>
      </c>
      <c r="OW13" s="17">
        <v>0</v>
      </c>
      <c r="OX13" s="17">
        <v>9.9830000000000005</v>
      </c>
      <c r="OY13" s="17">
        <v>-9.9830000000000005</v>
      </c>
      <c r="OZ13" s="17">
        <v>0</v>
      </c>
      <c r="PA13" s="17">
        <v>0</v>
      </c>
      <c r="PB13" s="17">
        <v>5.67</v>
      </c>
      <c r="PC13" s="17">
        <v>-5.67</v>
      </c>
      <c r="PD13" s="17">
        <v>3.6</v>
      </c>
      <c r="PE13" s="17">
        <v>3.6</v>
      </c>
      <c r="PF13" s="17">
        <v>3.6</v>
      </c>
      <c r="PG13" s="17">
        <v>0</v>
      </c>
      <c r="PH13" s="17">
        <v>5.2</v>
      </c>
      <c r="PI13" s="17">
        <v>5</v>
      </c>
      <c r="PJ13" s="17">
        <v>5</v>
      </c>
      <c r="PK13" s="17">
        <v>0.2</v>
      </c>
      <c r="PL13" s="17"/>
      <c r="PM13" s="17"/>
      <c r="PN13" s="17"/>
      <c r="PO13" s="17">
        <v>0</v>
      </c>
      <c r="PP13" s="17">
        <v>20</v>
      </c>
      <c r="PQ13" s="17">
        <v>19.5122</v>
      </c>
      <c r="PR13" s="17">
        <v>19.5122</v>
      </c>
      <c r="PS13" s="17">
        <v>0.48780000000000001</v>
      </c>
      <c r="PT13" s="17">
        <v>18.399999999999999</v>
      </c>
      <c r="PU13" s="17">
        <v>17.560980000000001</v>
      </c>
      <c r="PV13" s="17">
        <v>17.560980000000001</v>
      </c>
      <c r="PW13" s="17">
        <v>0.83901999999999999</v>
      </c>
      <c r="PX13" s="17">
        <v>3.6</v>
      </c>
      <c r="PY13" s="17">
        <v>3.4</v>
      </c>
      <c r="PZ13" s="17">
        <v>3.4</v>
      </c>
      <c r="QA13" s="17">
        <v>0.2</v>
      </c>
      <c r="QB13" s="17">
        <v>18.7</v>
      </c>
      <c r="QC13" s="17">
        <v>9.1999999999999993</v>
      </c>
      <c r="QD13" s="17">
        <v>9.1999999999999993</v>
      </c>
      <c r="QE13" s="17">
        <v>9.5</v>
      </c>
      <c r="QF13" s="17">
        <v>0</v>
      </c>
      <c r="QG13" s="17"/>
      <c r="QH13" s="17">
        <v>0</v>
      </c>
      <c r="QI13" s="17">
        <v>0</v>
      </c>
      <c r="QJ13" s="17">
        <v>0</v>
      </c>
      <c r="QK13" s="17"/>
      <c r="QL13" s="17">
        <v>0</v>
      </c>
      <c r="QM13" s="17">
        <v>0</v>
      </c>
      <c r="QN13" s="17">
        <v>1.5</v>
      </c>
      <c r="QO13" s="17">
        <v>5.0999999999999996</v>
      </c>
      <c r="QP13" s="17">
        <v>6.9210000000000003</v>
      </c>
      <c r="QQ13" s="17">
        <v>-5.4210000000000003</v>
      </c>
      <c r="QR13" s="17">
        <v>4.5</v>
      </c>
      <c r="QS13" s="17">
        <v>12.3</v>
      </c>
      <c r="QT13" s="17">
        <v>15.526999999999999</v>
      </c>
      <c r="QU13" s="17">
        <v>-11.026999999999999</v>
      </c>
      <c r="QV13" s="17">
        <v>4.8</v>
      </c>
      <c r="QW13" s="17">
        <v>4.2</v>
      </c>
      <c r="QX13" s="17">
        <v>4.2</v>
      </c>
      <c r="QY13" s="17">
        <v>0.6</v>
      </c>
      <c r="QZ13" s="17">
        <v>1.2</v>
      </c>
      <c r="RA13" s="17">
        <v>2.4</v>
      </c>
      <c r="RB13" s="17">
        <v>2.4</v>
      </c>
      <c r="RC13" s="17">
        <v>-1.2</v>
      </c>
      <c r="RD13" s="17">
        <v>2.4</v>
      </c>
      <c r="RE13" s="17">
        <v>2.4</v>
      </c>
      <c r="RF13" s="17">
        <v>2.4</v>
      </c>
      <c r="RG13" s="17">
        <v>0</v>
      </c>
      <c r="RH13" s="17">
        <v>2.9</v>
      </c>
      <c r="RI13" s="17">
        <v>2.8</v>
      </c>
      <c r="RJ13" s="17">
        <v>2.8</v>
      </c>
      <c r="RK13" s="17">
        <v>0.1</v>
      </c>
      <c r="RL13" s="17">
        <v>0</v>
      </c>
      <c r="RM13" s="17"/>
      <c r="RN13" s="17">
        <v>0</v>
      </c>
      <c r="RO13" s="17">
        <v>0</v>
      </c>
      <c r="RP13" s="17">
        <v>3.5</v>
      </c>
      <c r="RQ13" s="17">
        <v>3.0990000000000002</v>
      </c>
      <c r="RR13" s="17">
        <v>3.0990000000000002</v>
      </c>
      <c r="RS13" s="17">
        <v>0.40100000000000002</v>
      </c>
      <c r="RT13" s="17">
        <v>7.5</v>
      </c>
      <c r="RU13" s="17">
        <v>0</v>
      </c>
      <c r="RV13" s="17">
        <v>0</v>
      </c>
      <c r="RW13" s="17">
        <v>7.5</v>
      </c>
      <c r="RX13" s="17">
        <v>2</v>
      </c>
      <c r="RY13" s="17">
        <v>2</v>
      </c>
      <c r="RZ13" s="17">
        <v>2</v>
      </c>
      <c r="SA13" s="17">
        <v>0</v>
      </c>
      <c r="SB13" s="17"/>
      <c r="SC13" s="17"/>
      <c r="SD13" s="17"/>
      <c r="SE13" s="17">
        <v>0</v>
      </c>
      <c r="SF13" s="17">
        <v>19.7</v>
      </c>
      <c r="SG13" s="17">
        <v>12.09756</v>
      </c>
      <c r="SH13" s="17">
        <v>12.09756</v>
      </c>
      <c r="SI13" s="17">
        <v>7.6024399999999996</v>
      </c>
      <c r="SJ13" s="17">
        <v>12.7</v>
      </c>
      <c r="SK13" s="17">
        <v>12.292680000000001</v>
      </c>
      <c r="SL13" s="17">
        <v>12.292680000000001</v>
      </c>
      <c r="SM13" s="17">
        <v>0.40732000000000002</v>
      </c>
      <c r="SN13" s="17">
        <v>19.600000000000001</v>
      </c>
      <c r="SO13" s="17">
        <v>19.5122</v>
      </c>
      <c r="SP13" s="17">
        <v>19.5122</v>
      </c>
      <c r="SQ13" s="17">
        <v>8.7800000000000003E-2</v>
      </c>
      <c r="SR13" s="17">
        <v>20.2</v>
      </c>
      <c r="SS13" s="17">
        <v>19.5122</v>
      </c>
      <c r="ST13" s="17">
        <v>19.5122</v>
      </c>
      <c r="SU13" s="17">
        <v>0.68779999999999997</v>
      </c>
      <c r="SV13" s="17">
        <v>20</v>
      </c>
      <c r="SW13" s="17">
        <v>19.317070000000001</v>
      </c>
      <c r="SX13" s="17">
        <v>19.317070000000001</v>
      </c>
      <c r="SY13" s="17">
        <v>0.68293000000000004</v>
      </c>
      <c r="SZ13" s="17">
        <v>2.5</v>
      </c>
      <c r="TA13" s="17">
        <v>1.958</v>
      </c>
      <c r="TB13" s="17">
        <v>1.958</v>
      </c>
      <c r="TC13" s="17">
        <v>0.54200000000000004</v>
      </c>
      <c r="TD13" s="17">
        <v>0.6</v>
      </c>
      <c r="TE13" s="17">
        <v>3.964</v>
      </c>
      <c r="TF13" s="17">
        <v>3.964</v>
      </c>
      <c r="TG13" s="17">
        <v>-3.3639999999999999</v>
      </c>
      <c r="TH13" s="17">
        <v>0</v>
      </c>
      <c r="TI13" s="17"/>
      <c r="TJ13" s="17">
        <v>0</v>
      </c>
      <c r="TK13" s="17">
        <v>0</v>
      </c>
      <c r="TL13" s="17">
        <v>3.2</v>
      </c>
      <c r="TM13" s="17">
        <v>10.3</v>
      </c>
      <c r="TN13" s="17">
        <v>15.281000000000001</v>
      </c>
      <c r="TO13" s="17">
        <v>-12.081</v>
      </c>
      <c r="TP13" s="17">
        <v>6.9</v>
      </c>
      <c r="TQ13" s="17">
        <v>18.899999999999999</v>
      </c>
      <c r="TR13" s="17">
        <v>25.234999999999999</v>
      </c>
      <c r="TS13" s="17">
        <v>-18.335000000000001</v>
      </c>
      <c r="TT13" s="17">
        <v>0</v>
      </c>
      <c r="TU13" s="17">
        <v>0.60099999999999998</v>
      </c>
      <c r="TV13" s="17">
        <v>0.60099999999999998</v>
      </c>
      <c r="TW13" s="17">
        <v>-0.60099999999999998</v>
      </c>
      <c r="TX13" s="17">
        <v>0</v>
      </c>
      <c r="TY13" s="17">
        <v>0.44400000000000001</v>
      </c>
      <c r="TZ13" s="17">
        <v>0.44400000000000001</v>
      </c>
      <c r="UA13" s="17">
        <v>-0.44400000000000001</v>
      </c>
      <c r="UB13" s="17">
        <v>21</v>
      </c>
      <c r="UC13" s="17">
        <v>19.5122</v>
      </c>
      <c r="UD13" s="17">
        <v>19.5122</v>
      </c>
      <c r="UE13" s="17">
        <v>1.4878</v>
      </c>
      <c r="UF13" s="17">
        <v>6.7</v>
      </c>
      <c r="UG13" s="17">
        <v>8.4</v>
      </c>
      <c r="UH13" s="17">
        <v>8.4</v>
      </c>
      <c r="UI13" s="17">
        <v>-1.7</v>
      </c>
      <c r="UJ13" s="17">
        <v>0</v>
      </c>
      <c r="UK13" s="17"/>
      <c r="UL13" s="17">
        <v>6.9</v>
      </c>
      <c r="UM13" s="17">
        <v>-6.9</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0</v>
      </c>
      <c r="VA13" s="17">
        <v>1.5089999999999999</v>
      </c>
      <c r="VB13" s="17">
        <v>1.5089999999999999</v>
      </c>
      <c r="VC13" s="17">
        <v>-1.5089999999999999</v>
      </c>
      <c r="VD13" s="17">
        <v>0</v>
      </c>
      <c r="VE13" s="17"/>
      <c r="VF13" s="17">
        <v>0</v>
      </c>
      <c r="VG13" s="17">
        <v>0</v>
      </c>
      <c r="VH13" s="17">
        <v>0</v>
      </c>
      <c r="VI13" s="17"/>
      <c r="VJ13" s="17">
        <v>0</v>
      </c>
      <c r="VK13" s="17">
        <v>0</v>
      </c>
      <c r="VL13" s="17">
        <v>0.6</v>
      </c>
      <c r="VM13" s="17">
        <v>0.6</v>
      </c>
      <c r="VN13" s="17">
        <v>0.6</v>
      </c>
      <c r="VO13" s="17">
        <v>0</v>
      </c>
      <c r="VP13" s="17">
        <v>1.2</v>
      </c>
      <c r="VQ13" s="17">
        <v>4.8</v>
      </c>
      <c r="VR13" s="17">
        <v>11.198</v>
      </c>
      <c r="VS13" s="17">
        <v>-9.9979999999999993</v>
      </c>
      <c r="VT13" s="17">
        <v>1.7</v>
      </c>
      <c r="VU13" s="17">
        <v>0</v>
      </c>
      <c r="VV13" s="17">
        <v>2.915</v>
      </c>
      <c r="VW13" s="17">
        <v>-1.2150000000000001</v>
      </c>
      <c r="VX13" s="17">
        <v>0</v>
      </c>
      <c r="VY13" s="17"/>
      <c r="VZ13" s="17">
        <v>0</v>
      </c>
      <c r="WA13" s="17">
        <v>0</v>
      </c>
      <c r="WB13" s="17">
        <v>0</v>
      </c>
      <c r="WC13" s="17"/>
      <c r="WD13" s="17">
        <v>0</v>
      </c>
      <c r="WE13" s="17">
        <v>0</v>
      </c>
      <c r="WF13" s="17">
        <v>8</v>
      </c>
      <c r="WG13" s="17">
        <v>8.4</v>
      </c>
      <c r="WH13" s="17">
        <v>8.4</v>
      </c>
      <c r="WI13" s="17">
        <v>-0.4</v>
      </c>
      <c r="WJ13" s="17">
        <v>20</v>
      </c>
      <c r="WK13" s="17">
        <v>19.317070000000001</v>
      </c>
      <c r="WL13" s="17">
        <v>19.317070000000001</v>
      </c>
      <c r="WM13" s="17">
        <v>0.68293000000000004</v>
      </c>
      <c r="WN13" s="17">
        <v>9.5</v>
      </c>
      <c r="WO13" s="17"/>
      <c r="WP13" s="17">
        <v>10.6</v>
      </c>
      <c r="WQ13" s="17">
        <v>-1.1000000000000001</v>
      </c>
      <c r="WR13" s="17"/>
      <c r="WS13" s="17"/>
      <c r="WT13" s="17"/>
      <c r="WU13" s="17">
        <v>0</v>
      </c>
      <c r="WV13" s="17">
        <v>0</v>
      </c>
      <c r="WW13" s="17">
        <v>0</v>
      </c>
      <c r="WX13" s="17"/>
      <c r="WY13" s="17">
        <v>0</v>
      </c>
      <c r="WZ13" s="17">
        <v>28.4</v>
      </c>
      <c r="XA13" s="17">
        <v>29.184000000000001</v>
      </c>
      <c r="XB13" s="17">
        <v>29.184000000000001</v>
      </c>
      <c r="XC13" s="17">
        <v>-0.78400000000000003</v>
      </c>
      <c r="XD13" s="17">
        <v>3.2</v>
      </c>
      <c r="XE13" s="17">
        <v>2.8159999999999998</v>
      </c>
      <c r="XF13" s="17">
        <v>2.8159999999999998</v>
      </c>
      <c r="XG13" s="17">
        <v>0.38400000000000001</v>
      </c>
      <c r="XH13" s="17">
        <v>13.8</v>
      </c>
      <c r="XI13" s="17">
        <v>14</v>
      </c>
      <c r="XJ13" s="17">
        <v>14</v>
      </c>
      <c r="XK13" s="17">
        <v>-0.2</v>
      </c>
      <c r="XL13" s="17">
        <v>14.1</v>
      </c>
      <c r="XM13" s="17">
        <v>14</v>
      </c>
      <c r="XN13" s="17">
        <v>14</v>
      </c>
      <c r="XO13" s="17">
        <v>0.1</v>
      </c>
      <c r="XP13" s="17">
        <v>7.43</v>
      </c>
      <c r="XQ13" s="17">
        <v>7.3</v>
      </c>
      <c r="XR13" s="17">
        <v>7.3</v>
      </c>
      <c r="XS13" s="17">
        <v>0.13</v>
      </c>
    </row>
    <row r="14" spans="1:643" ht="24" customHeight="1" x14ac:dyDescent="0.25">
      <c r="A14" s="1"/>
      <c r="B14" s="16" t="s">
        <v>79</v>
      </c>
      <c r="C14" s="16" t="s">
        <v>746</v>
      </c>
      <c r="D14" s="17">
        <v>0.9</v>
      </c>
      <c r="E14" s="17">
        <v>1.02</v>
      </c>
      <c r="F14" s="17">
        <v>1.02</v>
      </c>
      <c r="G14" s="17">
        <v>-0.12</v>
      </c>
      <c r="H14" s="17">
        <v>1.6</v>
      </c>
      <c r="I14" s="17">
        <v>1.63</v>
      </c>
      <c r="J14" s="17">
        <v>1.63</v>
      </c>
      <c r="K14" s="17">
        <v>-0.03</v>
      </c>
      <c r="L14" s="17">
        <v>4.4000000000000004</v>
      </c>
      <c r="M14" s="17">
        <v>3.8072699999999999</v>
      </c>
      <c r="N14" s="17">
        <v>3.8072699999999999</v>
      </c>
      <c r="O14" s="17">
        <v>0.59272999999999998</v>
      </c>
      <c r="P14" s="17">
        <v>647.4</v>
      </c>
      <c r="Q14" s="17">
        <v>646.79789000000005</v>
      </c>
      <c r="R14" s="17">
        <v>646.79789000000005</v>
      </c>
      <c r="S14" s="17">
        <v>0.60211000000000003</v>
      </c>
      <c r="T14" s="17">
        <v>146.9</v>
      </c>
      <c r="U14" s="17">
        <v>148.03536</v>
      </c>
      <c r="V14" s="17">
        <v>211.44126</v>
      </c>
      <c r="W14" s="17">
        <v>-64.541259999999994</v>
      </c>
      <c r="X14" s="17">
        <v>0</v>
      </c>
      <c r="Y14" s="17"/>
      <c r="Z14" s="17"/>
      <c r="AA14" s="17">
        <v>0</v>
      </c>
      <c r="AB14" s="17">
        <v>0</v>
      </c>
      <c r="AC14" s="17"/>
      <c r="AD14" s="17"/>
      <c r="AE14" s="17">
        <v>0</v>
      </c>
      <c r="AF14" s="17">
        <v>17.899999999999999</v>
      </c>
      <c r="AG14" s="17">
        <v>0</v>
      </c>
      <c r="AH14" s="17">
        <v>92.226339999999993</v>
      </c>
      <c r="AI14" s="17">
        <v>-74.326340000000002</v>
      </c>
      <c r="AJ14" s="17">
        <v>165.9</v>
      </c>
      <c r="AK14" s="17">
        <v>172.29338999999999</v>
      </c>
      <c r="AL14" s="17">
        <v>172.29338999999999</v>
      </c>
      <c r="AM14" s="17">
        <v>-6.3933900000000001</v>
      </c>
      <c r="AN14" s="17">
        <v>28.3</v>
      </c>
      <c r="AO14" s="17"/>
      <c r="AP14" s="17">
        <v>0</v>
      </c>
      <c r="AQ14" s="17">
        <v>28.3</v>
      </c>
      <c r="AR14" s="17">
        <v>0</v>
      </c>
      <c r="AS14" s="17"/>
      <c r="AT14" s="17"/>
      <c r="AU14" s="17">
        <v>0</v>
      </c>
      <c r="AV14" s="17">
        <v>100</v>
      </c>
      <c r="AW14" s="17">
        <v>111.11111</v>
      </c>
      <c r="AX14" s="17">
        <v>111.11111</v>
      </c>
      <c r="AY14" s="17">
        <v>-11.11111</v>
      </c>
      <c r="AZ14" s="17">
        <v>99.9</v>
      </c>
      <c r="BA14" s="17">
        <v>111.11111</v>
      </c>
      <c r="BB14" s="17">
        <v>111.11111</v>
      </c>
      <c r="BC14" s="17">
        <v>-11.21111</v>
      </c>
      <c r="BD14" s="17">
        <v>100.2</v>
      </c>
      <c r="BE14" s="17">
        <v>111.11111</v>
      </c>
      <c r="BF14" s="17">
        <v>111.11111</v>
      </c>
      <c r="BG14" s="17">
        <v>-10.911110000000001</v>
      </c>
      <c r="BH14" s="17">
        <v>200.9</v>
      </c>
      <c r="BI14" s="17">
        <v>166.66667000000001</v>
      </c>
      <c r="BJ14" s="17">
        <v>166.66667000000001</v>
      </c>
      <c r="BK14" s="17">
        <v>34.233330000000002</v>
      </c>
      <c r="BL14" s="17">
        <v>181.4</v>
      </c>
      <c r="BM14" s="17">
        <v>127.07191</v>
      </c>
      <c r="BN14" s="17">
        <v>119.65812</v>
      </c>
      <c r="BO14" s="17">
        <v>61.741880000000002</v>
      </c>
      <c r="BP14" s="17">
        <v>104</v>
      </c>
      <c r="BQ14" s="17">
        <v>63.535960000000003</v>
      </c>
      <c r="BR14" s="17">
        <v>59.829059999999998</v>
      </c>
      <c r="BS14" s="17">
        <v>44.170940000000002</v>
      </c>
      <c r="BT14" s="17">
        <v>557.29999999999995</v>
      </c>
      <c r="BU14" s="17">
        <v>568.29854</v>
      </c>
      <c r="BV14" s="17">
        <v>568.29854</v>
      </c>
      <c r="BW14" s="17">
        <v>-10.99854</v>
      </c>
      <c r="BX14" s="17">
        <v>10.6</v>
      </c>
      <c r="BY14" s="17">
        <v>10.17268</v>
      </c>
      <c r="BZ14" s="17">
        <v>10.17268</v>
      </c>
      <c r="CA14" s="17">
        <v>0.42731999999999998</v>
      </c>
      <c r="CB14" s="17"/>
      <c r="CC14" s="17"/>
      <c r="CD14" s="17"/>
      <c r="CE14" s="17">
        <v>0</v>
      </c>
      <c r="CF14" s="17"/>
      <c r="CG14" s="17"/>
      <c r="CH14" s="17"/>
      <c r="CI14" s="17">
        <v>0</v>
      </c>
      <c r="CJ14" s="17"/>
      <c r="CK14" s="17"/>
      <c r="CL14" s="17"/>
      <c r="CM14" s="17">
        <v>0</v>
      </c>
      <c r="CN14" s="17"/>
      <c r="CO14" s="17"/>
      <c r="CP14" s="17"/>
      <c r="CQ14" s="17">
        <v>0</v>
      </c>
      <c r="CR14" s="17">
        <v>165.8</v>
      </c>
      <c r="CS14" s="17">
        <v>164.70732000000001</v>
      </c>
      <c r="CT14" s="17">
        <v>164.70732000000001</v>
      </c>
      <c r="CU14" s="17">
        <v>1.0926800000000001</v>
      </c>
      <c r="CV14" s="17">
        <v>7.3</v>
      </c>
      <c r="CW14" s="17">
        <v>8.2572100000000006</v>
      </c>
      <c r="CX14" s="17">
        <v>8.2572100000000006</v>
      </c>
      <c r="CY14" s="17">
        <v>-0.95721000000000001</v>
      </c>
      <c r="CZ14" s="17">
        <v>2.2999999999999998</v>
      </c>
      <c r="DA14" s="17">
        <v>4.5324900000000001</v>
      </c>
      <c r="DB14" s="17">
        <v>4.5324900000000001</v>
      </c>
      <c r="DC14" s="17">
        <v>-2.2324899999999999</v>
      </c>
      <c r="DD14" s="17">
        <v>11.2</v>
      </c>
      <c r="DE14" s="17">
        <v>9.2656200000000002</v>
      </c>
      <c r="DF14" s="17">
        <v>9.2656200000000002</v>
      </c>
      <c r="DG14" s="17">
        <v>1.93438</v>
      </c>
      <c r="DH14" s="17">
        <v>0</v>
      </c>
      <c r="DI14" s="17"/>
      <c r="DJ14" s="17">
        <v>6.8787000000000003</v>
      </c>
      <c r="DK14" s="17">
        <v>-6.8787000000000003</v>
      </c>
      <c r="DL14" s="17"/>
      <c r="DM14" s="17"/>
      <c r="DN14" s="17">
        <v>4.9923999999999999</v>
      </c>
      <c r="DO14" s="17">
        <v>-4.9923999999999999</v>
      </c>
      <c r="DP14" s="17">
        <v>84.7</v>
      </c>
      <c r="DQ14" s="17">
        <v>83.932950000000005</v>
      </c>
      <c r="DR14" s="17">
        <v>83.932950000000005</v>
      </c>
      <c r="DS14" s="17">
        <v>0.76705000000000001</v>
      </c>
      <c r="DT14" s="17">
        <v>5.9</v>
      </c>
      <c r="DU14" s="17"/>
      <c r="DV14" s="17">
        <v>8.9130000000000003</v>
      </c>
      <c r="DW14" s="17">
        <v>-3.0129999999999999</v>
      </c>
      <c r="DX14" s="17"/>
      <c r="DY14" s="17"/>
      <c r="DZ14" s="17"/>
      <c r="EA14" s="17">
        <v>0</v>
      </c>
      <c r="EB14" s="17"/>
      <c r="EC14" s="17"/>
      <c r="ED14" s="17"/>
      <c r="EE14" s="17">
        <v>0</v>
      </c>
      <c r="EF14" s="17"/>
      <c r="EG14" s="17"/>
      <c r="EH14" s="17"/>
      <c r="EI14" s="17">
        <v>0</v>
      </c>
      <c r="EJ14" s="17">
        <v>110.7</v>
      </c>
      <c r="EK14" s="17">
        <v>112.90537</v>
      </c>
      <c r="EL14" s="17">
        <v>112.90537</v>
      </c>
      <c r="EM14" s="17">
        <v>-2.2053699999999998</v>
      </c>
      <c r="EN14" s="17">
        <v>184.4</v>
      </c>
      <c r="EO14" s="17">
        <v>221.25516999999999</v>
      </c>
      <c r="EP14" s="17">
        <v>221.25516999999999</v>
      </c>
      <c r="EQ14" s="17">
        <v>-36.855170000000001</v>
      </c>
      <c r="ER14" s="17">
        <v>0</v>
      </c>
      <c r="ES14" s="17"/>
      <c r="ET14" s="17"/>
      <c r="EU14" s="17">
        <v>0</v>
      </c>
      <c r="EV14" s="17"/>
      <c r="EW14" s="17"/>
      <c r="EX14" s="17"/>
      <c r="EY14" s="17">
        <v>0</v>
      </c>
      <c r="EZ14" s="17"/>
      <c r="FA14" s="17"/>
      <c r="FB14" s="17"/>
      <c r="FC14" s="17">
        <v>0</v>
      </c>
      <c r="FD14" s="17">
        <v>6.5</v>
      </c>
      <c r="FE14" s="17">
        <v>6.39</v>
      </c>
      <c r="FF14" s="17">
        <v>6.39</v>
      </c>
      <c r="FG14" s="17">
        <v>0.11</v>
      </c>
      <c r="FH14" s="17">
        <v>416.1</v>
      </c>
      <c r="FI14" s="17">
        <v>448.10728</v>
      </c>
      <c r="FJ14" s="17">
        <v>458.87804999999997</v>
      </c>
      <c r="FK14" s="17">
        <v>-42.77805</v>
      </c>
      <c r="FL14" s="17">
        <v>54.1</v>
      </c>
      <c r="FM14" s="17">
        <v>47.694949999999999</v>
      </c>
      <c r="FN14" s="17">
        <v>47.694949999999999</v>
      </c>
      <c r="FO14" s="17">
        <v>6.4050500000000001</v>
      </c>
      <c r="FP14" s="17">
        <v>129.6</v>
      </c>
      <c r="FQ14" s="17">
        <v>133.99221</v>
      </c>
      <c r="FR14" s="17">
        <v>148.62634</v>
      </c>
      <c r="FS14" s="17">
        <v>-19.026340000000001</v>
      </c>
      <c r="FT14" s="17">
        <v>41.8</v>
      </c>
      <c r="FU14" s="17">
        <v>33.375950000000003</v>
      </c>
      <c r="FV14" s="17">
        <v>33.375950000000003</v>
      </c>
      <c r="FW14" s="17">
        <v>8.4240499999999994</v>
      </c>
      <c r="FX14" s="17">
        <v>18.399999999999999</v>
      </c>
      <c r="FY14" s="17">
        <v>19.28585</v>
      </c>
      <c r="FZ14" s="17">
        <v>19.28585</v>
      </c>
      <c r="GA14" s="17">
        <v>-0.88585000000000003</v>
      </c>
      <c r="GB14" s="17">
        <v>19.7</v>
      </c>
      <c r="GC14" s="17">
        <v>19.21951</v>
      </c>
      <c r="GD14" s="17">
        <v>19.21951</v>
      </c>
      <c r="GE14" s="17">
        <v>0.48048999999999997</v>
      </c>
      <c r="GF14" s="17">
        <v>89.78</v>
      </c>
      <c r="GG14" s="17">
        <v>87.657560000000004</v>
      </c>
      <c r="GH14" s="17">
        <v>87.657560000000004</v>
      </c>
      <c r="GI14" s="17">
        <v>2.1224400000000001</v>
      </c>
      <c r="GJ14" s="17">
        <v>122.8488</v>
      </c>
      <c r="GK14" s="17">
        <v>133.33332999999999</v>
      </c>
      <c r="GL14" s="17">
        <v>133.33332999999999</v>
      </c>
      <c r="GM14" s="17">
        <v>-10.484529999999999</v>
      </c>
      <c r="GN14" s="17">
        <v>123.19976</v>
      </c>
      <c r="GO14" s="17">
        <v>133.33332999999999</v>
      </c>
      <c r="GP14" s="17">
        <v>133.33332999999999</v>
      </c>
      <c r="GQ14" s="17">
        <v>-10.133570000000001</v>
      </c>
      <c r="GR14" s="17">
        <v>153.39836</v>
      </c>
      <c r="GS14" s="17">
        <v>133.33332999999999</v>
      </c>
      <c r="GT14" s="17">
        <v>133.33332999999999</v>
      </c>
      <c r="GU14" s="17">
        <v>20.06503</v>
      </c>
      <c r="GV14" s="17">
        <v>108.6</v>
      </c>
      <c r="GW14" s="17">
        <v>110.91316999999999</v>
      </c>
      <c r="GX14" s="17">
        <v>91.769599999999997</v>
      </c>
      <c r="GY14" s="17">
        <v>16.830400000000001</v>
      </c>
      <c r="GZ14" s="17">
        <v>8</v>
      </c>
      <c r="HA14" s="17">
        <v>9.09</v>
      </c>
      <c r="HB14" s="17">
        <v>9.09</v>
      </c>
      <c r="HC14" s="17">
        <v>-1.0900000000000001</v>
      </c>
      <c r="HD14" s="17">
        <v>0</v>
      </c>
      <c r="HE14" s="17"/>
      <c r="HF14" s="17"/>
      <c r="HG14" s="17">
        <v>0</v>
      </c>
      <c r="HH14" s="17">
        <v>45.9</v>
      </c>
      <c r="HI14" s="17">
        <v>47.26634</v>
      </c>
      <c r="HJ14" s="17">
        <v>47.26634</v>
      </c>
      <c r="HK14" s="17">
        <v>-1.3663400000000001</v>
      </c>
      <c r="HL14" s="17">
        <v>46.7</v>
      </c>
      <c r="HM14" s="17"/>
      <c r="HN14" s="17">
        <v>44.275120000000001</v>
      </c>
      <c r="HO14" s="17">
        <v>2.4248799999999999</v>
      </c>
      <c r="HP14" s="17">
        <v>3.8</v>
      </c>
      <c r="HQ14" s="17">
        <v>3.8872599999999999</v>
      </c>
      <c r="HR14" s="17">
        <v>3.8872599999999999</v>
      </c>
      <c r="HS14" s="17">
        <v>-8.7260000000000004E-2</v>
      </c>
      <c r="HT14" s="17">
        <v>30.4</v>
      </c>
      <c r="HU14" s="17">
        <v>31.0794</v>
      </c>
      <c r="HV14" s="17">
        <v>31.0794</v>
      </c>
      <c r="HW14" s="17">
        <v>-0.6794</v>
      </c>
      <c r="HX14" s="17">
        <v>86.9</v>
      </c>
      <c r="HY14" s="17">
        <v>100</v>
      </c>
      <c r="HZ14" s="17">
        <v>100</v>
      </c>
      <c r="IA14" s="17">
        <v>-13.1</v>
      </c>
      <c r="IB14" s="17">
        <v>0</v>
      </c>
      <c r="IC14" s="17">
        <v>0</v>
      </c>
      <c r="ID14" s="17">
        <v>0</v>
      </c>
      <c r="IE14" s="17">
        <v>0</v>
      </c>
      <c r="IF14" s="17">
        <v>25.3</v>
      </c>
      <c r="IG14" s="17">
        <v>25.641030000000001</v>
      </c>
      <c r="IH14" s="17">
        <v>0</v>
      </c>
      <c r="II14" s="17">
        <v>25.3</v>
      </c>
      <c r="IJ14" s="17"/>
      <c r="IK14" s="17"/>
      <c r="IL14" s="17"/>
      <c r="IM14" s="17">
        <v>0</v>
      </c>
      <c r="IN14" s="17">
        <v>0</v>
      </c>
      <c r="IO14" s="17"/>
      <c r="IP14" s="17">
        <v>0</v>
      </c>
      <c r="IQ14" s="17">
        <v>0</v>
      </c>
      <c r="IR14" s="17"/>
      <c r="IS14" s="17"/>
      <c r="IT14" s="17"/>
      <c r="IU14" s="17">
        <v>0</v>
      </c>
      <c r="IV14" s="17"/>
      <c r="IW14" s="17"/>
      <c r="IX14" s="17"/>
      <c r="IY14" s="17">
        <v>0</v>
      </c>
      <c r="IZ14" s="17"/>
      <c r="JA14" s="17"/>
      <c r="JB14" s="17"/>
      <c r="JC14" s="17">
        <v>0</v>
      </c>
      <c r="JD14" s="17">
        <v>130.5</v>
      </c>
      <c r="JE14" s="17">
        <v>133.35676000000001</v>
      </c>
      <c r="JF14" s="17">
        <v>83.379189999999994</v>
      </c>
      <c r="JG14" s="17">
        <v>47.120809999999999</v>
      </c>
      <c r="JH14" s="17">
        <v>0</v>
      </c>
      <c r="JI14" s="17"/>
      <c r="JJ14" s="17"/>
      <c r="JK14" s="17">
        <v>0</v>
      </c>
      <c r="JL14" s="17">
        <v>0</v>
      </c>
      <c r="JM14" s="17"/>
      <c r="JN14" s="17">
        <v>0</v>
      </c>
      <c r="JO14" s="17">
        <v>0</v>
      </c>
      <c r="JP14" s="17"/>
      <c r="JQ14" s="17"/>
      <c r="JR14" s="17"/>
      <c r="JS14" s="17">
        <v>0</v>
      </c>
      <c r="JT14" s="17"/>
      <c r="JU14" s="17"/>
      <c r="JV14" s="17"/>
      <c r="JW14" s="17">
        <v>0</v>
      </c>
      <c r="JX14" s="17"/>
      <c r="JY14" s="17">
        <v>0</v>
      </c>
      <c r="JZ14" s="17"/>
      <c r="KA14" s="17">
        <v>0</v>
      </c>
      <c r="KB14" s="17"/>
      <c r="KC14" s="17"/>
      <c r="KD14" s="17"/>
      <c r="KE14" s="17">
        <v>0</v>
      </c>
      <c r="KF14" s="17">
        <v>0</v>
      </c>
      <c r="KG14" s="17"/>
      <c r="KH14" s="17"/>
      <c r="KI14" s="17">
        <v>0</v>
      </c>
      <c r="KJ14" s="17">
        <v>0</v>
      </c>
      <c r="KK14" s="17"/>
      <c r="KL14" s="17"/>
      <c r="KM14" s="17">
        <v>0</v>
      </c>
      <c r="KN14" s="17"/>
      <c r="KO14" s="17"/>
      <c r="KP14" s="17"/>
      <c r="KQ14" s="17">
        <v>0</v>
      </c>
      <c r="KR14" s="17">
        <v>114.1</v>
      </c>
      <c r="KS14" s="17">
        <v>114.11063</v>
      </c>
      <c r="KT14" s="17">
        <v>114.11063</v>
      </c>
      <c r="KU14" s="17">
        <v>-1.0630000000000001E-2</v>
      </c>
      <c r="KV14" s="17"/>
      <c r="KW14" s="17"/>
      <c r="KX14" s="17"/>
      <c r="KY14" s="17">
        <v>0</v>
      </c>
      <c r="KZ14" s="17"/>
      <c r="LA14" s="17"/>
      <c r="LB14" s="17"/>
      <c r="LC14" s="17">
        <v>0</v>
      </c>
      <c r="LD14" s="17">
        <v>24.6</v>
      </c>
      <c r="LE14" s="17">
        <v>0</v>
      </c>
      <c r="LF14" s="17">
        <v>20.512820000000001</v>
      </c>
      <c r="LG14" s="17">
        <v>4.08718</v>
      </c>
      <c r="LH14" s="17">
        <v>106</v>
      </c>
      <c r="LI14" s="17">
        <v>114.16777999999999</v>
      </c>
      <c r="LJ14" s="17">
        <v>133.67995999999999</v>
      </c>
      <c r="LK14" s="17">
        <v>-27.679960000000001</v>
      </c>
      <c r="LL14" s="17">
        <v>63</v>
      </c>
      <c r="LM14" s="17">
        <v>67.461460000000002</v>
      </c>
      <c r="LN14" s="17">
        <v>67.461460000000002</v>
      </c>
      <c r="LO14" s="17">
        <v>-4.4614599999999998</v>
      </c>
      <c r="LP14" s="17">
        <v>73.099999999999994</v>
      </c>
      <c r="LQ14" s="17">
        <v>78.567999999999998</v>
      </c>
      <c r="LR14" s="17">
        <v>78.567999999999998</v>
      </c>
      <c r="LS14" s="17">
        <v>-5.468</v>
      </c>
      <c r="LT14" s="17">
        <v>29.9</v>
      </c>
      <c r="LU14" s="17">
        <v>30.097560000000001</v>
      </c>
      <c r="LV14" s="17">
        <v>30.097560000000001</v>
      </c>
      <c r="LW14" s="17">
        <v>-0.19756000000000001</v>
      </c>
      <c r="LX14" s="17">
        <v>0</v>
      </c>
      <c r="LY14" s="17">
        <v>0</v>
      </c>
      <c r="LZ14" s="17">
        <v>0</v>
      </c>
      <c r="MA14" s="17">
        <v>0</v>
      </c>
      <c r="MB14" s="17">
        <v>0</v>
      </c>
      <c r="MC14" s="17"/>
      <c r="MD14" s="17">
        <v>0</v>
      </c>
      <c r="ME14" s="17">
        <v>0</v>
      </c>
      <c r="MF14" s="17">
        <v>0</v>
      </c>
      <c r="MG14" s="17"/>
      <c r="MH14" s="17"/>
      <c r="MI14" s="17">
        <v>0</v>
      </c>
      <c r="MJ14" s="17">
        <v>103.2</v>
      </c>
      <c r="MK14" s="17">
        <v>110</v>
      </c>
      <c r="ML14" s="17">
        <v>110</v>
      </c>
      <c r="MM14" s="17">
        <v>-6.8</v>
      </c>
      <c r="MN14" s="17">
        <v>103</v>
      </c>
      <c r="MO14" s="17">
        <v>110</v>
      </c>
      <c r="MP14" s="17">
        <v>110</v>
      </c>
      <c r="MQ14" s="17">
        <v>-7</v>
      </c>
      <c r="MR14" s="17">
        <v>120.7</v>
      </c>
      <c r="MS14" s="17">
        <v>110</v>
      </c>
      <c r="MT14" s="17">
        <v>110</v>
      </c>
      <c r="MU14" s="17">
        <v>10.7</v>
      </c>
      <c r="MV14" s="17">
        <v>0</v>
      </c>
      <c r="MW14" s="17"/>
      <c r="MX14" s="17">
        <v>0</v>
      </c>
      <c r="MY14" s="17">
        <v>0</v>
      </c>
      <c r="MZ14" s="17">
        <v>0</v>
      </c>
      <c r="NA14" s="17"/>
      <c r="NB14" s="17"/>
      <c r="NC14" s="17">
        <v>0</v>
      </c>
      <c r="ND14" s="17"/>
      <c r="NE14" s="17"/>
      <c r="NF14" s="17"/>
      <c r="NG14" s="17">
        <v>0</v>
      </c>
      <c r="NH14" s="17">
        <v>0</v>
      </c>
      <c r="NI14" s="17"/>
      <c r="NJ14" s="17"/>
      <c r="NK14" s="17">
        <v>0</v>
      </c>
      <c r="NL14" s="17"/>
      <c r="NM14" s="17"/>
      <c r="NN14" s="17"/>
      <c r="NO14" s="17">
        <v>0</v>
      </c>
      <c r="NP14" s="17">
        <v>137.6</v>
      </c>
      <c r="NQ14" s="17">
        <v>144.27350000000001</v>
      </c>
      <c r="NR14" s="17">
        <v>144.27350000000001</v>
      </c>
      <c r="NS14" s="17">
        <v>-6.6734999999999998</v>
      </c>
      <c r="NT14" s="17">
        <v>80.099999999999994</v>
      </c>
      <c r="NU14" s="17">
        <v>72.136750000000006</v>
      </c>
      <c r="NV14" s="17">
        <v>72.136750000000006</v>
      </c>
      <c r="NW14" s="17">
        <v>7.9632500000000004</v>
      </c>
      <c r="NX14" s="17">
        <v>0</v>
      </c>
      <c r="NY14" s="17"/>
      <c r="NZ14" s="17">
        <v>0</v>
      </c>
      <c r="OA14" s="17">
        <v>0</v>
      </c>
      <c r="OB14" s="17"/>
      <c r="OC14" s="17"/>
      <c r="OD14" s="17">
        <v>3.3079999999999998</v>
      </c>
      <c r="OE14" s="17">
        <v>-3.3079999999999998</v>
      </c>
      <c r="OF14" s="17">
        <v>0</v>
      </c>
      <c r="OG14" s="17"/>
      <c r="OH14" s="17">
        <v>0</v>
      </c>
      <c r="OI14" s="17">
        <v>0</v>
      </c>
      <c r="OJ14" s="17">
        <v>0</v>
      </c>
      <c r="OK14" s="17">
        <v>1.873</v>
      </c>
      <c r="OL14" s="17">
        <v>1.873</v>
      </c>
      <c r="OM14" s="17">
        <v>-1.873</v>
      </c>
      <c r="ON14" s="17">
        <v>0</v>
      </c>
      <c r="OO14" s="17"/>
      <c r="OP14" s="17">
        <v>0</v>
      </c>
      <c r="OQ14" s="17">
        <v>0</v>
      </c>
      <c r="OR14" s="17">
        <v>20</v>
      </c>
      <c r="OS14" s="17">
        <v>17.560980000000001</v>
      </c>
      <c r="OT14" s="17">
        <v>17.560980000000001</v>
      </c>
      <c r="OU14" s="17">
        <v>2.4390200000000002</v>
      </c>
      <c r="OV14" s="17">
        <v>0</v>
      </c>
      <c r="OW14" s="17">
        <v>0</v>
      </c>
      <c r="OX14" s="17">
        <v>9.9830000000000005</v>
      </c>
      <c r="OY14" s="17">
        <v>-9.9830000000000005</v>
      </c>
      <c r="OZ14" s="17">
        <v>0</v>
      </c>
      <c r="PA14" s="17">
        <v>0</v>
      </c>
      <c r="PB14" s="17">
        <v>5.67</v>
      </c>
      <c r="PC14" s="17">
        <v>-5.67</v>
      </c>
      <c r="PD14" s="17">
        <v>3.6</v>
      </c>
      <c r="PE14" s="17">
        <v>3.6</v>
      </c>
      <c r="PF14" s="17">
        <v>3.6</v>
      </c>
      <c r="PG14" s="17">
        <v>0</v>
      </c>
      <c r="PH14" s="17">
        <v>5.2</v>
      </c>
      <c r="PI14" s="17">
        <v>5</v>
      </c>
      <c r="PJ14" s="17">
        <v>5</v>
      </c>
      <c r="PK14" s="17">
        <v>0.2</v>
      </c>
      <c r="PL14" s="17"/>
      <c r="PM14" s="17"/>
      <c r="PN14" s="17"/>
      <c r="PO14" s="17">
        <v>0</v>
      </c>
      <c r="PP14" s="17">
        <v>20</v>
      </c>
      <c r="PQ14" s="17">
        <v>19.5122</v>
      </c>
      <c r="PR14" s="17">
        <v>19.5122</v>
      </c>
      <c r="PS14" s="17">
        <v>0.48780000000000001</v>
      </c>
      <c r="PT14" s="17">
        <v>18.399999999999999</v>
      </c>
      <c r="PU14" s="17">
        <v>17.560980000000001</v>
      </c>
      <c r="PV14" s="17">
        <v>17.560980000000001</v>
      </c>
      <c r="PW14" s="17">
        <v>0.83901999999999999</v>
      </c>
      <c r="PX14" s="17">
        <v>3.6</v>
      </c>
      <c r="PY14" s="17">
        <v>3.4</v>
      </c>
      <c r="PZ14" s="17">
        <v>3.4</v>
      </c>
      <c r="QA14" s="17">
        <v>0.2</v>
      </c>
      <c r="QB14" s="17">
        <v>18.7</v>
      </c>
      <c r="QC14" s="17">
        <v>9.1999999999999993</v>
      </c>
      <c r="QD14" s="17">
        <v>9.1999999999999993</v>
      </c>
      <c r="QE14" s="17">
        <v>9.5</v>
      </c>
      <c r="QF14" s="17">
        <v>0</v>
      </c>
      <c r="QG14" s="17"/>
      <c r="QH14" s="17">
        <v>0</v>
      </c>
      <c r="QI14" s="17">
        <v>0</v>
      </c>
      <c r="QJ14" s="17">
        <v>0</v>
      </c>
      <c r="QK14" s="17"/>
      <c r="QL14" s="17">
        <v>0</v>
      </c>
      <c r="QM14" s="17">
        <v>0</v>
      </c>
      <c r="QN14" s="17">
        <v>1.9</v>
      </c>
      <c r="QO14" s="17">
        <v>4.5</v>
      </c>
      <c r="QP14" s="17">
        <v>6.2830000000000004</v>
      </c>
      <c r="QQ14" s="17">
        <v>-4.383</v>
      </c>
      <c r="QR14" s="17">
        <v>6.2</v>
      </c>
      <c r="QS14" s="17">
        <v>11.1</v>
      </c>
      <c r="QT14" s="17">
        <v>13.856999999999999</v>
      </c>
      <c r="QU14" s="17">
        <v>-7.657</v>
      </c>
      <c r="QV14" s="17">
        <v>4.8</v>
      </c>
      <c r="QW14" s="17">
        <v>4.2</v>
      </c>
      <c r="QX14" s="17">
        <v>4.2</v>
      </c>
      <c r="QY14" s="17">
        <v>0.6</v>
      </c>
      <c r="QZ14" s="17">
        <v>1.2</v>
      </c>
      <c r="RA14" s="17">
        <v>2.4</v>
      </c>
      <c r="RB14" s="17">
        <v>2.4</v>
      </c>
      <c r="RC14" s="17">
        <v>-1.2</v>
      </c>
      <c r="RD14" s="17">
        <v>2.4</v>
      </c>
      <c r="RE14" s="17">
        <v>2.4</v>
      </c>
      <c r="RF14" s="17">
        <v>2.4</v>
      </c>
      <c r="RG14" s="17">
        <v>0</v>
      </c>
      <c r="RH14" s="17">
        <v>2.9</v>
      </c>
      <c r="RI14" s="17">
        <v>2.8</v>
      </c>
      <c r="RJ14" s="17">
        <v>2.8</v>
      </c>
      <c r="RK14" s="17">
        <v>0.1</v>
      </c>
      <c r="RL14" s="17">
        <v>0</v>
      </c>
      <c r="RM14" s="17"/>
      <c r="RN14" s="17">
        <v>0</v>
      </c>
      <c r="RO14" s="17">
        <v>0</v>
      </c>
      <c r="RP14" s="17">
        <v>3.5</v>
      </c>
      <c r="RQ14" s="17">
        <v>3.0990000000000002</v>
      </c>
      <c r="RR14" s="17">
        <v>3.0990000000000002</v>
      </c>
      <c r="RS14" s="17">
        <v>0.40100000000000002</v>
      </c>
      <c r="RT14" s="17">
        <v>7.5</v>
      </c>
      <c r="RU14" s="17">
        <v>0</v>
      </c>
      <c r="RV14" s="17">
        <v>0</v>
      </c>
      <c r="RW14" s="17">
        <v>7.5</v>
      </c>
      <c r="RX14" s="17">
        <v>2</v>
      </c>
      <c r="RY14" s="17">
        <v>2</v>
      </c>
      <c r="RZ14" s="17">
        <v>2</v>
      </c>
      <c r="SA14" s="17">
        <v>0</v>
      </c>
      <c r="SB14" s="17"/>
      <c r="SC14" s="17"/>
      <c r="SD14" s="17"/>
      <c r="SE14" s="17">
        <v>0</v>
      </c>
      <c r="SF14" s="17">
        <v>18.3</v>
      </c>
      <c r="SG14" s="17">
        <v>12.09756</v>
      </c>
      <c r="SH14" s="17">
        <v>12.09756</v>
      </c>
      <c r="SI14" s="17">
        <v>6.2024400000000002</v>
      </c>
      <c r="SJ14" s="17">
        <v>12.6</v>
      </c>
      <c r="SK14" s="17">
        <v>12.292680000000001</v>
      </c>
      <c r="SL14" s="17">
        <v>12.292680000000001</v>
      </c>
      <c r="SM14" s="17">
        <v>0.30731999999999998</v>
      </c>
      <c r="SN14" s="17">
        <v>19.600000000000001</v>
      </c>
      <c r="SO14" s="17">
        <v>19.5122</v>
      </c>
      <c r="SP14" s="17">
        <v>19.5122</v>
      </c>
      <c r="SQ14" s="17">
        <v>8.7800000000000003E-2</v>
      </c>
      <c r="SR14" s="17">
        <v>20.2</v>
      </c>
      <c r="SS14" s="17">
        <v>19.5122</v>
      </c>
      <c r="ST14" s="17">
        <v>19.5122</v>
      </c>
      <c r="SU14" s="17">
        <v>0.68779999999999997</v>
      </c>
      <c r="SV14" s="17">
        <v>20</v>
      </c>
      <c r="SW14" s="17">
        <v>19.317070000000001</v>
      </c>
      <c r="SX14" s="17">
        <v>19.317070000000001</v>
      </c>
      <c r="SY14" s="17">
        <v>0.68293000000000004</v>
      </c>
      <c r="SZ14" s="17">
        <v>2.9</v>
      </c>
      <c r="TA14" s="17">
        <v>2.2029999999999998</v>
      </c>
      <c r="TB14" s="17">
        <v>2.2029999999999998</v>
      </c>
      <c r="TC14" s="17">
        <v>0.69699999999999995</v>
      </c>
      <c r="TD14" s="17">
        <v>0</v>
      </c>
      <c r="TE14" s="17">
        <v>3.1930000000000001</v>
      </c>
      <c r="TF14" s="17">
        <v>3.1930000000000001</v>
      </c>
      <c r="TG14" s="17">
        <v>-3.1930000000000001</v>
      </c>
      <c r="TH14" s="17">
        <v>0</v>
      </c>
      <c r="TI14" s="17"/>
      <c r="TJ14" s="17">
        <v>0</v>
      </c>
      <c r="TK14" s="17">
        <v>0</v>
      </c>
      <c r="TL14" s="17">
        <v>3.6</v>
      </c>
      <c r="TM14" s="17">
        <v>9.5</v>
      </c>
      <c r="TN14" s="17">
        <v>13.271000000000001</v>
      </c>
      <c r="TO14" s="17">
        <v>-9.6709999999999994</v>
      </c>
      <c r="TP14" s="17">
        <v>8.1</v>
      </c>
      <c r="TQ14" s="17">
        <v>17.8</v>
      </c>
      <c r="TR14" s="17">
        <v>22.21</v>
      </c>
      <c r="TS14" s="17">
        <v>-14.11</v>
      </c>
      <c r="TT14" s="17">
        <v>0.1</v>
      </c>
      <c r="TU14" s="17">
        <v>0.53400000000000003</v>
      </c>
      <c r="TV14" s="17">
        <v>0.53400000000000003</v>
      </c>
      <c r="TW14" s="17">
        <v>-0.434</v>
      </c>
      <c r="TX14" s="17">
        <v>0</v>
      </c>
      <c r="TY14" s="17">
        <v>0.38</v>
      </c>
      <c r="TZ14" s="17">
        <v>0.38</v>
      </c>
      <c r="UA14" s="17">
        <v>-0.38</v>
      </c>
      <c r="UB14" s="17">
        <v>21</v>
      </c>
      <c r="UC14" s="17">
        <v>19.5122</v>
      </c>
      <c r="UD14" s="17">
        <v>19.5122</v>
      </c>
      <c r="UE14" s="17">
        <v>1.4878</v>
      </c>
      <c r="UF14" s="17">
        <v>6.7</v>
      </c>
      <c r="UG14" s="17">
        <v>8.4</v>
      </c>
      <c r="UH14" s="17">
        <v>8.4</v>
      </c>
      <c r="UI14" s="17">
        <v>-1.7</v>
      </c>
      <c r="UJ14" s="17">
        <v>0</v>
      </c>
      <c r="UK14" s="17"/>
      <c r="UL14" s="17">
        <v>6.9</v>
      </c>
      <c r="UM14" s="17">
        <v>-6.9</v>
      </c>
      <c r="UN14" s="17">
        <v>20.399999999999999</v>
      </c>
      <c r="UO14" s="17">
        <v>19.5122</v>
      </c>
      <c r="UP14" s="17">
        <v>19.5122</v>
      </c>
      <c r="UQ14" s="17">
        <v>0.88780000000000003</v>
      </c>
      <c r="UR14" s="17">
        <v>20.399999999999999</v>
      </c>
      <c r="US14" s="17">
        <v>19.5122</v>
      </c>
      <c r="UT14" s="17">
        <v>19.5122</v>
      </c>
      <c r="UU14" s="17">
        <v>0.88780000000000003</v>
      </c>
      <c r="UV14" s="17">
        <v>20</v>
      </c>
      <c r="UW14" s="17">
        <v>19.5122</v>
      </c>
      <c r="UX14" s="17">
        <v>19.5122</v>
      </c>
      <c r="UY14" s="17">
        <v>0.48780000000000001</v>
      </c>
      <c r="UZ14" s="17">
        <v>0</v>
      </c>
      <c r="VA14" s="17">
        <v>1.522</v>
      </c>
      <c r="VB14" s="17">
        <v>1.522</v>
      </c>
      <c r="VC14" s="17">
        <v>-1.522</v>
      </c>
      <c r="VD14" s="17">
        <v>0</v>
      </c>
      <c r="VE14" s="17"/>
      <c r="VF14" s="17">
        <v>0</v>
      </c>
      <c r="VG14" s="17">
        <v>0</v>
      </c>
      <c r="VH14" s="17">
        <v>0</v>
      </c>
      <c r="VI14" s="17"/>
      <c r="VJ14" s="17">
        <v>0</v>
      </c>
      <c r="VK14" s="17">
        <v>0</v>
      </c>
      <c r="VL14" s="17">
        <v>0.6</v>
      </c>
      <c r="VM14" s="17">
        <v>0.6</v>
      </c>
      <c r="VN14" s="17">
        <v>0.6</v>
      </c>
      <c r="VO14" s="17">
        <v>0</v>
      </c>
      <c r="VP14" s="17">
        <v>4.8</v>
      </c>
      <c r="VQ14" s="17">
        <v>4.2</v>
      </c>
      <c r="VR14" s="17">
        <v>9.702</v>
      </c>
      <c r="VS14" s="17">
        <v>-4.9020000000000001</v>
      </c>
      <c r="VT14" s="17">
        <v>4.9000000000000004</v>
      </c>
      <c r="VU14" s="17">
        <v>0</v>
      </c>
      <c r="VV14" s="17">
        <v>3.0179999999999998</v>
      </c>
      <c r="VW14" s="17">
        <v>1.8819999999999999</v>
      </c>
      <c r="VX14" s="17">
        <v>0</v>
      </c>
      <c r="VY14" s="17"/>
      <c r="VZ14" s="17">
        <v>0</v>
      </c>
      <c r="WA14" s="17">
        <v>0</v>
      </c>
      <c r="WB14" s="17">
        <v>0</v>
      </c>
      <c r="WC14" s="17"/>
      <c r="WD14" s="17">
        <v>0</v>
      </c>
      <c r="WE14" s="17">
        <v>0</v>
      </c>
      <c r="WF14" s="17">
        <v>8</v>
      </c>
      <c r="WG14" s="17">
        <v>8.4</v>
      </c>
      <c r="WH14" s="17">
        <v>8.4</v>
      </c>
      <c r="WI14" s="17">
        <v>-0.4</v>
      </c>
      <c r="WJ14" s="17">
        <v>19.899999999999999</v>
      </c>
      <c r="WK14" s="17">
        <v>19.317070000000001</v>
      </c>
      <c r="WL14" s="17">
        <v>19.317070000000001</v>
      </c>
      <c r="WM14" s="17">
        <v>0.58292999999999995</v>
      </c>
      <c r="WN14" s="17">
        <v>10</v>
      </c>
      <c r="WO14" s="17"/>
      <c r="WP14" s="17">
        <v>10.6</v>
      </c>
      <c r="WQ14" s="17">
        <v>-0.6</v>
      </c>
      <c r="WR14" s="17"/>
      <c r="WS14" s="17"/>
      <c r="WT14" s="17"/>
      <c r="WU14" s="17">
        <v>0</v>
      </c>
      <c r="WV14" s="17">
        <v>0</v>
      </c>
      <c r="WW14" s="17">
        <v>0</v>
      </c>
      <c r="WX14" s="17"/>
      <c r="WY14" s="17">
        <v>0</v>
      </c>
      <c r="WZ14" s="17">
        <v>28.5</v>
      </c>
      <c r="XA14" s="17">
        <v>29.184000000000001</v>
      </c>
      <c r="XB14" s="17">
        <v>29.184000000000001</v>
      </c>
      <c r="XC14" s="17">
        <v>-0.68400000000000005</v>
      </c>
      <c r="XD14" s="17">
        <v>3.3</v>
      </c>
      <c r="XE14" s="17">
        <v>2.8159999999999998</v>
      </c>
      <c r="XF14" s="17">
        <v>2.8159999999999998</v>
      </c>
      <c r="XG14" s="17">
        <v>0.48399999999999999</v>
      </c>
      <c r="XH14" s="17">
        <v>14</v>
      </c>
      <c r="XI14" s="17">
        <v>14</v>
      </c>
      <c r="XJ14" s="17">
        <v>14</v>
      </c>
      <c r="XK14" s="17">
        <v>0</v>
      </c>
      <c r="XL14" s="17">
        <v>14.1</v>
      </c>
      <c r="XM14" s="17">
        <v>14</v>
      </c>
      <c r="XN14" s="17">
        <v>14</v>
      </c>
      <c r="XO14" s="17">
        <v>0.1</v>
      </c>
      <c r="XP14" s="17">
        <v>7.08</v>
      </c>
      <c r="XQ14" s="17">
        <v>7.3</v>
      </c>
      <c r="XR14" s="17">
        <v>7.3</v>
      </c>
      <c r="XS14" s="17">
        <v>-0.22</v>
      </c>
    </row>
    <row r="15" spans="1:643" ht="24" customHeight="1" x14ac:dyDescent="0.25">
      <c r="A15" s="1"/>
      <c r="B15" s="16" t="s">
        <v>79</v>
      </c>
      <c r="C15" s="16" t="s">
        <v>747</v>
      </c>
      <c r="D15" s="17">
        <v>0.9</v>
      </c>
      <c r="E15" s="17">
        <v>1.02</v>
      </c>
      <c r="F15" s="17">
        <v>1.02</v>
      </c>
      <c r="G15" s="17">
        <v>-0.12</v>
      </c>
      <c r="H15" s="17">
        <v>1.6</v>
      </c>
      <c r="I15" s="17">
        <v>1.63</v>
      </c>
      <c r="J15" s="17">
        <v>1.63</v>
      </c>
      <c r="K15" s="17">
        <v>-0.03</v>
      </c>
      <c r="L15" s="17">
        <v>4.3</v>
      </c>
      <c r="M15" s="17">
        <v>3.8072699999999999</v>
      </c>
      <c r="N15" s="17">
        <v>3.8072699999999999</v>
      </c>
      <c r="O15" s="17">
        <v>0.49273</v>
      </c>
      <c r="P15" s="17">
        <v>649.4</v>
      </c>
      <c r="Q15" s="17">
        <v>646.79789000000005</v>
      </c>
      <c r="R15" s="17">
        <v>646.79789000000005</v>
      </c>
      <c r="S15" s="17">
        <v>2.6021100000000001</v>
      </c>
      <c r="T15" s="17">
        <v>146.69999999999999</v>
      </c>
      <c r="U15" s="17">
        <v>148.03536</v>
      </c>
      <c r="V15" s="17">
        <v>211.44126</v>
      </c>
      <c r="W15" s="17">
        <v>-64.741259999999997</v>
      </c>
      <c r="X15" s="17">
        <v>0</v>
      </c>
      <c r="Y15" s="17"/>
      <c r="Z15" s="17"/>
      <c r="AA15" s="17">
        <v>0</v>
      </c>
      <c r="AB15" s="17">
        <v>0</v>
      </c>
      <c r="AC15" s="17"/>
      <c r="AD15" s="17"/>
      <c r="AE15" s="17">
        <v>0</v>
      </c>
      <c r="AF15" s="17">
        <v>91.5</v>
      </c>
      <c r="AG15" s="17">
        <v>0</v>
      </c>
      <c r="AH15" s="17">
        <v>92.226339999999993</v>
      </c>
      <c r="AI15" s="17">
        <v>-0.72633999999999999</v>
      </c>
      <c r="AJ15" s="17">
        <v>166.5</v>
      </c>
      <c r="AK15" s="17">
        <v>172.29338999999999</v>
      </c>
      <c r="AL15" s="17">
        <v>172.29338999999999</v>
      </c>
      <c r="AM15" s="17">
        <v>-5.7933899999999996</v>
      </c>
      <c r="AN15" s="17">
        <v>28.1</v>
      </c>
      <c r="AO15" s="17"/>
      <c r="AP15" s="17">
        <v>0</v>
      </c>
      <c r="AQ15" s="17">
        <v>28.1</v>
      </c>
      <c r="AR15" s="17">
        <v>0</v>
      </c>
      <c r="AS15" s="17"/>
      <c r="AT15" s="17"/>
      <c r="AU15" s="17">
        <v>0</v>
      </c>
      <c r="AV15" s="17">
        <v>100.2</v>
      </c>
      <c r="AW15" s="17">
        <v>111.11111</v>
      </c>
      <c r="AX15" s="17">
        <v>111.11111</v>
      </c>
      <c r="AY15" s="17">
        <v>-10.911110000000001</v>
      </c>
      <c r="AZ15" s="17">
        <v>99.5</v>
      </c>
      <c r="BA15" s="17">
        <v>111.11111</v>
      </c>
      <c r="BB15" s="17">
        <v>111.11111</v>
      </c>
      <c r="BC15" s="17">
        <v>-11.61111</v>
      </c>
      <c r="BD15" s="17">
        <v>100</v>
      </c>
      <c r="BE15" s="17">
        <v>111.11111</v>
      </c>
      <c r="BF15" s="17">
        <v>111.11111</v>
      </c>
      <c r="BG15" s="17">
        <v>-11.11111</v>
      </c>
      <c r="BH15" s="17">
        <v>200.4</v>
      </c>
      <c r="BI15" s="17">
        <v>166.66667000000001</v>
      </c>
      <c r="BJ15" s="17">
        <v>166.66667000000001</v>
      </c>
      <c r="BK15" s="17">
        <v>33.733330000000002</v>
      </c>
      <c r="BL15" s="17">
        <v>104.9</v>
      </c>
      <c r="BM15" s="17">
        <v>121.55546</v>
      </c>
      <c r="BN15" s="17">
        <v>119.65812</v>
      </c>
      <c r="BO15" s="17">
        <v>-14.75812</v>
      </c>
      <c r="BP15" s="17">
        <v>68.5</v>
      </c>
      <c r="BQ15" s="17">
        <v>60.777729999999998</v>
      </c>
      <c r="BR15" s="17">
        <v>59.829059999999998</v>
      </c>
      <c r="BS15" s="17">
        <v>8.6709399999999999</v>
      </c>
      <c r="BT15" s="17">
        <v>562.70000000000005</v>
      </c>
      <c r="BU15" s="17">
        <v>568.29854</v>
      </c>
      <c r="BV15" s="17">
        <v>568.29854</v>
      </c>
      <c r="BW15" s="17">
        <v>-5.5985399999999998</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166.7</v>
      </c>
      <c r="CS15" s="17">
        <v>164.70732000000001</v>
      </c>
      <c r="CT15" s="17">
        <v>164.70732000000001</v>
      </c>
      <c r="CU15" s="17">
        <v>1.99268</v>
      </c>
      <c r="CV15" s="17">
        <v>7.6</v>
      </c>
      <c r="CW15" s="17">
        <v>8.2572100000000006</v>
      </c>
      <c r="CX15" s="17">
        <v>8.2572100000000006</v>
      </c>
      <c r="CY15" s="17">
        <v>-0.65720999999999996</v>
      </c>
      <c r="CZ15" s="17">
        <v>2.8</v>
      </c>
      <c r="DA15" s="17">
        <v>4.5324900000000001</v>
      </c>
      <c r="DB15" s="17">
        <v>4.5324900000000001</v>
      </c>
      <c r="DC15" s="17">
        <v>-1.7324900000000001</v>
      </c>
      <c r="DD15" s="17">
        <v>11.2</v>
      </c>
      <c r="DE15" s="17">
        <v>8.6320399999999999</v>
      </c>
      <c r="DF15" s="17">
        <v>8.6320399999999999</v>
      </c>
      <c r="DG15" s="17">
        <v>2.5679599999999998</v>
      </c>
      <c r="DH15" s="17">
        <v>0</v>
      </c>
      <c r="DI15" s="17"/>
      <c r="DJ15" s="17">
        <v>6.8787000000000003</v>
      </c>
      <c r="DK15" s="17">
        <v>-6.8787000000000003</v>
      </c>
      <c r="DL15" s="17"/>
      <c r="DM15" s="17"/>
      <c r="DN15" s="17">
        <v>4.9923999999999999</v>
      </c>
      <c r="DO15" s="17">
        <v>-4.9923999999999999</v>
      </c>
      <c r="DP15" s="17">
        <v>84.6</v>
      </c>
      <c r="DQ15" s="17">
        <v>83.932950000000005</v>
      </c>
      <c r="DR15" s="17">
        <v>83.932950000000005</v>
      </c>
      <c r="DS15" s="17">
        <v>0.66705000000000003</v>
      </c>
      <c r="DT15" s="17">
        <v>5.6</v>
      </c>
      <c r="DU15" s="17"/>
      <c r="DV15" s="17">
        <v>8.9130000000000003</v>
      </c>
      <c r="DW15" s="17">
        <v>-3.3130000000000002</v>
      </c>
      <c r="DX15" s="17"/>
      <c r="DY15" s="17"/>
      <c r="DZ15" s="17"/>
      <c r="EA15" s="17">
        <v>0</v>
      </c>
      <c r="EB15" s="17"/>
      <c r="EC15" s="17"/>
      <c r="ED15" s="17"/>
      <c r="EE15" s="17">
        <v>0</v>
      </c>
      <c r="EF15" s="17"/>
      <c r="EG15" s="17"/>
      <c r="EH15" s="17"/>
      <c r="EI15" s="17">
        <v>0</v>
      </c>
      <c r="EJ15" s="17">
        <v>111.5</v>
      </c>
      <c r="EK15" s="17">
        <v>112.90537</v>
      </c>
      <c r="EL15" s="17">
        <v>112.90537</v>
      </c>
      <c r="EM15" s="17">
        <v>-1.40537</v>
      </c>
      <c r="EN15" s="17">
        <v>207.4</v>
      </c>
      <c r="EO15" s="17">
        <v>221.25516999999999</v>
      </c>
      <c r="EP15" s="17">
        <v>221.55625000000001</v>
      </c>
      <c r="EQ15" s="17">
        <v>-14.15625</v>
      </c>
      <c r="ER15" s="17">
        <v>0</v>
      </c>
      <c r="ES15" s="17"/>
      <c r="ET15" s="17"/>
      <c r="EU15" s="17">
        <v>0</v>
      </c>
      <c r="EV15" s="17"/>
      <c r="EW15" s="17"/>
      <c r="EX15" s="17"/>
      <c r="EY15" s="17">
        <v>0</v>
      </c>
      <c r="EZ15" s="17"/>
      <c r="FA15" s="17"/>
      <c r="FB15" s="17"/>
      <c r="FC15" s="17">
        <v>0</v>
      </c>
      <c r="FD15" s="17">
        <v>6.5</v>
      </c>
      <c r="FE15" s="17">
        <v>6.39</v>
      </c>
      <c r="FF15" s="17">
        <v>6.39</v>
      </c>
      <c r="FG15" s="17">
        <v>0.11</v>
      </c>
      <c r="FH15" s="17">
        <v>431.5</v>
      </c>
      <c r="FI15" s="17">
        <v>413.96098000000001</v>
      </c>
      <c r="FJ15" s="17">
        <v>458.87804999999997</v>
      </c>
      <c r="FK15" s="17">
        <v>-27.378050000000002</v>
      </c>
      <c r="FL15" s="17">
        <v>54.2</v>
      </c>
      <c r="FM15" s="17">
        <v>47.694949999999999</v>
      </c>
      <c r="FN15" s="17">
        <v>47.694949999999999</v>
      </c>
      <c r="FO15" s="17">
        <v>6.5050499999999998</v>
      </c>
      <c r="FP15" s="17">
        <v>149.69999999999999</v>
      </c>
      <c r="FQ15" s="17">
        <v>148.62634</v>
      </c>
      <c r="FR15" s="17">
        <v>148.62634</v>
      </c>
      <c r="FS15" s="17">
        <v>1.0736600000000001</v>
      </c>
      <c r="FT15" s="17">
        <v>42.1</v>
      </c>
      <c r="FU15" s="17">
        <v>33.375950000000003</v>
      </c>
      <c r="FV15" s="17">
        <v>33.375950000000003</v>
      </c>
      <c r="FW15" s="17">
        <v>8.7240500000000001</v>
      </c>
      <c r="FX15" s="17">
        <v>18.5</v>
      </c>
      <c r="FY15" s="17">
        <v>19.28585</v>
      </c>
      <c r="FZ15" s="17">
        <v>19.28585</v>
      </c>
      <c r="GA15" s="17">
        <v>-0.78585000000000005</v>
      </c>
      <c r="GB15" s="17">
        <v>19.7</v>
      </c>
      <c r="GC15" s="17">
        <v>19.21951</v>
      </c>
      <c r="GD15" s="17">
        <v>19.21951</v>
      </c>
      <c r="GE15" s="17">
        <v>0.48048999999999997</v>
      </c>
      <c r="GF15" s="17">
        <v>89.07</v>
      </c>
      <c r="GG15" s="17">
        <v>87.657560000000004</v>
      </c>
      <c r="GH15" s="17">
        <v>87.657560000000004</v>
      </c>
      <c r="GI15" s="17">
        <v>1.4124399999999999</v>
      </c>
      <c r="GJ15" s="17">
        <v>137.71191999999999</v>
      </c>
      <c r="GK15" s="17">
        <v>133.33332999999999</v>
      </c>
      <c r="GL15" s="17">
        <v>133.33332999999999</v>
      </c>
      <c r="GM15" s="17">
        <v>4.37859</v>
      </c>
      <c r="GN15" s="17">
        <v>138.05752000000001</v>
      </c>
      <c r="GO15" s="17">
        <v>133.33332999999999</v>
      </c>
      <c r="GP15" s="17">
        <v>133.33332999999999</v>
      </c>
      <c r="GQ15" s="17">
        <v>4.7241900000000001</v>
      </c>
      <c r="GR15" s="17">
        <v>156.99408</v>
      </c>
      <c r="GS15" s="17">
        <v>133.33332999999999</v>
      </c>
      <c r="GT15" s="17">
        <v>133.33332999999999</v>
      </c>
      <c r="GU15" s="17">
        <v>23.66075</v>
      </c>
      <c r="GV15" s="17">
        <v>109</v>
      </c>
      <c r="GW15" s="17">
        <v>110.91316999999999</v>
      </c>
      <c r="GX15" s="17">
        <v>90.925309999999996</v>
      </c>
      <c r="GY15" s="17">
        <v>18.07469</v>
      </c>
      <c r="GZ15" s="17">
        <v>7.9</v>
      </c>
      <c r="HA15" s="17">
        <v>9.09</v>
      </c>
      <c r="HB15" s="17">
        <v>9.09</v>
      </c>
      <c r="HC15" s="17">
        <v>-1.19</v>
      </c>
      <c r="HD15" s="17">
        <v>0</v>
      </c>
      <c r="HE15" s="17"/>
      <c r="HF15" s="17"/>
      <c r="HG15" s="17">
        <v>0</v>
      </c>
      <c r="HH15" s="17">
        <v>46.4</v>
      </c>
      <c r="HI15" s="17">
        <v>47.26634</v>
      </c>
      <c r="HJ15" s="17">
        <v>47.26634</v>
      </c>
      <c r="HK15" s="17">
        <v>-0.86634</v>
      </c>
      <c r="HL15" s="17">
        <v>46.8</v>
      </c>
      <c r="HM15" s="17"/>
      <c r="HN15" s="17">
        <v>44.275120000000001</v>
      </c>
      <c r="HO15" s="17">
        <v>2.52488</v>
      </c>
      <c r="HP15" s="17">
        <v>3.8</v>
      </c>
      <c r="HQ15" s="17">
        <v>3.8872599999999999</v>
      </c>
      <c r="HR15" s="17">
        <v>3.8872599999999999</v>
      </c>
      <c r="HS15" s="17">
        <v>-8.7260000000000004E-2</v>
      </c>
      <c r="HT15" s="17">
        <v>30.5</v>
      </c>
      <c r="HU15" s="17">
        <v>31.0794</v>
      </c>
      <c r="HV15" s="17">
        <v>31.0794</v>
      </c>
      <c r="HW15" s="17">
        <v>-0.57940000000000003</v>
      </c>
      <c r="HX15" s="17">
        <v>87.3</v>
      </c>
      <c r="HY15" s="17">
        <v>100</v>
      </c>
      <c r="HZ15" s="17">
        <v>100</v>
      </c>
      <c r="IA15" s="17">
        <v>-12.7</v>
      </c>
      <c r="IB15" s="17">
        <v>0</v>
      </c>
      <c r="IC15" s="17">
        <v>0</v>
      </c>
      <c r="ID15" s="17">
        <v>0</v>
      </c>
      <c r="IE15" s="17">
        <v>0</v>
      </c>
      <c r="IF15" s="17">
        <v>25</v>
      </c>
      <c r="IG15" s="17">
        <v>25.641030000000001</v>
      </c>
      <c r="IH15" s="17">
        <v>0</v>
      </c>
      <c r="II15" s="17">
        <v>25</v>
      </c>
      <c r="IJ15" s="17"/>
      <c r="IK15" s="17"/>
      <c r="IL15" s="17"/>
      <c r="IM15" s="17">
        <v>0</v>
      </c>
      <c r="IN15" s="17">
        <v>0</v>
      </c>
      <c r="IO15" s="17"/>
      <c r="IP15" s="17">
        <v>0</v>
      </c>
      <c r="IQ15" s="17">
        <v>0</v>
      </c>
      <c r="IR15" s="17"/>
      <c r="IS15" s="17"/>
      <c r="IT15" s="17"/>
      <c r="IU15" s="17">
        <v>0</v>
      </c>
      <c r="IV15" s="17"/>
      <c r="IW15" s="17"/>
      <c r="IX15" s="17"/>
      <c r="IY15" s="17">
        <v>0</v>
      </c>
      <c r="IZ15" s="17"/>
      <c r="JA15" s="17"/>
      <c r="JB15" s="17"/>
      <c r="JC15" s="17">
        <v>0</v>
      </c>
      <c r="JD15" s="17">
        <v>131.1</v>
      </c>
      <c r="JE15" s="17">
        <v>133.35676000000001</v>
      </c>
      <c r="JF15" s="17">
        <v>82.356909999999999</v>
      </c>
      <c r="JG15" s="17">
        <v>48.743090000000002</v>
      </c>
      <c r="JH15" s="17">
        <v>0</v>
      </c>
      <c r="JI15" s="17"/>
      <c r="JJ15" s="17"/>
      <c r="JK15" s="17">
        <v>0</v>
      </c>
      <c r="JL15" s="17">
        <v>0</v>
      </c>
      <c r="JM15" s="17"/>
      <c r="JN15" s="17">
        <v>0</v>
      </c>
      <c r="JO15" s="17">
        <v>0</v>
      </c>
      <c r="JP15" s="17"/>
      <c r="JQ15" s="17"/>
      <c r="JR15" s="17"/>
      <c r="JS15" s="17">
        <v>0</v>
      </c>
      <c r="JT15" s="17"/>
      <c r="JU15" s="17"/>
      <c r="JV15" s="17"/>
      <c r="JW15" s="17">
        <v>0</v>
      </c>
      <c r="JX15" s="17"/>
      <c r="JY15" s="17">
        <v>0</v>
      </c>
      <c r="JZ15" s="17"/>
      <c r="KA15" s="17">
        <v>0</v>
      </c>
      <c r="KB15" s="17"/>
      <c r="KC15" s="17"/>
      <c r="KD15" s="17"/>
      <c r="KE15" s="17">
        <v>0</v>
      </c>
      <c r="KF15" s="17">
        <v>0</v>
      </c>
      <c r="KG15" s="17"/>
      <c r="KH15" s="17"/>
      <c r="KI15" s="17">
        <v>0</v>
      </c>
      <c r="KJ15" s="17">
        <v>0</v>
      </c>
      <c r="KK15" s="17"/>
      <c r="KL15" s="17"/>
      <c r="KM15" s="17">
        <v>0</v>
      </c>
      <c r="KN15" s="17"/>
      <c r="KO15" s="17"/>
      <c r="KP15" s="17"/>
      <c r="KQ15" s="17">
        <v>0</v>
      </c>
      <c r="KR15" s="17">
        <v>114.7</v>
      </c>
      <c r="KS15" s="17">
        <v>114.11063</v>
      </c>
      <c r="KT15" s="17">
        <v>114.11063</v>
      </c>
      <c r="KU15" s="17">
        <v>0.58936999999999995</v>
      </c>
      <c r="KV15" s="17"/>
      <c r="KW15" s="17"/>
      <c r="KX15" s="17"/>
      <c r="KY15" s="17">
        <v>0</v>
      </c>
      <c r="KZ15" s="17"/>
      <c r="LA15" s="17"/>
      <c r="LB15" s="17"/>
      <c r="LC15" s="17">
        <v>0</v>
      </c>
      <c r="LD15" s="17">
        <v>25.5</v>
      </c>
      <c r="LE15" s="17">
        <v>0</v>
      </c>
      <c r="LF15" s="17">
        <v>20.512820000000001</v>
      </c>
      <c r="LG15" s="17">
        <v>4.9871800000000004</v>
      </c>
      <c r="LH15" s="17">
        <v>133</v>
      </c>
      <c r="LI15" s="17">
        <v>133.67995999999999</v>
      </c>
      <c r="LJ15" s="17">
        <v>133.67995999999999</v>
      </c>
      <c r="LK15" s="17">
        <v>-0.67996000000000001</v>
      </c>
      <c r="LL15" s="17">
        <v>63.6</v>
      </c>
      <c r="LM15" s="17">
        <v>67.461460000000002</v>
      </c>
      <c r="LN15" s="17">
        <v>67.461460000000002</v>
      </c>
      <c r="LO15" s="17">
        <v>-3.8614600000000001</v>
      </c>
      <c r="LP15" s="17">
        <v>73.3</v>
      </c>
      <c r="LQ15" s="17">
        <v>78.567999999999998</v>
      </c>
      <c r="LR15" s="17">
        <v>78.567999999999998</v>
      </c>
      <c r="LS15" s="17">
        <v>-5.2679999999999998</v>
      </c>
      <c r="LT15" s="17">
        <v>30.2</v>
      </c>
      <c r="LU15" s="17">
        <v>30.097560000000001</v>
      </c>
      <c r="LV15" s="17">
        <v>30.097560000000001</v>
      </c>
      <c r="LW15" s="17">
        <v>0.10244</v>
      </c>
      <c r="LX15" s="17">
        <v>0</v>
      </c>
      <c r="LY15" s="17">
        <v>0</v>
      </c>
      <c r="LZ15" s="17">
        <v>0</v>
      </c>
      <c r="MA15" s="17">
        <v>0</v>
      </c>
      <c r="MB15" s="17">
        <v>0</v>
      </c>
      <c r="MC15" s="17"/>
      <c r="MD15" s="17">
        <v>0</v>
      </c>
      <c r="ME15" s="17">
        <v>0</v>
      </c>
      <c r="MF15" s="17">
        <v>0</v>
      </c>
      <c r="MG15" s="17"/>
      <c r="MH15" s="17"/>
      <c r="MI15" s="17">
        <v>0</v>
      </c>
      <c r="MJ15" s="17">
        <v>103</v>
      </c>
      <c r="MK15" s="17">
        <v>110</v>
      </c>
      <c r="ML15" s="17">
        <v>110</v>
      </c>
      <c r="MM15" s="17">
        <v>-7</v>
      </c>
      <c r="MN15" s="17">
        <v>102.8</v>
      </c>
      <c r="MO15" s="17">
        <v>110</v>
      </c>
      <c r="MP15" s="17">
        <v>110</v>
      </c>
      <c r="MQ15" s="17">
        <v>-7.2</v>
      </c>
      <c r="MR15" s="17">
        <v>119.6</v>
      </c>
      <c r="MS15" s="17">
        <v>110</v>
      </c>
      <c r="MT15" s="17">
        <v>110</v>
      </c>
      <c r="MU15" s="17">
        <v>9.6</v>
      </c>
      <c r="MV15" s="17">
        <v>0</v>
      </c>
      <c r="MW15" s="17"/>
      <c r="MX15" s="17">
        <v>0</v>
      </c>
      <c r="MY15" s="17">
        <v>0</v>
      </c>
      <c r="MZ15" s="17">
        <v>0</v>
      </c>
      <c r="NA15" s="17"/>
      <c r="NB15" s="17"/>
      <c r="NC15" s="17">
        <v>0</v>
      </c>
      <c r="ND15" s="17"/>
      <c r="NE15" s="17"/>
      <c r="NF15" s="17"/>
      <c r="NG15" s="17">
        <v>0</v>
      </c>
      <c r="NH15" s="17">
        <v>0</v>
      </c>
      <c r="NI15" s="17"/>
      <c r="NJ15" s="17"/>
      <c r="NK15" s="17">
        <v>0</v>
      </c>
      <c r="NL15" s="17"/>
      <c r="NM15" s="17"/>
      <c r="NN15" s="17"/>
      <c r="NO15" s="17">
        <v>0</v>
      </c>
      <c r="NP15" s="17">
        <v>137.69999999999999</v>
      </c>
      <c r="NQ15" s="17">
        <v>144.27350000000001</v>
      </c>
      <c r="NR15" s="17">
        <v>144.27350000000001</v>
      </c>
      <c r="NS15" s="17">
        <v>-6.5735000000000001</v>
      </c>
      <c r="NT15" s="17">
        <v>80.099999999999994</v>
      </c>
      <c r="NU15" s="17">
        <v>72.136750000000006</v>
      </c>
      <c r="NV15" s="17">
        <v>72.136750000000006</v>
      </c>
      <c r="NW15" s="17">
        <v>7.9632500000000004</v>
      </c>
      <c r="NX15" s="17">
        <v>0</v>
      </c>
      <c r="NY15" s="17"/>
      <c r="NZ15" s="17">
        <v>0</v>
      </c>
      <c r="OA15" s="17">
        <v>0</v>
      </c>
      <c r="OB15" s="17"/>
      <c r="OC15" s="17"/>
      <c r="OD15" s="17">
        <v>3.1230000000000002</v>
      </c>
      <c r="OE15" s="17">
        <v>-3.1230000000000002</v>
      </c>
      <c r="OF15" s="17">
        <v>0</v>
      </c>
      <c r="OG15" s="17"/>
      <c r="OH15" s="17">
        <v>0</v>
      </c>
      <c r="OI15" s="17">
        <v>0</v>
      </c>
      <c r="OJ15" s="17">
        <v>0</v>
      </c>
      <c r="OK15" s="17">
        <v>1.819</v>
      </c>
      <c r="OL15" s="17">
        <v>1.819</v>
      </c>
      <c r="OM15" s="17">
        <v>-1.819</v>
      </c>
      <c r="ON15" s="17">
        <v>0</v>
      </c>
      <c r="OO15" s="17"/>
      <c r="OP15" s="17">
        <v>0</v>
      </c>
      <c r="OQ15" s="17">
        <v>0</v>
      </c>
      <c r="OR15" s="17">
        <v>20</v>
      </c>
      <c r="OS15" s="17">
        <v>17.560980000000001</v>
      </c>
      <c r="OT15" s="17">
        <v>17.560980000000001</v>
      </c>
      <c r="OU15" s="17">
        <v>2.4390200000000002</v>
      </c>
      <c r="OV15" s="17">
        <v>10</v>
      </c>
      <c r="OW15" s="17">
        <v>0</v>
      </c>
      <c r="OX15" s="17">
        <v>9.9830000000000005</v>
      </c>
      <c r="OY15" s="17">
        <v>1.7000000000000001E-2</v>
      </c>
      <c r="OZ15" s="17">
        <v>5.0999999999999996</v>
      </c>
      <c r="PA15" s="17">
        <v>0</v>
      </c>
      <c r="PB15" s="17">
        <v>5.67</v>
      </c>
      <c r="PC15" s="17">
        <v>-0.56999999999999995</v>
      </c>
      <c r="PD15" s="17">
        <v>3.6</v>
      </c>
      <c r="PE15" s="17">
        <v>3.6</v>
      </c>
      <c r="PF15" s="17">
        <v>3.6</v>
      </c>
      <c r="PG15" s="17">
        <v>0</v>
      </c>
      <c r="PH15" s="17">
        <v>5.2</v>
      </c>
      <c r="PI15" s="17">
        <v>5</v>
      </c>
      <c r="PJ15" s="17">
        <v>5</v>
      </c>
      <c r="PK15" s="17">
        <v>0.2</v>
      </c>
      <c r="PL15" s="17"/>
      <c r="PM15" s="17"/>
      <c r="PN15" s="17"/>
      <c r="PO15" s="17">
        <v>0</v>
      </c>
      <c r="PP15" s="17">
        <v>20</v>
      </c>
      <c r="PQ15" s="17">
        <v>19.5122</v>
      </c>
      <c r="PR15" s="17">
        <v>19.5122</v>
      </c>
      <c r="PS15" s="17">
        <v>0.48780000000000001</v>
      </c>
      <c r="PT15" s="17">
        <v>18.5</v>
      </c>
      <c r="PU15" s="17">
        <v>17.560980000000001</v>
      </c>
      <c r="PV15" s="17">
        <v>17.560980000000001</v>
      </c>
      <c r="PW15" s="17">
        <v>0.93901999999999997</v>
      </c>
      <c r="PX15" s="17">
        <v>3.6</v>
      </c>
      <c r="PY15" s="17">
        <v>3.4</v>
      </c>
      <c r="PZ15" s="17">
        <v>3.4</v>
      </c>
      <c r="QA15" s="17">
        <v>0.2</v>
      </c>
      <c r="QB15" s="17">
        <v>18.7</v>
      </c>
      <c r="QC15" s="17">
        <v>9.1999999999999993</v>
      </c>
      <c r="QD15" s="17">
        <v>9.1999999999999993</v>
      </c>
      <c r="QE15" s="17">
        <v>9.5</v>
      </c>
      <c r="QF15" s="17">
        <v>0</v>
      </c>
      <c r="QG15" s="17"/>
      <c r="QH15" s="17">
        <v>0</v>
      </c>
      <c r="QI15" s="17">
        <v>0</v>
      </c>
      <c r="QJ15" s="17">
        <v>0</v>
      </c>
      <c r="QK15" s="17"/>
      <c r="QL15" s="17">
        <v>0</v>
      </c>
      <c r="QM15" s="17">
        <v>0</v>
      </c>
      <c r="QN15" s="17">
        <v>2.6</v>
      </c>
      <c r="QO15" s="17">
        <v>3.9</v>
      </c>
      <c r="QP15" s="17">
        <v>5.67</v>
      </c>
      <c r="QQ15" s="17">
        <v>-3.07</v>
      </c>
      <c r="QR15" s="17">
        <v>6.7</v>
      </c>
      <c r="QS15" s="17">
        <v>9.6999999999999993</v>
      </c>
      <c r="QT15" s="17">
        <v>12.215999999999999</v>
      </c>
      <c r="QU15" s="17">
        <v>-5.516</v>
      </c>
      <c r="QV15" s="17">
        <v>4.8</v>
      </c>
      <c r="QW15" s="17">
        <v>4.2</v>
      </c>
      <c r="QX15" s="17">
        <v>4.2</v>
      </c>
      <c r="QY15" s="17">
        <v>0.6</v>
      </c>
      <c r="QZ15" s="17">
        <v>1.2</v>
      </c>
      <c r="RA15" s="17">
        <v>2.4</v>
      </c>
      <c r="RB15" s="17">
        <v>2.4</v>
      </c>
      <c r="RC15" s="17">
        <v>-1.2</v>
      </c>
      <c r="RD15" s="17">
        <v>2.4</v>
      </c>
      <c r="RE15" s="17">
        <v>2.4</v>
      </c>
      <c r="RF15" s="17">
        <v>2.4</v>
      </c>
      <c r="RG15" s="17">
        <v>0</v>
      </c>
      <c r="RH15" s="17">
        <v>2.9</v>
      </c>
      <c r="RI15" s="17">
        <v>2.8</v>
      </c>
      <c r="RJ15" s="17">
        <v>2.8</v>
      </c>
      <c r="RK15" s="17">
        <v>0.1</v>
      </c>
      <c r="RL15" s="17">
        <v>0</v>
      </c>
      <c r="RM15" s="17"/>
      <c r="RN15" s="17">
        <v>0</v>
      </c>
      <c r="RO15" s="17">
        <v>0</v>
      </c>
      <c r="RP15" s="17">
        <v>3.5</v>
      </c>
      <c r="RQ15" s="17">
        <v>3.0990000000000002</v>
      </c>
      <c r="RR15" s="17">
        <v>3.0990000000000002</v>
      </c>
      <c r="RS15" s="17">
        <v>0.40100000000000002</v>
      </c>
      <c r="RT15" s="17">
        <v>7.6</v>
      </c>
      <c r="RU15" s="17">
        <v>0</v>
      </c>
      <c r="RV15" s="17">
        <v>0</v>
      </c>
      <c r="RW15" s="17">
        <v>7.6</v>
      </c>
      <c r="RX15" s="17">
        <v>2</v>
      </c>
      <c r="RY15" s="17">
        <v>2</v>
      </c>
      <c r="RZ15" s="17">
        <v>2</v>
      </c>
      <c r="SA15" s="17">
        <v>0</v>
      </c>
      <c r="SB15" s="17"/>
      <c r="SC15" s="17"/>
      <c r="SD15" s="17"/>
      <c r="SE15" s="17">
        <v>0</v>
      </c>
      <c r="SF15" s="17">
        <v>19.7</v>
      </c>
      <c r="SG15" s="17">
        <v>12.09756</v>
      </c>
      <c r="SH15" s="17">
        <v>12.09756</v>
      </c>
      <c r="SI15" s="17">
        <v>7.6024399999999996</v>
      </c>
      <c r="SJ15" s="17">
        <v>12.6</v>
      </c>
      <c r="SK15" s="17">
        <v>12.292680000000001</v>
      </c>
      <c r="SL15" s="17">
        <v>12.292680000000001</v>
      </c>
      <c r="SM15" s="17">
        <v>0.30731999999999998</v>
      </c>
      <c r="SN15" s="17">
        <v>19.3</v>
      </c>
      <c r="SO15" s="17">
        <v>19.5122</v>
      </c>
      <c r="SP15" s="17">
        <v>19.5122</v>
      </c>
      <c r="SQ15" s="17">
        <v>-0.2122</v>
      </c>
      <c r="SR15" s="17">
        <v>20.2</v>
      </c>
      <c r="SS15" s="17">
        <v>19.5122</v>
      </c>
      <c r="ST15" s="17">
        <v>19.5122</v>
      </c>
      <c r="SU15" s="17">
        <v>0.68779999999999997</v>
      </c>
      <c r="SV15" s="17">
        <v>20</v>
      </c>
      <c r="SW15" s="17">
        <v>19.317070000000001</v>
      </c>
      <c r="SX15" s="17">
        <v>19.317070000000001</v>
      </c>
      <c r="SY15" s="17">
        <v>0.68293000000000004</v>
      </c>
      <c r="SZ15" s="17">
        <v>1.7</v>
      </c>
      <c r="TA15" s="17">
        <v>2.464</v>
      </c>
      <c r="TB15" s="17">
        <v>2.464</v>
      </c>
      <c r="TC15" s="17">
        <v>-0.76400000000000001</v>
      </c>
      <c r="TD15" s="17">
        <v>0</v>
      </c>
      <c r="TE15" s="17">
        <v>2.637</v>
      </c>
      <c r="TF15" s="17">
        <v>2.637</v>
      </c>
      <c r="TG15" s="17">
        <v>-2.637</v>
      </c>
      <c r="TH15" s="17">
        <v>0</v>
      </c>
      <c r="TI15" s="17"/>
      <c r="TJ15" s="17">
        <v>0</v>
      </c>
      <c r="TK15" s="17">
        <v>0</v>
      </c>
      <c r="TL15" s="17">
        <v>2.6</v>
      </c>
      <c r="TM15" s="17">
        <v>8.6</v>
      </c>
      <c r="TN15" s="17">
        <v>11.413</v>
      </c>
      <c r="TO15" s="17">
        <v>-8.8130000000000006</v>
      </c>
      <c r="TP15" s="17">
        <v>5.9</v>
      </c>
      <c r="TQ15" s="17">
        <v>16.5</v>
      </c>
      <c r="TR15" s="17">
        <v>19.513999999999999</v>
      </c>
      <c r="TS15" s="17">
        <v>-13.614000000000001</v>
      </c>
      <c r="TT15" s="17">
        <v>0</v>
      </c>
      <c r="TU15" s="17">
        <v>0.47099999999999997</v>
      </c>
      <c r="TV15" s="17">
        <v>0.47099999999999997</v>
      </c>
      <c r="TW15" s="17">
        <v>-0.47099999999999997</v>
      </c>
      <c r="TX15" s="17">
        <v>0</v>
      </c>
      <c r="TY15" s="17">
        <v>0.312</v>
      </c>
      <c r="TZ15" s="17">
        <v>0.312</v>
      </c>
      <c r="UA15" s="17">
        <v>-0.312</v>
      </c>
      <c r="UB15" s="17">
        <v>21</v>
      </c>
      <c r="UC15" s="17">
        <v>19.5122</v>
      </c>
      <c r="UD15" s="17">
        <v>19.5122</v>
      </c>
      <c r="UE15" s="17">
        <v>1.4878</v>
      </c>
      <c r="UF15" s="17">
        <v>6.6</v>
      </c>
      <c r="UG15" s="17">
        <v>8.4</v>
      </c>
      <c r="UH15" s="17">
        <v>8.4</v>
      </c>
      <c r="UI15" s="17">
        <v>-1.8</v>
      </c>
      <c r="UJ15" s="17">
        <v>0</v>
      </c>
      <c r="UK15" s="17"/>
      <c r="UL15" s="17">
        <v>6.9</v>
      </c>
      <c r="UM15" s="17">
        <v>-6.9</v>
      </c>
      <c r="UN15" s="17">
        <v>20.399999999999999</v>
      </c>
      <c r="UO15" s="17">
        <v>19.5122</v>
      </c>
      <c r="UP15" s="17">
        <v>19.5122</v>
      </c>
      <c r="UQ15" s="17">
        <v>0.88780000000000003</v>
      </c>
      <c r="UR15" s="17">
        <v>20.399999999999999</v>
      </c>
      <c r="US15" s="17">
        <v>19.5122</v>
      </c>
      <c r="UT15" s="17">
        <v>19.5122</v>
      </c>
      <c r="UU15" s="17">
        <v>0.88780000000000003</v>
      </c>
      <c r="UV15" s="17">
        <v>20</v>
      </c>
      <c r="UW15" s="17">
        <v>19.5122</v>
      </c>
      <c r="UX15" s="17">
        <v>19.5122</v>
      </c>
      <c r="UY15" s="17">
        <v>0.48780000000000001</v>
      </c>
      <c r="UZ15" s="17">
        <v>0</v>
      </c>
      <c r="VA15" s="17">
        <v>1.536</v>
      </c>
      <c r="VB15" s="17">
        <v>1.536</v>
      </c>
      <c r="VC15" s="17">
        <v>-1.536</v>
      </c>
      <c r="VD15" s="17">
        <v>0</v>
      </c>
      <c r="VE15" s="17"/>
      <c r="VF15" s="17">
        <v>0</v>
      </c>
      <c r="VG15" s="17">
        <v>0</v>
      </c>
      <c r="VH15" s="17">
        <v>0</v>
      </c>
      <c r="VI15" s="17"/>
      <c r="VJ15" s="17">
        <v>0</v>
      </c>
      <c r="VK15" s="17">
        <v>0</v>
      </c>
      <c r="VL15" s="17">
        <v>0.6</v>
      </c>
      <c r="VM15" s="17">
        <v>0.6</v>
      </c>
      <c r="VN15" s="17">
        <v>0.6</v>
      </c>
      <c r="VO15" s="17">
        <v>0</v>
      </c>
      <c r="VP15" s="17">
        <v>4.2</v>
      </c>
      <c r="VQ15" s="17">
        <v>3.6</v>
      </c>
      <c r="VR15" s="17">
        <v>8.2129999999999992</v>
      </c>
      <c r="VS15" s="17">
        <v>-4.0129999999999999</v>
      </c>
      <c r="VT15" s="17">
        <v>3</v>
      </c>
      <c r="VU15" s="17">
        <v>0</v>
      </c>
      <c r="VV15" s="17">
        <v>2.8570000000000002</v>
      </c>
      <c r="VW15" s="17">
        <v>0.14299999999999999</v>
      </c>
      <c r="VX15" s="17">
        <v>0</v>
      </c>
      <c r="VY15" s="17"/>
      <c r="VZ15" s="17">
        <v>0</v>
      </c>
      <c r="WA15" s="17">
        <v>0</v>
      </c>
      <c r="WB15" s="17">
        <v>0</v>
      </c>
      <c r="WC15" s="17"/>
      <c r="WD15" s="17">
        <v>0</v>
      </c>
      <c r="WE15" s="17">
        <v>0</v>
      </c>
      <c r="WF15" s="17">
        <v>8</v>
      </c>
      <c r="WG15" s="17">
        <v>8.4</v>
      </c>
      <c r="WH15" s="17">
        <v>8.4</v>
      </c>
      <c r="WI15" s="17">
        <v>-0.4</v>
      </c>
      <c r="WJ15" s="17">
        <v>20</v>
      </c>
      <c r="WK15" s="17">
        <v>19.317070000000001</v>
      </c>
      <c r="WL15" s="17">
        <v>19.317070000000001</v>
      </c>
      <c r="WM15" s="17">
        <v>0.68293000000000004</v>
      </c>
      <c r="WN15" s="17">
        <v>9.6999999999999993</v>
      </c>
      <c r="WO15" s="17"/>
      <c r="WP15" s="17">
        <v>10.6</v>
      </c>
      <c r="WQ15" s="17">
        <v>-0.9</v>
      </c>
      <c r="WR15" s="17"/>
      <c r="WS15" s="17"/>
      <c r="WT15" s="17"/>
      <c r="WU15" s="17">
        <v>0</v>
      </c>
      <c r="WV15" s="17">
        <v>0</v>
      </c>
      <c r="WW15" s="17">
        <v>0</v>
      </c>
      <c r="WX15" s="17"/>
      <c r="WY15" s="17">
        <v>0</v>
      </c>
      <c r="WZ15" s="17">
        <v>28.5</v>
      </c>
      <c r="XA15" s="17">
        <v>29.184000000000001</v>
      </c>
      <c r="XB15" s="17">
        <v>29.184000000000001</v>
      </c>
      <c r="XC15" s="17">
        <v>-0.68400000000000005</v>
      </c>
      <c r="XD15" s="17">
        <v>3.2</v>
      </c>
      <c r="XE15" s="17">
        <v>2.8159999999999998</v>
      </c>
      <c r="XF15" s="17">
        <v>2.8159999999999998</v>
      </c>
      <c r="XG15" s="17">
        <v>0.38400000000000001</v>
      </c>
      <c r="XH15" s="17">
        <v>13.5</v>
      </c>
      <c r="XI15" s="17">
        <v>14</v>
      </c>
      <c r="XJ15" s="17">
        <v>14</v>
      </c>
      <c r="XK15" s="17">
        <v>-0.5</v>
      </c>
      <c r="XL15" s="17">
        <v>14.1</v>
      </c>
      <c r="XM15" s="17">
        <v>14</v>
      </c>
      <c r="XN15" s="17">
        <v>14</v>
      </c>
      <c r="XO15" s="17">
        <v>0.1</v>
      </c>
      <c r="XP15" s="17">
        <v>6.8</v>
      </c>
      <c r="XQ15" s="17">
        <v>7.3</v>
      </c>
      <c r="XR15" s="17">
        <v>7.3</v>
      </c>
      <c r="XS15" s="17">
        <v>-0.5</v>
      </c>
    </row>
    <row r="16" spans="1:643" ht="24" customHeight="1" x14ac:dyDescent="0.25">
      <c r="A16" s="1"/>
      <c r="B16" s="18" t="s">
        <v>79</v>
      </c>
      <c r="C16" s="18" t="s">
        <v>748</v>
      </c>
      <c r="D16" s="19">
        <v>0.9</v>
      </c>
      <c r="E16" s="19">
        <v>1.02</v>
      </c>
      <c r="F16" s="19">
        <v>1.02</v>
      </c>
      <c r="G16" s="19">
        <v>-0.12</v>
      </c>
      <c r="H16" s="19">
        <v>1.6</v>
      </c>
      <c r="I16" s="19">
        <v>1.63</v>
      </c>
      <c r="J16" s="19">
        <v>1.63</v>
      </c>
      <c r="K16" s="19">
        <v>-0.03</v>
      </c>
      <c r="L16" s="19">
        <v>4.3</v>
      </c>
      <c r="M16" s="19">
        <v>3.8071999999999999</v>
      </c>
      <c r="N16" s="19">
        <v>3.8072699999999999</v>
      </c>
      <c r="O16" s="19">
        <v>0.49273</v>
      </c>
      <c r="P16" s="19">
        <v>655.20000000000005</v>
      </c>
      <c r="Q16" s="19">
        <v>646.79785000000004</v>
      </c>
      <c r="R16" s="19">
        <v>646.79789000000005</v>
      </c>
      <c r="S16" s="19">
        <v>8.4021100000000004</v>
      </c>
      <c r="T16" s="19">
        <v>147.4</v>
      </c>
      <c r="U16" s="19">
        <v>148.03532000000001</v>
      </c>
      <c r="V16" s="19">
        <v>211.44126</v>
      </c>
      <c r="W16" s="19">
        <v>-64.041259999999994</v>
      </c>
      <c r="X16" s="19">
        <v>0</v>
      </c>
      <c r="Y16" s="19"/>
      <c r="Z16" s="19"/>
      <c r="AA16" s="19">
        <v>0</v>
      </c>
      <c r="AB16" s="19">
        <v>0</v>
      </c>
      <c r="AC16" s="19"/>
      <c r="AD16" s="19"/>
      <c r="AE16" s="19">
        <v>0</v>
      </c>
      <c r="AF16" s="19">
        <v>90.5</v>
      </c>
      <c r="AG16" s="19">
        <v>0</v>
      </c>
      <c r="AH16" s="19">
        <v>92.226339999999993</v>
      </c>
      <c r="AI16" s="19">
        <v>-1.72634</v>
      </c>
      <c r="AJ16" s="19">
        <v>168.2</v>
      </c>
      <c r="AK16" s="19">
        <v>172.29336000000001</v>
      </c>
      <c r="AL16" s="19">
        <v>172.29338999999999</v>
      </c>
      <c r="AM16" s="19">
        <v>-4.0933900000000003</v>
      </c>
      <c r="AN16" s="19">
        <v>27.8</v>
      </c>
      <c r="AO16" s="19"/>
      <c r="AP16" s="19">
        <v>0</v>
      </c>
      <c r="AQ16" s="19">
        <v>27.8</v>
      </c>
      <c r="AR16" s="19">
        <v>0</v>
      </c>
      <c r="AS16" s="19"/>
      <c r="AT16" s="19"/>
      <c r="AU16" s="19">
        <v>0</v>
      </c>
      <c r="AV16" s="19">
        <v>100.2</v>
      </c>
      <c r="AW16" s="19">
        <v>111.11111</v>
      </c>
      <c r="AX16" s="19">
        <v>111.11111</v>
      </c>
      <c r="AY16" s="19">
        <v>-10.911110000000001</v>
      </c>
      <c r="AZ16" s="19">
        <v>99.8</v>
      </c>
      <c r="BA16" s="19">
        <v>111.11111</v>
      </c>
      <c r="BB16" s="19">
        <v>111.11111</v>
      </c>
      <c r="BC16" s="19">
        <v>-11.311109999999999</v>
      </c>
      <c r="BD16" s="19">
        <v>100.6</v>
      </c>
      <c r="BE16" s="19">
        <v>111.11111</v>
      </c>
      <c r="BF16" s="19">
        <v>111.11111</v>
      </c>
      <c r="BG16" s="19">
        <v>-10.51111</v>
      </c>
      <c r="BH16" s="19">
        <v>201.3</v>
      </c>
      <c r="BI16" s="19">
        <v>166.66667000000001</v>
      </c>
      <c r="BJ16" s="19">
        <v>166.66667000000001</v>
      </c>
      <c r="BK16" s="19">
        <v>34.633330000000001</v>
      </c>
      <c r="BL16" s="19">
        <v>108.2</v>
      </c>
      <c r="BM16" s="19">
        <v>119.65812</v>
      </c>
      <c r="BN16" s="19">
        <v>119.65812</v>
      </c>
      <c r="BO16" s="19">
        <v>-11.458119999999999</v>
      </c>
      <c r="BP16" s="19">
        <v>67.599999999999994</v>
      </c>
      <c r="BQ16" s="19">
        <v>59.829059999999998</v>
      </c>
      <c r="BR16" s="19">
        <v>59.829059999999998</v>
      </c>
      <c r="BS16" s="19">
        <v>7.7709400000000004</v>
      </c>
      <c r="BT16" s="19">
        <v>561.70000000000005</v>
      </c>
      <c r="BU16" s="19">
        <v>568.29841999999996</v>
      </c>
      <c r="BV16" s="19">
        <v>568.29854</v>
      </c>
      <c r="BW16" s="19">
        <v>-6.5985399999999998</v>
      </c>
      <c r="BX16" s="19">
        <v>10.6</v>
      </c>
      <c r="BY16" s="19">
        <v>10.172639999999999</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166.2</v>
      </c>
      <c r="CS16" s="19">
        <v>164.70728</v>
      </c>
      <c r="CT16" s="19">
        <v>164.70732000000001</v>
      </c>
      <c r="CU16" s="19">
        <v>1.49268</v>
      </c>
      <c r="CV16" s="19">
        <v>7.9</v>
      </c>
      <c r="CW16" s="19">
        <v>8.2571899999999996</v>
      </c>
      <c r="CX16" s="19">
        <v>8.2572100000000006</v>
      </c>
      <c r="CY16" s="19">
        <v>-0.35721000000000003</v>
      </c>
      <c r="CZ16" s="19">
        <v>2.4</v>
      </c>
      <c r="DA16" s="19">
        <v>4.53247</v>
      </c>
      <c r="DB16" s="19">
        <v>4.5324900000000001</v>
      </c>
      <c r="DC16" s="19">
        <v>-2.1324900000000002</v>
      </c>
      <c r="DD16" s="19">
        <v>11.3</v>
      </c>
      <c r="DE16" s="19">
        <v>7.8147399999999996</v>
      </c>
      <c r="DF16" s="19">
        <v>7.8147399999999996</v>
      </c>
      <c r="DG16" s="19">
        <v>3.4852599999999998</v>
      </c>
      <c r="DH16" s="19">
        <v>0</v>
      </c>
      <c r="DI16" s="19"/>
      <c r="DJ16" s="19">
        <v>6.8787000000000003</v>
      </c>
      <c r="DK16" s="19">
        <v>-6.8787000000000003</v>
      </c>
      <c r="DL16" s="19"/>
      <c r="DM16" s="19"/>
      <c r="DN16" s="19">
        <v>4.9923999999999999</v>
      </c>
      <c r="DO16" s="19">
        <v>-4.9923999999999999</v>
      </c>
      <c r="DP16" s="19">
        <v>85.5</v>
      </c>
      <c r="DQ16" s="19">
        <v>83.932929999999999</v>
      </c>
      <c r="DR16" s="19">
        <v>83.932950000000005</v>
      </c>
      <c r="DS16" s="19">
        <v>1.5670500000000001</v>
      </c>
      <c r="DT16" s="19">
        <v>5.6</v>
      </c>
      <c r="DU16" s="19"/>
      <c r="DV16" s="19">
        <v>8.9130000000000003</v>
      </c>
      <c r="DW16" s="19">
        <v>-3.3130000000000002</v>
      </c>
      <c r="DX16" s="19"/>
      <c r="DY16" s="19"/>
      <c r="DZ16" s="19"/>
      <c r="EA16" s="19">
        <v>0</v>
      </c>
      <c r="EB16" s="19"/>
      <c r="EC16" s="19"/>
      <c r="ED16" s="19"/>
      <c r="EE16" s="19">
        <v>0</v>
      </c>
      <c r="EF16" s="19"/>
      <c r="EG16" s="19"/>
      <c r="EH16" s="19"/>
      <c r="EI16" s="19">
        <v>0</v>
      </c>
      <c r="EJ16" s="19">
        <v>111.5</v>
      </c>
      <c r="EK16" s="19">
        <v>112.90519999999999</v>
      </c>
      <c r="EL16" s="19">
        <v>112.90537</v>
      </c>
      <c r="EM16" s="19">
        <v>-1.40537</v>
      </c>
      <c r="EN16" s="19">
        <v>182.2</v>
      </c>
      <c r="EO16" s="19">
        <v>175.63311999999999</v>
      </c>
      <c r="EP16" s="19">
        <v>221.55625000000001</v>
      </c>
      <c r="EQ16" s="19">
        <v>-39.356250000000003</v>
      </c>
      <c r="ER16" s="19">
        <v>0</v>
      </c>
      <c r="ES16" s="19"/>
      <c r="ET16" s="19"/>
      <c r="EU16" s="19">
        <v>0</v>
      </c>
      <c r="EV16" s="19"/>
      <c r="EW16" s="19"/>
      <c r="EX16" s="19"/>
      <c r="EY16" s="19">
        <v>0</v>
      </c>
      <c r="EZ16" s="19"/>
      <c r="FA16" s="19"/>
      <c r="FB16" s="19"/>
      <c r="FC16" s="19">
        <v>0</v>
      </c>
      <c r="FD16" s="19">
        <v>6.5</v>
      </c>
      <c r="FE16" s="19">
        <v>6.39</v>
      </c>
      <c r="FF16" s="19">
        <v>6.39</v>
      </c>
      <c r="FG16" s="19">
        <v>0.11</v>
      </c>
      <c r="FH16" s="19">
        <v>460.7</v>
      </c>
      <c r="FI16" s="19">
        <v>453.23676999999998</v>
      </c>
      <c r="FJ16" s="19">
        <v>458.87804999999997</v>
      </c>
      <c r="FK16" s="19">
        <v>1.82195</v>
      </c>
      <c r="FL16" s="19">
        <v>54.1</v>
      </c>
      <c r="FM16" s="19">
        <v>47.694890000000001</v>
      </c>
      <c r="FN16" s="19">
        <v>47.694949999999999</v>
      </c>
      <c r="FO16" s="19">
        <v>6.4050500000000001</v>
      </c>
      <c r="FP16" s="19">
        <v>149.69999999999999</v>
      </c>
      <c r="FQ16" s="19">
        <v>148.62627000000001</v>
      </c>
      <c r="FR16" s="19">
        <v>148.62634</v>
      </c>
      <c r="FS16" s="19">
        <v>1.0736600000000001</v>
      </c>
      <c r="FT16" s="19">
        <v>42.4</v>
      </c>
      <c r="FU16" s="19">
        <v>33.375909999999998</v>
      </c>
      <c r="FV16" s="19">
        <v>33.375950000000003</v>
      </c>
      <c r="FW16" s="19">
        <v>9.0240500000000008</v>
      </c>
      <c r="FX16" s="19">
        <v>18.399999999999999</v>
      </c>
      <c r="FY16" s="19">
        <v>19.285810000000001</v>
      </c>
      <c r="FZ16" s="19">
        <v>19.28585</v>
      </c>
      <c r="GA16" s="19">
        <v>-0.88585000000000003</v>
      </c>
      <c r="GB16" s="19">
        <v>19.7</v>
      </c>
      <c r="GC16" s="19">
        <v>19.21951</v>
      </c>
      <c r="GD16" s="19">
        <v>19.21951</v>
      </c>
      <c r="GE16" s="19">
        <v>0.48048999999999997</v>
      </c>
      <c r="GF16" s="19">
        <v>90.41</v>
      </c>
      <c r="GG16" s="19">
        <v>87.657529999999994</v>
      </c>
      <c r="GH16" s="19">
        <v>87.657560000000004</v>
      </c>
      <c r="GI16" s="19">
        <v>2.75244</v>
      </c>
      <c r="GJ16" s="19">
        <v>128.69941</v>
      </c>
      <c r="GK16" s="19">
        <v>133.33332999999999</v>
      </c>
      <c r="GL16" s="19">
        <v>133.33332999999999</v>
      </c>
      <c r="GM16" s="19">
        <v>-4.6339199999999998</v>
      </c>
      <c r="GN16" s="19">
        <v>128.27247</v>
      </c>
      <c r="GO16" s="19">
        <v>133.33332999999999</v>
      </c>
      <c r="GP16" s="19">
        <v>133.33332999999999</v>
      </c>
      <c r="GQ16" s="19">
        <v>-5.0608599999999999</v>
      </c>
      <c r="GR16" s="19">
        <v>159.11741000000001</v>
      </c>
      <c r="GS16" s="19">
        <v>133.33332999999999</v>
      </c>
      <c r="GT16" s="19">
        <v>133.33332999999999</v>
      </c>
      <c r="GU16" s="19">
        <v>25.784079999999999</v>
      </c>
      <c r="GV16" s="19">
        <v>109.1</v>
      </c>
      <c r="GW16" s="19">
        <v>110.91307999999999</v>
      </c>
      <c r="GX16" s="19">
        <v>88.124960000000002</v>
      </c>
      <c r="GY16" s="19">
        <v>20.97504</v>
      </c>
      <c r="GZ16" s="19">
        <v>8.1999999999999993</v>
      </c>
      <c r="HA16" s="19">
        <v>9.08995</v>
      </c>
      <c r="HB16" s="19">
        <v>9.09</v>
      </c>
      <c r="HC16" s="19">
        <v>-0.89</v>
      </c>
      <c r="HD16" s="19">
        <v>0</v>
      </c>
      <c r="HE16" s="19"/>
      <c r="HF16" s="19"/>
      <c r="HG16" s="19">
        <v>0</v>
      </c>
      <c r="HH16" s="19">
        <v>46.6</v>
      </c>
      <c r="HI16" s="19">
        <v>47.266300000000001</v>
      </c>
      <c r="HJ16" s="19">
        <v>47.26634</v>
      </c>
      <c r="HK16" s="19">
        <v>-0.66634000000000004</v>
      </c>
      <c r="HL16" s="19">
        <v>47.5</v>
      </c>
      <c r="HM16" s="19"/>
      <c r="HN16" s="19">
        <v>44.275120000000001</v>
      </c>
      <c r="HO16" s="19">
        <v>3.2248800000000002</v>
      </c>
      <c r="HP16" s="19">
        <v>3.8</v>
      </c>
      <c r="HQ16" s="19">
        <v>3.8872300000000002</v>
      </c>
      <c r="HR16" s="19">
        <v>3.8872599999999999</v>
      </c>
      <c r="HS16" s="19">
        <v>-8.7260000000000004E-2</v>
      </c>
      <c r="HT16" s="19">
        <v>30.6</v>
      </c>
      <c r="HU16" s="19">
        <v>31.07938</v>
      </c>
      <c r="HV16" s="19">
        <v>31.0794</v>
      </c>
      <c r="HW16" s="19">
        <v>-0.47939999999999999</v>
      </c>
      <c r="HX16" s="19">
        <v>87.4</v>
      </c>
      <c r="HY16" s="19">
        <v>99.999970000000005</v>
      </c>
      <c r="HZ16" s="19">
        <v>100</v>
      </c>
      <c r="IA16" s="19">
        <v>-12.6</v>
      </c>
      <c r="IB16" s="19">
        <v>0</v>
      </c>
      <c r="IC16" s="19">
        <v>0</v>
      </c>
      <c r="ID16" s="19">
        <v>0</v>
      </c>
      <c r="IE16" s="19">
        <v>0</v>
      </c>
      <c r="IF16" s="19">
        <v>25.1</v>
      </c>
      <c r="IG16" s="19">
        <v>25.641030000000001</v>
      </c>
      <c r="IH16" s="19">
        <v>0</v>
      </c>
      <c r="II16" s="19">
        <v>25.1</v>
      </c>
      <c r="IJ16" s="19"/>
      <c r="IK16" s="19"/>
      <c r="IL16" s="19"/>
      <c r="IM16" s="19">
        <v>0</v>
      </c>
      <c r="IN16" s="19">
        <v>0</v>
      </c>
      <c r="IO16" s="19"/>
      <c r="IP16" s="19">
        <v>0</v>
      </c>
      <c r="IQ16" s="19">
        <v>0</v>
      </c>
      <c r="IR16" s="19"/>
      <c r="IS16" s="19"/>
      <c r="IT16" s="19"/>
      <c r="IU16" s="19">
        <v>0</v>
      </c>
      <c r="IV16" s="19"/>
      <c r="IW16" s="19"/>
      <c r="IX16" s="19"/>
      <c r="IY16" s="19">
        <v>0</v>
      </c>
      <c r="IZ16" s="19"/>
      <c r="JA16" s="19"/>
      <c r="JB16" s="19"/>
      <c r="JC16" s="19">
        <v>0</v>
      </c>
      <c r="JD16" s="19">
        <v>131.1</v>
      </c>
      <c r="JE16" s="19">
        <v>133.35668999999999</v>
      </c>
      <c r="JF16" s="19">
        <v>78.966160000000002</v>
      </c>
      <c r="JG16" s="19">
        <v>52.133839999999999</v>
      </c>
      <c r="JH16" s="19">
        <v>0</v>
      </c>
      <c r="JI16" s="19"/>
      <c r="JJ16" s="19"/>
      <c r="JK16" s="19">
        <v>0</v>
      </c>
      <c r="JL16" s="19">
        <v>0</v>
      </c>
      <c r="JM16" s="19"/>
      <c r="JN16" s="19">
        <v>0</v>
      </c>
      <c r="JO16" s="19">
        <v>0</v>
      </c>
      <c r="JP16" s="19"/>
      <c r="JQ16" s="19"/>
      <c r="JR16" s="19"/>
      <c r="JS16" s="19">
        <v>0</v>
      </c>
      <c r="JT16" s="19"/>
      <c r="JU16" s="19"/>
      <c r="JV16" s="19"/>
      <c r="JW16" s="19">
        <v>0</v>
      </c>
      <c r="JX16" s="19"/>
      <c r="JY16" s="19">
        <v>0</v>
      </c>
      <c r="JZ16" s="19"/>
      <c r="KA16" s="19">
        <v>0</v>
      </c>
      <c r="KB16" s="19"/>
      <c r="KC16" s="19"/>
      <c r="KD16" s="19"/>
      <c r="KE16" s="19">
        <v>0</v>
      </c>
      <c r="KF16" s="19">
        <v>0</v>
      </c>
      <c r="KG16" s="19"/>
      <c r="KH16" s="19"/>
      <c r="KI16" s="19">
        <v>0</v>
      </c>
      <c r="KJ16" s="19">
        <v>0</v>
      </c>
      <c r="KK16" s="19"/>
      <c r="KL16" s="19"/>
      <c r="KM16" s="19">
        <v>0</v>
      </c>
      <c r="KN16" s="19"/>
      <c r="KO16" s="19"/>
      <c r="KP16" s="19"/>
      <c r="KQ16" s="19">
        <v>0</v>
      </c>
      <c r="KR16" s="19">
        <v>115.2</v>
      </c>
      <c r="KS16" s="19">
        <v>114.11060000000001</v>
      </c>
      <c r="KT16" s="19">
        <v>114.11063</v>
      </c>
      <c r="KU16" s="19">
        <v>1.0893699999999999</v>
      </c>
      <c r="KV16" s="19"/>
      <c r="KW16" s="19"/>
      <c r="KX16" s="19"/>
      <c r="KY16" s="19">
        <v>0</v>
      </c>
      <c r="KZ16" s="19"/>
      <c r="LA16" s="19"/>
      <c r="LB16" s="19"/>
      <c r="LC16" s="19">
        <v>0</v>
      </c>
      <c r="LD16" s="19">
        <v>26.8</v>
      </c>
      <c r="LE16" s="19">
        <v>0</v>
      </c>
      <c r="LF16" s="19">
        <v>20.512820000000001</v>
      </c>
      <c r="LG16" s="19">
        <v>6.2871800000000002</v>
      </c>
      <c r="LH16" s="19">
        <v>133.30000000000001</v>
      </c>
      <c r="LI16" s="19">
        <v>133.67989</v>
      </c>
      <c r="LJ16" s="19">
        <v>133.67995999999999</v>
      </c>
      <c r="LK16" s="19">
        <v>-0.37996000000000002</v>
      </c>
      <c r="LL16" s="19">
        <v>64</v>
      </c>
      <c r="LM16" s="19">
        <v>67.461429999999993</v>
      </c>
      <c r="LN16" s="19">
        <v>67.461460000000002</v>
      </c>
      <c r="LO16" s="19">
        <v>-3.4614600000000002</v>
      </c>
      <c r="LP16" s="19">
        <v>73.400000000000006</v>
      </c>
      <c r="LQ16" s="19">
        <v>78.567800000000005</v>
      </c>
      <c r="LR16" s="19">
        <v>78.567999999999998</v>
      </c>
      <c r="LS16" s="19">
        <v>-5.1680000000000001</v>
      </c>
      <c r="LT16" s="19">
        <v>30.2</v>
      </c>
      <c r="LU16" s="19">
        <v>30.097539999999999</v>
      </c>
      <c r="LV16" s="19">
        <v>30.097560000000001</v>
      </c>
      <c r="LW16" s="19">
        <v>0.10244</v>
      </c>
      <c r="LX16" s="19">
        <v>0</v>
      </c>
      <c r="LY16" s="19">
        <v>0</v>
      </c>
      <c r="LZ16" s="19">
        <v>0</v>
      </c>
      <c r="MA16" s="19">
        <v>0</v>
      </c>
      <c r="MB16" s="19">
        <v>0</v>
      </c>
      <c r="MC16" s="19"/>
      <c r="MD16" s="19">
        <v>0</v>
      </c>
      <c r="ME16" s="19">
        <v>0</v>
      </c>
      <c r="MF16" s="19">
        <v>0</v>
      </c>
      <c r="MG16" s="19"/>
      <c r="MH16" s="19"/>
      <c r="MI16" s="19">
        <v>0</v>
      </c>
      <c r="MJ16" s="19">
        <v>103.6</v>
      </c>
      <c r="MK16" s="19">
        <v>110</v>
      </c>
      <c r="ML16" s="19">
        <v>110</v>
      </c>
      <c r="MM16" s="19">
        <v>-6.4</v>
      </c>
      <c r="MN16" s="19">
        <v>103.5</v>
      </c>
      <c r="MO16" s="19">
        <v>110</v>
      </c>
      <c r="MP16" s="19">
        <v>110</v>
      </c>
      <c r="MQ16" s="19">
        <v>-6.5</v>
      </c>
      <c r="MR16" s="19">
        <v>120.2</v>
      </c>
      <c r="MS16" s="19">
        <v>110</v>
      </c>
      <c r="MT16" s="19">
        <v>110</v>
      </c>
      <c r="MU16" s="19">
        <v>10.199999999999999</v>
      </c>
      <c r="MV16" s="19">
        <v>0</v>
      </c>
      <c r="MW16" s="19"/>
      <c r="MX16" s="19">
        <v>0</v>
      </c>
      <c r="MY16" s="19">
        <v>0</v>
      </c>
      <c r="MZ16" s="19">
        <v>0</v>
      </c>
      <c r="NA16" s="19"/>
      <c r="NB16" s="19"/>
      <c r="NC16" s="19">
        <v>0</v>
      </c>
      <c r="ND16" s="19"/>
      <c r="NE16" s="19"/>
      <c r="NF16" s="19"/>
      <c r="NG16" s="19">
        <v>0</v>
      </c>
      <c r="NH16" s="19">
        <v>0</v>
      </c>
      <c r="NI16" s="19"/>
      <c r="NJ16" s="19"/>
      <c r="NK16" s="19">
        <v>0</v>
      </c>
      <c r="NL16" s="19"/>
      <c r="NM16" s="19"/>
      <c r="NN16" s="19"/>
      <c r="NO16" s="19">
        <v>0</v>
      </c>
      <c r="NP16" s="19">
        <v>137.69999999999999</v>
      </c>
      <c r="NQ16" s="19">
        <v>144.27350000000001</v>
      </c>
      <c r="NR16" s="19">
        <v>144.27350000000001</v>
      </c>
      <c r="NS16" s="19">
        <v>-6.5735000000000001</v>
      </c>
      <c r="NT16" s="19">
        <v>80.2</v>
      </c>
      <c r="NU16" s="19">
        <v>72.136750000000006</v>
      </c>
      <c r="NV16" s="19">
        <v>72.136750000000006</v>
      </c>
      <c r="NW16" s="19">
        <v>8.06325</v>
      </c>
      <c r="NX16" s="19">
        <v>0</v>
      </c>
      <c r="NY16" s="19"/>
      <c r="NZ16" s="19">
        <v>0</v>
      </c>
      <c r="OA16" s="19">
        <v>0</v>
      </c>
      <c r="OB16" s="19"/>
      <c r="OC16" s="19"/>
      <c r="OD16" s="19">
        <v>1.575</v>
      </c>
      <c r="OE16" s="19">
        <v>-1.575</v>
      </c>
      <c r="OF16" s="19">
        <v>0</v>
      </c>
      <c r="OG16" s="19"/>
      <c r="OH16" s="19">
        <v>0</v>
      </c>
      <c r="OI16" s="19">
        <v>0</v>
      </c>
      <c r="OJ16" s="19">
        <v>0</v>
      </c>
      <c r="OK16" s="19">
        <v>1.724</v>
      </c>
      <c r="OL16" s="19">
        <v>1.724</v>
      </c>
      <c r="OM16" s="19">
        <v>-1.724</v>
      </c>
      <c r="ON16" s="19">
        <v>0</v>
      </c>
      <c r="OO16" s="19"/>
      <c r="OP16" s="19">
        <v>0</v>
      </c>
      <c r="OQ16" s="19">
        <v>0</v>
      </c>
      <c r="OR16" s="19">
        <v>20</v>
      </c>
      <c r="OS16" s="19">
        <v>17.560970000000001</v>
      </c>
      <c r="OT16" s="19">
        <v>17.560980000000001</v>
      </c>
      <c r="OU16" s="19">
        <v>2.4390200000000002</v>
      </c>
      <c r="OV16" s="19">
        <v>10</v>
      </c>
      <c r="OW16" s="19">
        <v>0</v>
      </c>
      <c r="OX16" s="19">
        <v>9.9830000000000005</v>
      </c>
      <c r="OY16" s="19">
        <v>1.7000000000000001E-2</v>
      </c>
      <c r="OZ16" s="19">
        <v>5.4</v>
      </c>
      <c r="PA16" s="19">
        <v>0</v>
      </c>
      <c r="PB16" s="19">
        <v>5.67</v>
      </c>
      <c r="PC16" s="19">
        <v>-0.27</v>
      </c>
      <c r="PD16" s="19">
        <v>3.6</v>
      </c>
      <c r="PE16" s="19">
        <v>3.6</v>
      </c>
      <c r="PF16" s="19">
        <v>3.6</v>
      </c>
      <c r="PG16" s="19">
        <v>0</v>
      </c>
      <c r="PH16" s="19">
        <v>5.2</v>
      </c>
      <c r="PI16" s="19">
        <v>5</v>
      </c>
      <c r="PJ16" s="19">
        <v>5</v>
      </c>
      <c r="PK16" s="19">
        <v>0.2</v>
      </c>
      <c r="PL16" s="19"/>
      <c r="PM16" s="19"/>
      <c r="PN16" s="19"/>
      <c r="PO16" s="19">
        <v>0</v>
      </c>
      <c r="PP16" s="19">
        <v>20</v>
      </c>
      <c r="PQ16" s="19">
        <v>19.51219</v>
      </c>
      <c r="PR16" s="19">
        <v>19.5122</v>
      </c>
      <c r="PS16" s="19">
        <v>0.48780000000000001</v>
      </c>
      <c r="PT16" s="19">
        <v>18.399999999999999</v>
      </c>
      <c r="PU16" s="19">
        <v>17.560970000000001</v>
      </c>
      <c r="PV16" s="19">
        <v>17.560980000000001</v>
      </c>
      <c r="PW16" s="19">
        <v>0.83901999999999999</v>
      </c>
      <c r="PX16" s="19">
        <v>3.6</v>
      </c>
      <c r="PY16" s="19">
        <v>3.4</v>
      </c>
      <c r="PZ16" s="19">
        <v>3.4</v>
      </c>
      <c r="QA16" s="19">
        <v>0.2</v>
      </c>
      <c r="QB16" s="19">
        <v>18.7</v>
      </c>
      <c r="QC16" s="19">
        <v>9.1999999999999993</v>
      </c>
      <c r="QD16" s="19">
        <v>9.1999999999999993</v>
      </c>
      <c r="QE16" s="19">
        <v>9.5</v>
      </c>
      <c r="QF16" s="19">
        <v>0</v>
      </c>
      <c r="QG16" s="19"/>
      <c r="QH16" s="19">
        <v>0</v>
      </c>
      <c r="QI16" s="19">
        <v>0</v>
      </c>
      <c r="QJ16" s="19">
        <v>0</v>
      </c>
      <c r="QK16" s="19"/>
      <c r="QL16" s="19">
        <v>0</v>
      </c>
      <c r="QM16" s="19">
        <v>0</v>
      </c>
      <c r="QN16" s="19">
        <v>2.2999999999999998</v>
      </c>
      <c r="QO16" s="19">
        <v>3.4</v>
      </c>
      <c r="QP16" s="19">
        <v>5.133</v>
      </c>
      <c r="QQ16" s="19">
        <v>-2.8330000000000002</v>
      </c>
      <c r="QR16" s="19">
        <v>5.5</v>
      </c>
      <c r="QS16" s="19">
        <v>8.6</v>
      </c>
      <c r="QT16" s="19">
        <v>10.662000000000001</v>
      </c>
      <c r="QU16" s="19">
        <v>-5.1619999999999999</v>
      </c>
      <c r="QV16" s="19">
        <v>4.8</v>
      </c>
      <c r="QW16" s="19">
        <v>4.2</v>
      </c>
      <c r="QX16" s="19">
        <v>4.2</v>
      </c>
      <c r="QY16" s="19">
        <v>0.6</v>
      </c>
      <c r="QZ16" s="19">
        <v>1.2</v>
      </c>
      <c r="RA16" s="19">
        <v>2.4</v>
      </c>
      <c r="RB16" s="19">
        <v>2.4</v>
      </c>
      <c r="RC16" s="19">
        <v>-1.2</v>
      </c>
      <c r="RD16" s="19">
        <v>2.4</v>
      </c>
      <c r="RE16" s="19">
        <v>2.4</v>
      </c>
      <c r="RF16" s="19">
        <v>2.4</v>
      </c>
      <c r="RG16" s="19">
        <v>0</v>
      </c>
      <c r="RH16" s="19">
        <v>2.9</v>
      </c>
      <c r="RI16" s="19">
        <v>2.8</v>
      </c>
      <c r="RJ16" s="19">
        <v>2.8</v>
      </c>
      <c r="RK16" s="19">
        <v>0.1</v>
      </c>
      <c r="RL16" s="19">
        <v>0</v>
      </c>
      <c r="RM16" s="19"/>
      <c r="RN16" s="19">
        <v>0</v>
      </c>
      <c r="RO16" s="19">
        <v>0</v>
      </c>
      <c r="RP16" s="19">
        <v>3.5</v>
      </c>
      <c r="RQ16" s="19">
        <v>3.0990000000000002</v>
      </c>
      <c r="RR16" s="19">
        <v>3.0990000000000002</v>
      </c>
      <c r="RS16" s="19">
        <v>0.40100000000000002</v>
      </c>
      <c r="RT16" s="19">
        <v>7.5</v>
      </c>
      <c r="RU16" s="19">
        <v>0</v>
      </c>
      <c r="RV16" s="19">
        <v>0</v>
      </c>
      <c r="RW16" s="19">
        <v>7.5</v>
      </c>
      <c r="RX16" s="19">
        <v>2</v>
      </c>
      <c r="RY16" s="19">
        <v>2</v>
      </c>
      <c r="RZ16" s="19">
        <v>2</v>
      </c>
      <c r="SA16" s="19">
        <v>0</v>
      </c>
      <c r="SB16" s="19"/>
      <c r="SC16" s="19"/>
      <c r="SD16" s="19"/>
      <c r="SE16" s="19">
        <v>0</v>
      </c>
      <c r="SF16" s="19">
        <v>19.8</v>
      </c>
      <c r="SG16" s="19">
        <v>12.09756</v>
      </c>
      <c r="SH16" s="19">
        <v>12.09756</v>
      </c>
      <c r="SI16" s="19">
        <v>7.7024400000000002</v>
      </c>
      <c r="SJ16" s="19">
        <v>12.6</v>
      </c>
      <c r="SK16" s="19">
        <v>12.292680000000001</v>
      </c>
      <c r="SL16" s="19">
        <v>12.292680000000001</v>
      </c>
      <c r="SM16" s="19">
        <v>0.30731999999999998</v>
      </c>
      <c r="SN16" s="19">
        <v>19.2</v>
      </c>
      <c r="SO16" s="19">
        <v>19.51219</v>
      </c>
      <c r="SP16" s="19">
        <v>19.5122</v>
      </c>
      <c r="SQ16" s="19">
        <v>-0.31219999999999998</v>
      </c>
      <c r="SR16" s="19">
        <v>20.3</v>
      </c>
      <c r="SS16" s="19">
        <v>19.51219</v>
      </c>
      <c r="ST16" s="19">
        <v>19.5122</v>
      </c>
      <c r="SU16" s="19">
        <v>0.78779999999999994</v>
      </c>
      <c r="SV16" s="19">
        <v>20</v>
      </c>
      <c r="SW16" s="19">
        <v>19.317070000000001</v>
      </c>
      <c r="SX16" s="19">
        <v>19.317070000000001</v>
      </c>
      <c r="SY16" s="19">
        <v>0.68293000000000004</v>
      </c>
      <c r="SZ16" s="19">
        <v>0.5</v>
      </c>
      <c r="TA16" s="19">
        <v>2.7759999999999998</v>
      </c>
      <c r="TB16" s="19">
        <v>2.7759999999999998</v>
      </c>
      <c r="TC16" s="19">
        <v>-2.2759999999999998</v>
      </c>
      <c r="TD16" s="19">
        <v>0</v>
      </c>
      <c r="TE16" s="19">
        <v>2.7250000000000001</v>
      </c>
      <c r="TF16" s="19">
        <v>2.7250000000000001</v>
      </c>
      <c r="TG16" s="19">
        <v>-2.7250000000000001</v>
      </c>
      <c r="TH16" s="19">
        <v>0</v>
      </c>
      <c r="TI16" s="19"/>
      <c r="TJ16" s="19">
        <v>0</v>
      </c>
      <c r="TK16" s="19">
        <v>0</v>
      </c>
      <c r="TL16" s="19">
        <v>5.0999999999999996</v>
      </c>
      <c r="TM16" s="19">
        <v>8.1999999999999993</v>
      </c>
      <c r="TN16" s="19">
        <v>10.009</v>
      </c>
      <c r="TO16" s="19">
        <v>-4.9089999999999998</v>
      </c>
      <c r="TP16" s="19">
        <v>9.1</v>
      </c>
      <c r="TQ16" s="19">
        <v>15.5</v>
      </c>
      <c r="TR16" s="19">
        <v>17.806000000000001</v>
      </c>
      <c r="TS16" s="19">
        <v>-8.7059999999999995</v>
      </c>
      <c r="TT16" s="19">
        <v>0.3</v>
      </c>
      <c r="TU16" s="19">
        <v>0.41799999999999998</v>
      </c>
      <c r="TV16" s="19">
        <v>0.41799999999999998</v>
      </c>
      <c r="TW16" s="19">
        <v>-0.11799999999999999</v>
      </c>
      <c r="TX16" s="19">
        <v>0.1</v>
      </c>
      <c r="TY16" s="19">
        <v>0.23</v>
      </c>
      <c r="TZ16" s="19">
        <v>0.23</v>
      </c>
      <c r="UA16" s="19">
        <v>-0.13</v>
      </c>
      <c r="UB16" s="19">
        <v>21</v>
      </c>
      <c r="UC16" s="19">
        <v>19.51219</v>
      </c>
      <c r="UD16" s="19">
        <v>19.5122</v>
      </c>
      <c r="UE16" s="19">
        <v>1.4878</v>
      </c>
      <c r="UF16" s="19">
        <v>6.6</v>
      </c>
      <c r="UG16" s="19">
        <v>8.4</v>
      </c>
      <c r="UH16" s="19">
        <v>8.4</v>
      </c>
      <c r="UI16" s="19">
        <v>-1.8</v>
      </c>
      <c r="UJ16" s="19">
        <v>0</v>
      </c>
      <c r="UK16" s="19"/>
      <c r="UL16" s="19">
        <v>6.9</v>
      </c>
      <c r="UM16" s="19">
        <v>-6.9</v>
      </c>
      <c r="UN16" s="19">
        <v>20.399999999999999</v>
      </c>
      <c r="UO16" s="19">
        <v>19.51219</v>
      </c>
      <c r="UP16" s="19">
        <v>19.5122</v>
      </c>
      <c r="UQ16" s="19">
        <v>0.88780000000000003</v>
      </c>
      <c r="UR16" s="19">
        <v>20.399999999999999</v>
      </c>
      <c r="US16" s="19">
        <v>19.51219</v>
      </c>
      <c r="UT16" s="19">
        <v>19.5122</v>
      </c>
      <c r="UU16" s="19">
        <v>0.88780000000000003</v>
      </c>
      <c r="UV16" s="19">
        <v>20</v>
      </c>
      <c r="UW16" s="19">
        <v>19.51219</v>
      </c>
      <c r="UX16" s="19">
        <v>19.5122</v>
      </c>
      <c r="UY16" s="19">
        <v>0.48780000000000001</v>
      </c>
      <c r="UZ16" s="19">
        <v>0</v>
      </c>
      <c r="VA16" s="19">
        <v>1.552</v>
      </c>
      <c r="VB16" s="19">
        <v>1.552</v>
      </c>
      <c r="VC16" s="19">
        <v>-1.552</v>
      </c>
      <c r="VD16" s="19">
        <v>0</v>
      </c>
      <c r="VE16" s="19"/>
      <c r="VF16" s="19">
        <v>0</v>
      </c>
      <c r="VG16" s="19">
        <v>0</v>
      </c>
      <c r="VH16" s="19">
        <v>0</v>
      </c>
      <c r="VI16" s="19"/>
      <c r="VJ16" s="19">
        <v>0</v>
      </c>
      <c r="VK16" s="19">
        <v>0</v>
      </c>
      <c r="VL16" s="19">
        <v>0.6</v>
      </c>
      <c r="VM16" s="19">
        <v>0.6</v>
      </c>
      <c r="VN16" s="19">
        <v>0.6</v>
      </c>
      <c r="VO16" s="19">
        <v>0</v>
      </c>
      <c r="VP16" s="19">
        <v>2.7</v>
      </c>
      <c r="VQ16" s="19">
        <v>4.0999999999999996</v>
      </c>
      <c r="VR16" s="19">
        <v>6.7450000000000001</v>
      </c>
      <c r="VS16" s="19">
        <v>-4.0449999999999999</v>
      </c>
      <c r="VT16" s="19">
        <v>0.8</v>
      </c>
      <c r="VU16" s="19">
        <v>0</v>
      </c>
      <c r="VV16" s="19">
        <v>1.9059999999999999</v>
      </c>
      <c r="VW16" s="19">
        <v>-1.1060000000000001</v>
      </c>
      <c r="VX16" s="19">
        <v>0</v>
      </c>
      <c r="VY16" s="19"/>
      <c r="VZ16" s="19">
        <v>0</v>
      </c>
      <c r="WA16" s="19">
        <v>0</v>
      </c>
      <c r="WB16" s="19">
        <v>0</v>
      </c>
      <c r="WC16" s="19"/>
      <c r="WD16" s="19">
        <v>0</v>
      </c>
      <c r="WE16" s="19">
        <v>0</v>
      </c>
      <c r="WF16" s="19">
        <v>8</v>
      </c>
      <c r="WG16" s="19">
        <v>8.4</v>
      </c>
      <c r="WH16" s="19">
        <v>8.4</v>
      </c>
      <c r="WI16" s="19">
        <v>-0.4</v>
      </c>
      <c r="WJ16" s="19">
        <v>20</v>
      </c>
      <c r="WK16" s="19">
        <v>19.317070000000001</v>
      </c>
      <c r="WL16" s="19">
        <v>19.317070000000001</v>
      </c>
      <c r="WM16" s="19">
        <v>0.68293000000000004</v>
      </c>
      <c r="WN16" s="19">
        <v>9.5</v>
      </c>
      <c r="WO16" s="19"/>
      <c r="WP16" s="19">
        <v>10.6</v>
      </c>
      <c r="WQ16" s="19">
        <v>-1.1000000000000001</v>
      </c>
      <c r="WR16" s="19"/>
      <c r="WS16" s="19"/>
      <c r="WT16" s="19"/>
      <c r="WU16" s="19">
        <v>0</v>
      </c>
      <c r="WV16" s="19">
        <v>0</v>
      </c>
      <c r="WW16" s="19">
        <v>0</v>
      </c>
      <c r="WX16" s="19"/>
      <c r="WY16" s="19">
        <v>0</v>
      </c>
      <c r="WZ16" s="19">
        <v>28.5</v>
      </c>
      <c r="XA16" s="19">
        <v>29.184000000000001</v>
      </c>
      <c r="XB16" s="19">
        <v>29.184000000000001</v>
      </c>
      <c r="XC16" s="19">
        <v>-0.68400000000000005</v>
      </c>
      <c r="XD16" s="19">
        <v>3.3</v>
      </c>
      <c r="XE16" s="19">
        <v>2.8159999999999998</v>
      </c>
      <c r="XF16" s="19">
        <v>2.8159999999999998</v>
      </c>
      <c r="XG16" s="19">
        <v>0.48399999999999999</v>
      </c>
      <c r="XH16" s="19">
        <v>13.6</v>
      </c>
      <c r="XI16" s="19">
        <v>14</v>
      </c>
      <c r="XJ16" s="19">
        <v>14</v>
      </c>
      <c r="XK16" s="19">
        <v>-0.4</v>
      </c>
      <c r="XL16" s="19">
        <v>14.1</v>
      </c>
      <c r="XM16" s="19">
        <v>14</v>
      </c>
      <c r="XN16" s="19">
        <v>14</v>
      </c>
      <c r="XO16" s="19">
        <v>0.1</v>
      </c>
      <c r="XP16" s="19">
        <v>5.88</v>
      </c>
      <c r="XQ16" s="19">
        <v>7.3</v>
      </c>
      <c r="XR16" s="19">
        <v>7.3</v>
      </c>
      <c r="XS16" s="19">
        <v>-1.42</v>
      </c>
    </row>
    <row r="17" spans="1:643" ht="24" customHeight="1" x14ac:dyDescent="0.25">
      <c r="A17" s="1"/>
      <c r="B17" s="13" t="s">
        <v>79</v>
      </c>
      <c r="C17" s="13" t="s">
        <v>749</v>
      </c>
      <c r="D17" s="14">
        <v>0.9</v>
      </c>
      <c r="E17" s="14">
        <v>1.02</v>
      </c>
      <c r="F17" s="14">
        <v>1.02</v>
      </c>
      <c r="G17" s="14">
        <v>-0.12</v>
      </c>
      <c r="H17" s="14">
        <v>1.6</v>
      </c>
      <c r="I17" s="14">
        <v>1.63</v>
      </c>
      <c r="J17" s="14">
        <v>1.63</v>
      </c>
      <c r="K17" s="14">
        <v>-0.03</v>
      </c>
      <c r="L17" s="14">
        <v>4.3</v>
      </c>
      <c r="M17" s="14">
        <v>3.8071799999999998</v>
      </c>
      <c r="N17" s="14">
        <v>3.8072699999999999</v>
      </c>
      <c r="O17" s="14">
        <v>0.49273</v>
      </c>
      <c r="P17" s="14">
        <v>655.6</v>
      </c>
      <c r="Q17" s="14">
        <v>646.79783999999995</v>
      </c>
      <c r="R17" s="14">
        <v>646.79789000000005</v>
      </c>
      <c r="S17" s="14">
        <v>8.8021100000000008</v>
      </c>
      <c r="T17" s="14">
        <v>147.19999999999999</v>
      </c>
      <c r="U17" s="14">
        <v>148.03530000000001</v>
      </c>
      <c r="V17" s="14">
        <v>211.44126</v>
      </c>
      <c r="W17" s="14">
        <v>-64.241259999999997</v>
      </c>
      <c r="X17" s="14">
        <v>0</v>
      </c>
      <c r="Y17" s="14"/>
      <c r="Z17" s="14"/>
      <c r="AA17" s="14">
        <v>0</v>
      </c>
      <c r="AB17" s="14">
        <v>0</v>
      </c>
      <c r="AC17" s="14"/>
      <c r="AD17" s="14"/>
      <c r="AE17" s="14">
        <v>0</v>
      </c>
      <c r="AF17" s="14">
        <v>90.5</v>
      </c>
      <c r="AG17" s="14">
        <v>92.226249999999993</v>
      </c>
      <c r="AH17" s="14">
        <v>92.226339999999993</v>
      </c>
      <c r="AI17" s="14">
        <v>-1.72634</v>
      </c>
      <c r="AJ17" s="14">
        <v>168.4</v>
      </c>
      <c r="AK17" s="14">
        <v>172.29334</v>
      </c>
      <c r="AL17" s="14">
        <v>172.29338999999999</v>
      </c>
      <c r="AM17" s="14">
        <v>-3.8933900000000001</v>
      </c>
      <c r="AN17" s="14">
        <v>28.1</v>
      </c>
      <c r="AO17" s="14"/>
      <c r="AP17" s="14">
        <v>0</v>
      </c>
      <c r="AQ17" s="14">
        <v>28.1</v>
      </c>
      <c r="AR17" s="14">
        <v>0</v>
      </c>
      <c r="AS17" s="14"/>
      <c r="AT17" s="14"/>
      <c r="AU17" s="14">
        <v>0</v>
      </c>
      <c r="AV17" s="14">
        <v>99.9</v>
      </c>
      <c r="AW17" s="14">
        <v>111.11111</v>
      </c>
      <c r="AX17" s="14">
        <v>111.11111</v>
      </c>
      <c r="AY17" s="14">
        <v>-11.21111</v>
      </c>
      <c r="AZ17" s="14">
        <v>99.7</v>
      </c>
      <c r="BA17" s="14">
        <v>111.11111</v>
      </c>
      <c r="BB17" s="14">
        <v>111.11111</v>
      </c>
      <c r="BC17" s="14">
        <v>-11.411110000000001</v>
      </c>
      <c r="BD17" s="14">
        <v>101</v>
      </c>
      <c r="BE17" s="14">
        <v>111.11111</v>
      </c>
      <c r="BF17" s="14">
        <v>111.11111</v>
      </c>
      <c r="BG17" s="14">
        <v>-10.11111</v>
      </c>
      <c r="BH17" s="14">
        <v>201.8</v>
      </c>
      <c r="BI17" s="14">
        <v>166.66667000000001</v>
      </c>
      <c r="BJ17" s="14">
        <v>166.66667000000001</v>
      </c>
      <c r="BK17" s="14">
        <v>35.133330000000001</v>
      </c>
      <c r="BL17" s="14">
        <v>108.6</v>
      </c>
      <c r="BM17" s="14">
        <v>119.65812</v>
      </c>
      <c r="BN17" s="14">
        <v>125.17381</v>
      </c>
      <c r="BO17" s="14">
        <v>-16.573810000000002</v>
      </c>
      <c r="BP17" s="14">
        <v>67</v>
      </c>
      <c r="BQ17" s="14">
        <v>59.829059999999998</v>
      </c>
      <c r="BR17" s="14">
        <v>62.5869</v>
      </c>
      <c r="BS17" s="14">
        <v>4.4131</v>
      </c>
      <c r="BT17" s="14">
        <v>568.5</v>
      </c>
      <c r="BU17" s="14">
        <v>568.29839000000004</v>
      </c>
      <c r="BV17" s="14">
        <v>568.29854</v>
      </c>
      <c r="BW17" s="14">
        <v>0.20146</v>
      </c>
      <c r="BX17" s="14">
        <v>10.5</v>
      </c>
      <c r="BY17" s="14">
        <v>10.17263</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166.5</v>
      </c>
      <c r="CS17" s="14">
        <v>164.70728</v>
      </c>
      <c r="CT17" s="14">
        <v>164.70732000000001</v>
      </c>
      <c r="CU17" s="14">
        <v>1.7926800000000001</v>
      </c>
      <c r="CV17" s="14">
        <v>7.9</v>
      </c>
      <c r="CW17" s="14">
        <v>8.2571899999999996</v>
      </c>
      <c r="CX17" s="14">
        <v>8.2572100000000006</v>
      </c>
      <c r="CY17" s="14">
        <v>-0.35721000000000003</v>
      </c>
      <c r="CZ17" s="14">
        <v>2.8</v>
      </c>
      <c r="DA17" s="14">
        <v>4.53247</v>
      </c>
      <c r="DB17" s="14">
        <v>4.5324900000000001</v>
      </c>
      <c r="DC17" s="14">
        <v>-1.7324900000000001</v>
      </c>
      <c r="DD17" s="14">
        <v>11.3</v>
      </c>
      <c r="DE17" s="14">
        <v>8.6022999999999996</v>
      </c>
      <c r="DF17" s="14">
        <v>8.6022999999999996</v>
      </c>
      <c r="DG17" s="14">
        <v>2.6977000000000002</v>
      </c>
      <c r="DH17" s="14">
        <v>0</v>
      </c>
      <c r="DI17" s="14"/>
      <c r="DJ17" s="14">
        <v>6.8787000000000003</v>
      </c>
      <c r="DK17" s="14">
        <v>-6.8787000000000003</v>
      </c>
      <c r="DL17" s="14"/>
      <c r="DM17" s="14"/>
      <c r="DN17" s="14">
        <v>4.9923999999999999</v>
      </c>
      <c r="DO17" s="14">
        <v>-4.9923999999999999</v>
      </c>
      <c r="DP17" s="14">
        <v>85.3</v>
      </c>
      <c r="DQ17" s="14">
        <v>83.932929999999999</v>
      </c>
      <c r="DR17" s="14">
        <v>83.932950000000005</v>
      </c>
      <c r="DS17" s="14">
        <v>1.3670500000000001</v>
      </c>
      <c r="DT17" s="14">
        <v>6</v>
      </c>
      <c r="DU17" s="14"/>
      <c r="DV17" s="14">
        <v>8.9130000000000003</v>
      </c>
      <c r="DW17" s="14">
        <v>-2.9129999999999998</v>
      </c>
      <c r="DX17" s="14"/>
      <c r="DY17" s="14"/>
      <c r="DZ17" s="14"/>
      <c r="EA17" s="14">
        <v>0</v>
      </c>
      <c r="EB17" s="14"/>
      <c r="EC17" s="14"/>
      <c r="ED17" s="14"/>
      <c r="EE17" s="14">
        <v>0</v>
      </c>
      <c r="EF17" s="14"/>
      <c r="EG17" s="14"/>
      <c r="EH17" s="14"/>
      <c r="EI17" s="14">
        <v>0</v>
      </c>
      <c r="EJ17" s="14">
        <v>111.4</v>
      </c>
      <c r="EK17" s="14">
        <v>112.85843</v>
      </c>
      <c r="EL17" s="14">
        <v>112.90537</v>
      </c>
      <c r="EM17" s="14">
        <v>-1.5053700000000001</v>
      </c>
      <c r="EN17" s="14">
        <v>223.2</v>
      </c>
      <c r="EO17" s="14">
        <v>221.25509</v>
      </c>
      <c r="EP17" s="14">
        <v>221.55625000000001</v>
      </c>
      <c r="EQ17" s="14">
        <v>1.64375</v>
      </c>
      <c r="ER17" s="14">
        <v>0</v>
      </c>
      <c r="ES17" s="14"/>
      <c r="ET17" s="14"/>
      <c r="EU17" s="14">
        <v>0</v>
      </c>
      <c r="EV17" s="14"/>
      <c r="EW17" s="14"/>
      <c r="EX17" s="14"/>
      <c r="EY17" s="14">
        <v>0</v>
      </c>
      <c r="EZ17" s="14"/>
      <c r="FA17" s="14"/>
      <c r="FB17" s="14"/>
      <c r="FC17" s="14">
        <v>0</v>
      </c>
      <c r="FD17" s="14">
        <v>6.5</v>
      </c>
      <c r="FE17" s="14">
        <v>6.39</v>
      </c>
      <c r="FF17" s="14">
        <v>6.39</v>
      </c>
      <c r="FG17" s="14">
        <v>0.11</v>
      </c>
      <c r="FH17" s="14">
        <v>420</v>
      </c>
      <c r="FI17" s="14">
        <v>367.32524000000001</v>
      </c>
      <c r="FJ17" s="14">
        <v>458.87804999999997</v>
      </c>
      <c r="FK17" s="14">
        <v>-38.878050000000002</v>
      </c>
      <c r="FL17" s="14">
        <v>54.2</v>
      </c>
      <c r="FM17" s="14">
        <v>47.694859999999998</v>
      </c>
      <c r="FN17" s="14">
        <v>47.694949999999999</v>
      </c>
      <c r="FO17" s="14">
        <v>6.5050499999999998</v>
      </c>
      <c r="FP17" s="14">
        <v>150.6</v>
      </c>
      <c r="FQ17" s="14">
        <v>148.62625</v>
      </c>
      <c r="FR17" s="14">
        <v>148.62634</v>
      </c>
      <c r="FS17" s="14">
        <v>1.97366</v>
      </c>
      <c r="FT17" s="14">
        <v>42.5</v>
      </c>
      <c r="FU17" s="14">
        <v>33.375909999999998</v>
      </c>
      <c r="FV17" s="14">
        <v>33.375950000000003</v>
      </c>
      <c r="FW17" s="14">
        <v>9.1240500000000004</v>
      </c>
      <c r="FX17" s="14">
        <v>18.5</v>
      </c>
      <c r="FY17" s="14">
        <v>19.285799999999998</v>
      </c>
      <c r="FZ17" s="14">
        <v>19.28585</v>
      </c>
      <c r="GA17" s="14">
        <v>-0.78585000000000005</v>
      </c>
      <c r="GB17" s="14">
        <v>19.7</v>
      </c>
      <c r="GC17" s="14">
        <v>19.21951</v>
      </c>
      <c r="GD17" s="14">
        <v>19.21951</v>
      </c>
      <c r="GE17" s="14">
        <v>0.48048999999999997</v>
      </c>
      <c r="GF17" s="14">
        <v>94.75</v>
      </c>
      <c r="GG17" s="14">
        <v>87.657520000000005</v>
      </c>
      <c r="GH17" s="14">
        <v>87.657560000000004</v>
      </c>
      <c r="GI17" s="14">
        <v>7.0924399999999999</v>
      </c>
      <c r="GJ17" s="14">
        <v>151.59496999999999</v>
      </c>
      <c r="GK17" s="14">
        <v>133.33332999999999</v>
      </c>
      <c r="GL17" s="14">
        <v>133.33332999999999</v>
      </c>
      <c r="GM17" s="14">
        <v>18.26164</v>
      </c>
      <c r="GN17" s="14">
        <v>152.04217</v>
      </c>
      <c r="GO17" s="14">
        <v>133.33332999999999</v>
      </c>
      <c r="GP17" s="14">
        <v>133.33332999999999</v>
      </c>
      <c r="GQ17" s="14">
        <v>18.708839999999999</v>
      </c>
      <c r="GR17" s="14">
        <v>163.67039</v>
      </c>
      <c r="GS17" s="14">
        <v>133.33332999999999</v>
      </c>
      <c r="GT17" s="14">
        <v>133.33332999999999</v>
      </c>
      <c r="GU17" s="14">
        <v>30.337060000000001</v>
      </c>
      <c r="GV17" s="14">
        <v>109.9</v>
      </c>
      <c r="GW17" s="14">
        <v>110.91303000000001</v>
      </c>
      <c r="GX17" s="14">
        <v>110.91316999999999</v>
      </c>
      <c r="GY17" s="14">
        <v>-1.0131699999999999</v>
      </c>
      <c r="GZ17" s="14">
        <v>8.1</v>
      </c>
      <c r="HA17" s="14">
        <v>9.0899400000000004</v>
      </c>
      <c r="HB17" s="14">
        <v>9.09</v>
      </c>
      <c r="HC17" s="14">
        <v>-0.99</v>
      </c>
      <c r="HD17" s="14">
        <v>0</v>
      </c>
      <c r="HE17" s="14"/>
      <c r="HF17" s="14"/>
      <c r="HG17" s="14">
        <v>0</v>
      </c>
      <c r="HH17" s="14">
        <v>47</v>
      </c>
      <c r="HI17" s="14">
        <v>47.266280000000002</v>
      </c>
      <c r="HJ17" s="14">
        <v>47.26634</v>
      </c>
      <c r="HK17" s="14">
        <v>-0.26634000000000002</v>
      </c>
      <c r="HL17" s="14">
        <v>47.4</v>
      </c>
      <c r="HM17" s="14"/>
      <c r="HN17" s="14">
        <v>44.275120000000001</v>
      </c>
      <c r="HO17" s="14">
        <v>3.1248800000000001</v>
      </c>
      <c r="HP17" s="14">
        <v>3.8</v>
      </c>
      <c r="HQ17" s="14">
        <v>3.8872300000000002</v>
      </c>
      <c r="HR17" s="14">
        <v>3.8872599999999999</v>
      </c>
      <c r="HS17" s="14">
        <v>-8.7260000000000004E-2</v>
      </c>
      <c r="HT17" s="14">
        <v>30.6</v>
      </c>
      <c r="HU17" s="14">
        <v>31.07938</v>
      </c>
      <c r="HV17" s="14">
        <v>31.0794</v>
      </c>
      <c r="HW17" s="14">
        <v>-0.47939999999999999</v>
      </c>
      <c r="HX17" s="14">
        <v>87.7</v>
      </c>
      <c r="HY17" s="14">
        <v>99.999960000000002</v>
      </c>
      <c r="HZ17" s="14">
        <v>100</v>
      </c>
      <c r="IA17" s="14">
        <v>-12.3</v>
      </c>
      <c r="IB17" s="14">
        <v>0</v>
      </c>
      <c r="IC17" s="14">
        <v>0</v>
      </c>
      <c r="ID17" s="14">
        <v>0</v>
      </c>
      <c r="IE17" s="14">
        <v>0</v>
      </c>
      <c r="IF17" s="14">
        <v>24.7</v>
      </c>
      <c r="IG17" s="14">
        <v>0</v>
      </c>
      <c r="IH17" s="14">
        <v>0</v>
      </c>
      <c r="II17" s="14">
        <v>24.7</v>
      </c>
      <c r="IJ17" s="14"/>
      <c r="IK17" s="14"/>
      <c r="IL17" s="14"/>
      <c r="IM17" s="14">
        <v>0</v>
      </c>
      <c r="IN17" s="14">
        <v>0</v>
      </c>
      <c r="IO17" s="14"/>
      <c r="IP17" s="14">
        <v>0</v>
      </c>
      <c r="IQ17" s="14">
        <v>0</v>
      </c>
      <c r="IR17" s="14"/>
      <c r="IS17" s="14"/>
      <c r="IT17" s="14"/>
      <c r="IU17" s="14">
        <v>0</v>
      </c>
      <c r="IV17" s="14"/>
      <c r="IW17" s="14"/>
      <c r="IX17" s="14"/>
      <c r="IY17" s="14">
        <v>0</v>
      </c>
      <c r="IZ17" s="14"/>
      <c r="JA17" s="14"/>
      <c r="JB17" s="14"/>
      <c r="JC17" s="14">
        <v>0</v>
      </c>
      <c r="JD17" s="14">
        <v>131.19999999999999</v>
      </c>
      <c r="JE17" s="14">
        <v>133.35666000000001</v>
      </c>
      <c r="JF17" s="14">
        <v>106.55876000000001</v>
      </c>
      <c r="JG17" s="14">
        <v>24.64124</v>
      </c>
      <c r="JH17" s="14">
        <v>0</v>
      </c>
      <c r="JI17" s="14"/>
      <c r="JJ17" s="14"/>
      <c r="JK17" s="14">
        <v>0</v>
      </c>
      <c r="JL17" s="14">
        <v>0</v>
      </c>
      <c r="JM17" s="14"/>
      <c r="JN17" s="14">
        <v>0</v>
      </c>
      <c r="JO17" s="14">
        <v>0</v>
      </c>
      <c r="JP17" s="14"/>
      <c r="JQ17" s="14"/>
      <c r="JR17" s="14"/>
      <c r="JS17" s="14">
        <v>0</v>
      </c>
      <c r="JT17" s="14"/>
      <c r="JU17" s="14"/>
      <c r="JV17" s="14"/>
      <c r="JW17" s="14">
        <v>0</v>
      </c>
      <c r="JX17" s="14"/>
      <c r="JY17" s="14">
        <v>0</v>
      </c>
      <c r="JZ17" s="14"/>
      <c r="KA17" s="14">
        <v>0</v>
      </c>
      <c r="KB17" s="14"/>
      <c r="KC17" s="14"/>
      <c r="KD17" s="14"/>
      <c r="KE17" s="14">
        <v>0</v>
      </c>
      <c r="KF17" s="14">
        <v>0</v>
      </c>
      <c r="KG17" s="14"/>
      <c r="KH17" s="14"/>
      <c r="KI17" s="14">
        <v>0</v>
      </c>
      <c r="KJ17" s="14">
        <v>0</v>
      </c>
      <c r="KK17" s="14"/>
      <c r="KL17" s="14"/>
      <c r="KM17" s="14">
        <v>0</v>
      </c>
      <c r="KN17" s="14"/>
      <c r="KO17" s="14"/>
      <c r="KP17" s="14"/>
      <c r="KQ17" s="14">
        <v>0</v>
      </c>
      <c r="KR17" s="14">
        <v>115.8</v>
      </c>
      <c r="KS17" s="14">
        <v>114.11059</v>
      </c>
      <c r="KT17" s="14">
        <v>114.11063</v>
      </c>
      <c r="KU17" s="14">
        <v>1.68937</v>
      </c>
      <c r="KV17" s="14"/>
      <c r="KW17" s="14"/>
      <c r="KX17" s="14"/>
      <c r="KY17" s="14">
        <v>0</v>
      </c>
      <c r="KZ17" s="14"/>
      <c r="LA17" s="14"/>
      <c r="LB17" s="14"/>
      <c r="LC17" s="14">
        <v>0</v>
      </c>
      <c r="LD17" s="14">
        <v>26</v>
      </c>
      <c r="LE17" s="14">
        <v>0</v>
      </c>
      <c r="LF17" s="14">
        <v>20.512820000000001</v>
      </c>
      <c r="LG17" s="14">
        <v>5.4871800000000004</v>
      </c>
      <c r="LH17" s="14">
        <v>134</v>
      </c>
      <c r="LI17" s="14">
        <v>133.67986999999999</v>
      </c>
      <c r="LJ17" s="14">
        <v>133.67995999999999</v>
      </c>
      <c r="LK17" s="14">
        <v>0.32003999999999999</v>
      </c>
      <c r="LL17" s="14">
        <v>64.2</v>
      </c>
      <c r="LM17" s="14">
        <v>67.461420000000004</v>
      </c>
      <c r="LN17" s="14">
        <v>67.461460000000002</v>
      </c>
      <c r="LO17" s="14">
        <v>-3.26146</v>
      </c>
      <c r="LP17" s="14">
        <v>73.400000000000006</v>
      </c>
      <c r="LQ17" s="14">
        <v>78.567740000000001</v>
      </c>
      <c r="LR17" s="14">
        <v>78.567999999999998</v>
      </c>
      <c r="LS17" s="14">
        <v>-5.1680000000000001</v>
      </c>
      <c r="LT17" s="14">
        <v>30.3</v>
      </c>
      <c r="LU17" s="14">
        <v>30.097529999999999</v>
      </c>
      <c r="LV17" s="14">
        <v>30.097560000000001</v>
      </c>
      <c r="LW17" s="14">
        <v>0.20244000000000001</v>
      </c>
      <c r="LX17" s="14">
        <v>0</v>
      </c>
      <c r="LY17" s="14">
        <v>0</v>
      </c>
      <c r="LZ17" s="14">
        <v>0</v>
      </c>
      <c r="MA17" s="14">
        <v>0</v>
      </c>
      <c r="MB17" s="14">
        <v>0</v>
      </c>
      <c r="MC17" s="14"/>
      <c r="MD17" s="14">
        <v>0</v>
      </c>
      <c r="ME17" s="14">
        <v>0</v>
      </c>
      <c r="MF17" s="14">
        <v>0</v>
      </c>
      <c r="MG17" s="14"/>
      <c r="MH17" s="14"/>
      <c r="MI17" s="14">
        <v>0</v>
      </c>
      <c r="MJ17" s="14">
        <v>104.1</v>
      </c>
      <c r="MK17" s="14">
        <v>110</v>
      </c>
      <c r="ML17" s="14">
        <v>110</v>
      </c>
      <c r="MM17" s="14">
        <v>-5.9</v>
      </c>
      <c r="MN17" s="14">
        <v>103.8</v>
      </c>
      <c r="MO17" s="14">
        <v>110</v>
      </c>
      <c r="MP17" s="14">
        <v>110</v>
      </c>
      <c r="MQ17" s="14">
        <v>-6.2</v>
      </c>
      <c r="MR17" s="14">
        <v>120.3</v>
      </c>
      <c r="MS17" s="14">
        <v>110</v>
      </c>
      <c r="MT17" s="14">
        <v>110</v>
      </c>
      <c r="MU17" s="14">
        <v>10.3</v>
      </c>
      <c r="MV17" s="14">
        <v>0</v>
      </c>
      <c r="MW17" s="14"/>
      <c r="MX17" s="14">
        <v>0</v>
      </c>
      <c r="MY17" s="14">
        <v>0</v>
      </c>
      <c r="MZ17" s="14">
        <v>0</v>
      </c>
      <c r="NA17" s="14"/>
      <c r="NB17" s="14"/>
      <c r="NC17" s="14">
        <v>0</v>
      </c>
      <c r="ND17" s="14"/>
      <c r="NE17" s="14"/>
      <c r="NF17" s="14"/>
      <c r="NG17" s="14">
        <v>0</v>
      </c>
      <c r="NH17" s="14">
        <v>0</v>
      </c>
      <c r="NI17" s="14"/>
      <c r="NJ17" s="14"/>
      <c r="NK17" s="14">
        <v>0</v>
      </c>
      <c r="NL17" s="14"/>
      <c r="NM17" s="14"/>
      <c r="NN17" s="14"/>
      <c r="NO17" s="14">
        <v>0</v>
      </c>
      <c r="NP17" s="14">
        <v>137.69999999999999</v>
      </c>
      <c r="NQ17" s="14">
        <v>144.27350000000001</v>
      </c>
      <c r="NR17" s="14">
        <v>144.27350000000001</v>
      </c>
      <c r="NS17" s="14">
        <v>-6.5735000000000001</v>
      </c>
      <c r="NT17" s="14">
        <v>80.3</v>
      </c>
      <c r="NU17" s="14">
        <v>72.136750000000006</v>
      </c>
      <c r="NV17" s="14">
        <v>72.136750000000006</v>
      </c>
      <c r="NW17" s="14">
        <v>8.1632499999999997</v>
      </c>
      <c r="NX17" s="14">
        <v>0</v>
      </c>
      <c r="NY17" s="14"/>
      <c r="NZ17" s="14">
        <v>0</v>
      </c>
      <c r="OA17" s="14">
        <v>0</v>
      </c>
      <c r="OB17" s="14"/>
      <c r="OC17" s="14"/>
      <c r="OD17" s="14">
        <v>0.51800000000000002</v>
      </c>
      <c r="OE17" s="14">
        <v>-0.51800000000000002</v>
      </c>
      <c r="OF17" s="14">
        <v>0</v>
      </c>
      <c r="OG17" s="14"/>
      <c r="OH17" s="14">
        <v>0</v>
      </c>
      <c r="OI17" s="14">
        <v>0</v>
      </c>
      <c r="OJ17" s="14">
        <v>0.1</v>
      </c>
      <c r="OK17" s="14">
        <v>1.639</v>
      </c>
      <c r="OL17" s="14">
        <v>1.639</v>
      </c>
      <c r="OM17" s="14">
        <v>-1.5389999999999999</v>
      </c>
      <c r="ON17" s="14">
        <v>0</v>
      </c>
      <c r="OO17" s="14"/>
      <c r="OP17" s="14">
        <v>0</v>
      </c>
      <c r="OQ17" s="14">
        <v>0</v>
      </c>
      <c r="OR17" s="14">
        <v>20</v>
      </c>
      <c r="OS17" s="14">
        <v>17.560970000000001</v>
      </c>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5.2</v>
      </c>
      <c r="PI17" s="14">
        <v>5</v>
      </c>
      <c r="PJ17" s="14">
        <v>5</v>
      </c>
      <c r="PK17" s="14">
        <v>0.2</v>
      </c>
      <c r="PL17" s="14"/>
      <c r="PM17" s="14"/>
      <c r="PN17" s="14"/>
      <c r="PO17" s="14">
        <v>0</v>
      </c>
      <c r="PP17" s="14">
        <v>20</v>
      </c>
      <c r="PQ17" s="14">
        <v>19.51219</v>
      </c>
      <c r="PR17" s="14">
        <v>19.5122</v>
      </c>
      <c r="PS17" s="14">
        <v>0.48780000000000001</v>
      </c>
      <c r="PT17" s="14">
        <v>18.399999999999999</v>
      </c>
      <c r="PU17" s="14">
        <v>17.560970000000001</v>
      </c>
      <c r="PV17" s="14">
        <v>17.560980000000001</v>
      </c>
      <c r="PW17" s="14">
        <v>0.83901999999999999</v>
      </c>
      <c r="PX17" s="14">
        <v>3.6</v>
      </c>
      <c r="PY17" s="14">
        <v>3.4</v>
      </c>
      <c r="PZ17" s="14">
        <v>3.4</v>
      </c>
      <c r="QA17" s="14">
        <v>0.2</v>
      </c>
      <c r="QB17" s="14">
        <v>18.7</v>
      </c>
      <c r="QC17" s="14">
        <v>9.1999999999999993</v>
      </c>
      <c r="QD17" s="14">
        <v>9.1999999999999993</v>
      </c>
      <c r="QE17" s="14">
        <v>9.5</v>
      </c>
      <c r="QF17" s="14">
        <v>0</v>
      </c>
      <c r="QG17" s="14"/>
      <c r="QH17" s="14">
        <v>0</v>
      </c>
      <c r="QI17" s="14">
        <v>0</v>
      </c>
      <c r="QJ17" s="14">
        <v>0</v>
      </c>
      <c r="QK17" s="14"/>
      <c r="QL17" s="14">
        <v>0</v>
      </c>
      <c r="QM17" s="14">
        <v>0</v>
      </c>
      <c r="QN17" s="14">
        <v>0.8</v>
      </c>
      <c r="QO17" s="14">
        <v>2.8</v>
      </c>
      <c r="QP17" s="14">
        <v>4.8049999999999997</v>
      </c>
      <c r="QQ17" s="14">
        <v>-4.0049999999999999</v>
      </c>
      <c r="QR17" s="14">
        <v>2.5</v>
      </c>
      <c r="QS17" s="14">
        <v>7.4</v>
      </c>
      <c r="QT17" s="14">
        <v>9.6379999999999999</v>
      </c>
      <c r="QU17" s="14">
        <v>-7.1379999999999999</v>
      </c>
      <c r="QV17" s="14">
        <v>4.8</v>
      </c>
      <c r="QW17" s="14">
        <v>4.2</v>
      </c>
      <c r="QX17" s="14">
        <v>4.2</v>
      </c>
      <c r="QY17" s="14">
        <v>0.6</v>
      </c>
      <c r="QZ17" s="14">
        <v>1.4</v>
      </c>
      <c r="RA17" s="14">
        <v>2.4</v>
      </c>
      <c r="RB17" s="14">
        <v>2.4</v>
      </c>
      <c r="RC17" s="14">
        <v>-1</v>
      </c>
      <c r="RD17" s="14">
        <v>2.4</v>
      </c>
      <c r="RE17" s="14">
        <v>2.4</v>
      </c>
      <c r="RF17" s="14">
        <v>2.4</v>
      </c>
      <c r="RG17" s="14">
        <v>0</v>
      </c>
      <c r="RH17" s="14">
        <v>2.9</v>
      </c>
      <c r="RI17" s="14">
        <v>2.8</v>
      </c>
      <c r="RJ17" s="14">
        <v>2.8</v>
      </c>
      <c r="RK17" s="14">
        <v>0.1</v>
      </c>
      <c r="RL17" s="14">
        <v>0</v>
      </c>
      <c r="RM17" s="14"/>
      <c r="RN17" s="14">
        <v>0</v>
      </c>
      <c r="RO17" s="14">
        <v>0</v>
      </c>
      <c r="RP17" s="14">
        <v>3.6</v>
      </c>
      <c r="RQ17" s="14">
        <v>3.0990000000000002</v>
      </c>
      <c r="RR17" s="14">
        <v>3.0990000000000002</v>
      </c>
      <c r="RS17" s="14">
        <v>0.501</v>
      </c>
      <c r="RT17" s="14">
        <v>7.4</v>
      </c>
      <c r="RU17" s="14">
        <v>0</v>
      </c>
      <c r="RV17" s="14">
        <v>0</v>
      </c>
      <c r="RW17" s="14">
        <v>7.4</v>
      </c>
      <c r="RX17" s="14">
        <v>2</v>
      </c>
      <c r="RY17" s="14">
        <v>2</v>
      </c>
      <c r="RZ17" s="14">
        <v>2</v>
      </c>
      <c r="SA17" s="14">
        <v>0</v>
      </c>
      <c r="SB17" s="14"/>
      <c r="SC17" s="14"/>
      <c r="SD17" s="14"/>
      <c r="SE17" s="14">
        <v>0</v>
      </c>
      <c r="SF17" s="14">
        <v>19.8</v>
      </c>
      <c r="SG17" s="14">
        <v>12.09756</v>
      </c>
      <c r="SH17" s="14">
        <v>12.09756</v>
      </c>
      <c r="SI17" s="14">
        <v>7.7024400000000002</v>
      </c>
      <c r="SJ17" s="14">
        <v>12.7</v>
      </c>
      <c r="SK17" s="14">
        <v>12.292680000000001</v>
      </c>
      <c r="SL17" s="14">
        <v>12.292680000000001</v>
      </c>
      <c r="SM17" s="14">
        <v>0.40732000000000002</v>
      </c>
      <c r="SN17" s="14">
        <v>19.600000000000001</v>
      </c>
      <c r="SO17" s="14">
        <v>19.51219</v>
      </c>
      <c r="SP17" s="14">
        <v>19.5122</v>
      </c>
      <c r="SQ17" s="14">
        <v>8.7800000000000003E-2</v>
      </c>
      <c r="SR17" s="14">
        <v>20.2</v>
      </c>
      <c r="SS17" s="14">
        <v>19.51219</v>
      </c>
      <c r="ST17" s="14">
        <v>19.5122</v>
      </c>
      <c r="SU17" s="14">
        <v>0.68779999999999997</v>
      </c>
      <c r="SV17" s="14">
        <v>20</v>
      </c>
      <c r="SW17" s="14">
        <v>19.317070000000001</v>
      </c>
      <c r="SX17" s="14">
        <v>19.317070000000001</v>
      </c>
      <c r="SY17" s="14">
        <v>0.68293000000000004</v>
      </c>
      <c r="SZ17" s="14">
        <v>0.1</v>
      </c>
      <c r="TA17" s="14">
        <v>3.1379999999999999</v>
      </c>
      <c r="TB17" s="14">
        <v>3.1379999999999999</v>
      </c>
      <c r="TC17" s="14">
        <v>-3.0379999999999998</v>
      </c>
      <c r="TD17" s="14">
        <v>0</v>
      </c>
      <c r="TE17" s="14">
        <v>2.6280000000000001</v>
      </c>
      <c r="TF17" s="14">
        <v>2.6280000000000001</v>
      </c>
      <c r="TG17" s="14">
        <v>-2.6280000000000001</v>
      </c>
      <c r="TH17" s="14">
        <v>0</v>
      </c>
      <c r="TI17" s="14"/>
      <c r="TJ17" s="14">
        <v>0</v>
      </c>
      <c r="TK17" s="14">
        <v>0</v>
      </c>
      <c r="TL17" s="14">
        <v>4.9000000000000004</v>
      </c>
      <c r="TM17" s="14">
        <v>7.9</v>
      </c>
      <c r="TN17" s="14">
        <v>8.9320000000000004</v>
      </c>
      <c r="TO17" s="14">
        <v>-4.032</v>
      </c>
      <c r="TP17" s="14">
        <v>9.1999999999999993</v>
      </c>
      <c r="TQ17" s="14">
        <v>14.5</v>
      </c>
      <c r="TR17" s="14">
        <v>16.382999999999999</v>
      </c>
      <c r="TS17" s="14">
        <v>-7.1829999999999998</v>
      </c>
      <c r="TT17" s="14">
        <v>0</v>
      </c>
      <c r="TU17" s="14">
        <v>0.374</v>
      </c>
      <c r="TV17" s="14">
        <v>0.374</v>
      </c>
      <c r="TW17" s="14">
        <v>-0.374</v>
      </c>
      <c r="TX17" s="14">
        <v>0</v>
      </c>
      <c r="TY17" s="14">
        <v>0.157</v>
      </c>
      <c r="TZ17" s="14">
        <v>0.157</v>
      </c>
      <c r="UA17" s="14">
        <v>-0.157</v>
      </c>
      <c r="UB17" s="14">
        <v>21</v>
      </c>
      <c r="UC17" s="14">
        <v>19.51219</v>
      </c>
      <c r="UD17" s="14">
        <v>19.5122</v>
      </c>
      <c r="UE17" s="14">
        <v>1.4878</v>
      </c>
      <c r="UF17" s="14">
        <v>6.6</v>
      </c>
      <c r="UG17" s="14">
        <v>8.4</v>
      </c>
      <c r="UH17" s="14">
        <v>8.4</v>
      </c>
      <c r="UI17" s="14">
        <v>-1.8</v>
      </c>
      <c r="UJ17" s="14">
        <v>0</v>
      </c>
      <c r="UK17" s="14"/>
      <c r="UL17" s="14">
        <v>6.9</v>
      </c>
      <c r="UM17" s="14">
        <v>-6.9</v>
      </c>
      <c r="UN17" s="14">
        <v>20.399999999999999</v>
      </c>
      <c r="UO17" s="14">
        <v>19.51219</v>
      </c>
      <c r="UP17" s="14">
        <v>19.5122</v>
      </c>
      <c r="UQ17" s="14">
        <v>0.88780000000000003</v>
      </c>
      <c r="UR17" s="14">
        <v>20.399999999999999</v>
      </c>
      <c r="US17" s="14">
        <v>19.51219</v>
      </c>
      <c r="UT17" s="14">
        <v>19.5122</v>
      </c>
      <c r="UU17" s="14">
        <v>0.88780000000000003</v>
      </c>
      <c r="UV17" s="14">
        <v>20</v>
      </c>
      <c r="UW17" s="14">
        <v>19.51219</v>
      </c>
      <c r="UX17" s="14">
        <v>19.5122</v>
      </c>
      <c r="UY17" s="14">
        <v>0.48780000000000001</v>
      </c>
      <c r="UZ17" s="14">
        <v>0</v>
      </c>
      <c r="VA17" s="14">
        <v>1.536</v>
      </c>
      <c r="VB17" s="14">
        <v>1.536</v>
      </c>
      <c r="VC17" s="14">
        <v>-1.536</v>
      </c>
      <c r="VD17" s="14">
        <v>0</v>
      </c>
      <c r="VE17" s="14"/>
      <c r="VF17" s="14">
        <v>0</v>
      </c>
      <c r="VG17" s="14">
        <v>0</v>
      </c>
      <c r="VH17" s="14">
        <v>0</v>
      </c>
      <c r="VI17" s="14"/>
      <c r="VJ17" s="14">
        <v>0</v>
      </c>
      <c r="VK17" s="14">
        <v>0</v>
      </c>
      <c r="VL17" s="14">
        <v>0.6</v>
      </c>
      <c r="VM17" s="14">
        <v>0.6</v>
      </c>
      <c r="VN17" s="14">
        <v>0.6</v>
      </c>
      <c r="VO17" s="14">
        <v>0</v>
      </c>
      <c r="VP17" s="14">
        <v>1.2</v>
      </c>
      <c r="VQ17" s="14">
        <v>4.8</v>
      </c>
      <c r="VR17" s="14">
        <v>5.5250000000000004</v>
      </c>
      <c r="VS17" s="14">
        <v>-4.3250000000000002</v>
      </c>
      <c r="VT17" s="14">
        <v>2.2999999999999998</v>
      </c>
      <c r="VU17" s="14">
        <v>0.5</v>
      </c>
      <c r="VV17" s="14">
        <v>1.4079999999999999</v>
      </c>
      <c r="VW17" s="14">
        <v>0.89200000000000002</v>
      </c>
      <c r="VX17" s="14">
        <v>0</v>
      </c>
      <c r="VY17" s="14"/>
      <c r="VZ17" s="14">
        <v>0</v>
      </c>
      <c r="WA17" s="14">
        <v>0</v>
      </c>
      <c r="WB17" s="14">
        <v>0</v>
      </c>
      <c r="WC17" s="14"/>
      <c r="WD17" s="14">
        <v>0</v>
      </c>
      <c r="WE17" s="14">
        <v>0</v>
      </c>
      <c r="WF17" s="14">
        <v>7.9</v>
      </c>
      <c r="WG17" s="14">
        <v>8.4</v>
      </c>
      <c r="WH17" s="14">
        <v>8.4</v>
      </c>
      <c r="WI17" s="14">
        <v>-0.5</v>
      </c>
      <c r="WJ17" s="14">
        <v>20</v>
      </c>
      <c r="WK17" s="14">
        <v>19.317070000000001</v>
      </c>
      <c r="WL17" s="14">
        <v>19.317070000000001</v>
      </c>
      <c r="WM17" s="14">
        <v>0.68293000000000004</v>
      </c>
      <c r="WN17" s="14">
        <v>9</v>
      </c>
      <c r="WO17" s="14"/>
      <c r="WP17" s="14">
        <v>10.6</v>
      </c>
      <c r="WQ17" s="14">
        <v>-1.6</v>
      </c>
      <c r="WR17" s="14"/>
      <c r="WS17" s="14"/>
      <c r="WT17" s="14"/>
      <c r="WU17" s="14">
        <v>0</v>
      </c>
      <c r="WV17" s="14">
        <v>0</v>
      </c>
      <c r="WW17" s="14">
        <v>0</v>
      </c>
      <c r="WX17" s="14"/>
      <c r="WY17" s="14">
        <v>0</v>
      </c>
      <c r="WZ17" s="14">
        <v>28.6</v>
      </c>
      <c r="XA17" s="14">
        <v>29.184000000000001</v>
      </c>
      <c r="XB17" s="14">
        <v>29.184000000000001</v>
      </c>
      <c r="XC17" s="14">
        <v>-0.58399999999999996</v>
      </c>
      <c r="XD17" s="14">
        <v>3.1</v>
      </c>
      <c r="XE17" s="14">
        <v>2.8159999999999998</v>
      </c>
      <c r="XF17" s="14">
        <v>2.8159999999999998</v>
      </c>
      <c r="XG17" s="14">
        <v>0.28399999999999997</v>
      </c>
      <c r="XH17" s="14">
        <v>13.7</v>
      </c>
      <c r="XI17" s="14">
        <v>14</v>
      </c>
      <c r="XJ17" s="14">
        <v>14</v>
      </c>
      <c r="XK17" s="14">
        <v>-0.3</v>
      </c>
      <c r="XL17" s="14">
        <v>14.1</v>
      </c>
      <c r="XM17" s="14">
        <v>14</v>
      </c>
      <c r="XN17" s="14">
        <v>14</v>
      </c>
      <c r="XO17" s="14">
        <v>0.1</v>
      </c>
      <c r="XP17" s="14">
        <v>7.83</v>
      </c>
      <c r="XQ17" s="14">
        <v>7.3</v>
      </c>
      <c r="XR17" s="14">
        <v>7.3</v>
      </c>
      <c r="XS17" s="14">
        <v>0.53</v>
      </c>
    </row>
    <row r="18" spans="1:643" ht="24" customHeight="1" x14ac:dyDescent="0.25">
      <c r="A18" s="1"/>
      <c r="B18" s="16" t="s">
        <v>79</v>
      </c>
      <c r="C18" s="16" t="s">
        <v>750</v>
      </c>
      <c r="D18" s="17">
        <v>0.9</v>
      </c>
      <c r="E18" s="17">
        <v>1.02</v>
      </c>
      <c r="F18" s="17">
        <v>1.02</v>
      </c>
      <c r="G18" s="17">
        <v>-0.12</v>
      </c>
      <c r="H18" s="17">
        <v>1.6</v>
      </c>
      <c r="I18" s="17">
        <v>1.63</v>
      </c>
      <c r="J18" s="17">
        <v>1.63</v>
      </c>
      <c r="K18" s="17">
        <v>-0.03</v>
      </c>
      <c r="L18" s="17">
        <v>4.3</v>
      </c>
      <c r="M18" s="17">
        <v>3.8071899999999999</v>
      </c>
      <c r="N18" s="17">
        <v>3.8072699999999999</v>
      </c>
      <c r="O18" s="17">
        <v>0.49273</v>
      </c>
      <c r="P18" s="17">
        <v>647.79999999999995</v>
      </c>
      <c r="Q18" s="17">
        <v>646.79783999999995</v>
      </c>
      <c r="R18" s="17">
        <v>646.79789000000005</v>
      </c>
      <c r="S18" s="17">
        <v>1.0021100000000001</v>
      </c>
      <c r="T18" s="17">
        <v>147.1</v>
      </c>
      <c r="U18" s="17">
        <v>148.03531000000001</v>
      </c>
      <c r="V18" s="17">
        <v>211.44126</v>
      </c>
      <c r="W18" s="17">
        <v>-64.341260000000005</v>
      </c>
      <c r="X18" s="17">
        <v>0</v>
      </c>
      <c r="Y18" s="17"/>
      <c r="Z18" s="17"/>
      <c r="AA18" s="17">
        <v>0</v>
      </c>
      <c r="AB18" s="17">
        <v>0</v>
      </c>
      <c r="AC18" s="17"/>
      <c r="AD18" s="17"/>
      <c r="AE18" s="17">
        <v>0</v>
      </c>
      <c r="AF18" s="17">
        <v>90</v>
      </c>
      <c r="AG18" s="17">
        <v>92.226259999999996</v>
      </c>
      <c r="AH18" s="17">
        <v>92.226339999999993</v>
      </c>
      <c r="AI18" s="17">
        <v>-2.22634</v>
      </c>
      <c r="AJ18" s="17">
        <v>164.9</v>
      </c>
      <c r="AK18" s="17">
        <v>172.29335</v>
      </c>
      <c r="AL18" s="17">
        <v>172.29338999999999</v>
      </c>
      <c r="AM18" s="17">
        <v>-7.3933900000000001</v>
      </c>
      <c r="AN18" s="17">
        <v>28.6</v>
      </c>
      <c r="AO18" s="17"/>
      <c r="AP18" s="17">
        <v>0</v>
      </c>
      <c r="AQ18" s="17">
        <v>28.6</v>
      </c>
      <c r="AR18" s="17">
        <v>0</v>
      </c>
      <c r="AS18" s="17"/>
      <c r="AT18" s="17"/>
      <c r="AU18" s="17">
        <v>0</v>
      </c>
      <c r="AV18" s="17">
        <v>101.2</v>
      </c>
      <c r="AW18" s="17">
        <v>111.11111</v>
      </c>
      <c r="AX18" s="17">
        <v>111.11111</v>
      </c>
      <c r="AY18" s="17">
        <v>-9.9111100000000008</v>
      </c>
      <c r="AZ18" s="17">
        <v>101</v>
      </c>
      <c r="BA18" s="17">
        <v>111.11111</v>
      </c>
      <c r="BB18" s="17">
        <v>111.11111</v>
      </c>
      <c r="BC18" s="17">
        <v>-10.11111</v>
      </c>
      <c r="BD18" s="17">
        <v>100.6</v>
      </c>
      <c r="BE18" s="17">
        <v>111.11111</v>
      </c>
      <c r="BF18" s="17">
        <v>111.11111</v>
      </c>
      <c r="BG18" s="17">
        <v>-10.51111</v>
      </c>
      <c r="BH18" s="17">
        <v>201.9</v>
      </c>
      <c r="BI18" s="17">
        <v>166.66667000000001</v>
      </c>
      <c r="BJ18" s="17">
        <v>166.66667000000001</v>
      </c>
      <c r="BK18" s="17">
        <v>35.233330000000002</v>
      </c>
      <c r="BL18" s="17">
        <v>109.2</v>
      </c>
      <c r="BM18" s="17">
        <v>119.65812</v>
      </c>
      <c r="BN18" s="17">
        <v>119.65812</v>
      </c>
      <c r="BO18" s="17">
        <v>-10.458119999999999</v>
      </c>
      <c r="BP18" s="17">
        <v>67</v>
      </c>
      <c r="BQ18" s="17">
        <v>59.829059999999998</v>
      </c>
      <c r="BR18" s="17">
        <v>59.829059999999998</v>
      </c>
      <c r="BS18" s="17">
        <v>7.1709399999999999</v>
      </c>
      <c r="BT18" s="17">
        <v>567</v>
      </c>
      <c r="BU18" s="17">
        <v>568.29840999999999</v>
      </c>
      <c r="BV18" s="17">
        <v>568.29854</v>
      </c>
      <c r="BW18" s="17">
        <v>-1.29854</v>
      </c>
      <c r="BX18" s="17">
        <v>10.4</v>
      </c>
      <c r="BY18" s="17">
        <v>10.172639999999999</v>
      </c>
      <c r="BZ18" s="17">
        <v>10.17268</v>
      </c>
      <c r="CA18" s="17">
        <v>0.22731999999999999</v>
      </c>
      <c r="CB18" s="17"/>
      <c r="CC18" s="17"/>
      <c r="CD18" s="17"/>
      <c r="CE18" s="17">
        <v>0</v>
      </c>
      <c r="CF18" s="17"/>
      <c r="CG18" s="17"/>
      <c r="CH18" s="17"/>
      <c r="CI18" s="17">
        <v>0</v>
      </c>
      <c r="CJ18" s="17"/>
      <c r="CK18" s="17"/>
      <c r="CL18" s="17"/>
      <c r="CM18" s="17">
        <v>0</v>
      </c>
      <c r="CN18" s="17"/>
      <c r="CO18" s="17"/>
      <c r="CP18" s="17"/>
      <c r="CQ18" s="17">
        <v>0</v>
      </c>
      <c r="CR18" s="17">
        <v>164.9</v>
      </c>
      <c r="CS18" s="17">
        <v>164.70728</v>
      </c>
      <c r="CT18" s="17">
        <v>164.70732000000001</v>
      </c>
      <c r="CU18" s="17">
        <v>0.19267999999999999</v>
      </c>
      <c r="CV18" s="17">
        <v>7.3</v>
      </c>
      <c r="CW18" s="17">
        <v>8.2571899999999996</v>
      </c>
      <c r="CX18" s="17">
        <v>8.2572100000000006</v>
      </c>
      <c r="CY18" s="17">
        <v>-0.95721000000000001</v>
      </c>
      <c r="CZ18" s="17">
        <v>2.7</v>
      </c>
      <c r="DA18" s="17">
        <v>4.53247</v>
      </c>
      <c r="DB18" s="17">
        <v>4.5324900000000001</v>
      </c>
      <c r="DC18" s="17">
        <v>-1.83249</v>
      </c>
      <c r="DD18" s="17">
        <v>11.3</v>
      </c>
      <c r="DE18" s="17">
        <v>8.5129699999999993</v>
      </c>
      <c r="DF18" s="17">
        <v>8.5129699999999993</v>
      </c>
      <c r="DG18" s="17">
        <v>2.7870300000000001</v>
      </c>
      <c r="DH18" s="17">
        <v>0</v>
      </c>
      <c r="DI18" s="17"/>
      <c r="DJ18" s="17">
        <v>6.8787000000000003</v>
      </c>
      <c r="DK18" s="17">
        <v>-6.8787000000000003</v>
      </c>
      <c r="DL18" s="17"/>
      <c r="DM18" s="17"/>
      <c r="DN18" s="17">
        <v>4.9923999999999999</v>
      </c>
      <c r="DO18" s="17">
        <v>-4.9923999999999999</v>
      </c>
      <c r="DP18" s="17">
        <v>85.3</v>
      </c>
      <c r="DQ18" s="17">
        <v>83.932929999999999</v>
      </c>
      <c r="DR18" s="17">
        <v>83.932950000000005</v>
      </c>
      <c r="DS18" s="17">
        <v>1.3670500000000001</v>
      </c>
      <c r="DT18" s="17">
        <v>5.9</v>
      </c>
      <c r="DU18" s="17"/>
      <c r="DV18" s="17">
        <v>8.9130000000000003</v>
      </c>
      <c r="DW18" s="17">
        <v>-3.0129999999999999</v>
      </c>
      <c r="DX18" s="17"/>
      <c r="DY18" s="17"/>
      <c r="DZ18" s="17"/>
      <c r="EA18" s="17">
        <v>0</v>
      </c>
      <c r="EB18" s="17"/>
      <c r="EC18" s="17"/>
      <c r="ED18" s="17"/>
      <c r="EE18" s="17">
        <v>0</v>
      </c>
      <c r="EF18" s="17"/>
      <c r="EG18" s="17"/>
      <c r="EH18" s="17"/>
      <c r="EI18" s="17">
        <v>0</v>
      </c>
      <c r="EJ18" s="17">
        <v>110.8</v>
      </c>
      <c r="EK18" s="17">
        <v>112.90506999999999</v>
      </c>
      <c r="EL18" s="17">
        <v>112.90537</v>
      </c>
      <c r="EM18" s="17">
        <v>-2.1053700000000002</v>
      </c>
      <c r="EN18" s="17">
        <v>221.4</v>
      </c>
      <c r="EO18" s="17">
        <v>221.2551</v>
      </c>
      <c r="EP18" s="17">
        <v>221.55625000000001</v>
      </c>
      <c r="EQ18" s="17">
        <v>-0.15625</v>
      </c>
      <c r="ER18" s="17">
        <v>0</v>
      </c>
      <c r="ES18" s="17"/>
      <c r="ET18" s="17"/>
      <c r="EU18" s="17">
        <v>0</v>
      </c>
      <c r="EV18" s="17"/>
      <c r="EW18" s="17"/>
      <c r="EX18" s="17"/>
      <c r="EY18" s="17">
        <v>0</v>
      </c>
      <c r="EZ18" s="17"/>
      <c r="FA18" s="17"/>
      <c r="FB18" s="17"/>
      <c r="FC18" s="17">
        <v>0</v>
      </c>
      <c r="FD18" s="17">
        <v>6.5</v>
      </c>
      <c r="FE18" s="17">
        <v>6.39</v>
      </c>
      <c r="FF18" s="17">
        <v>6.39</v>
      </c>
      <c r="FG18" s="17">
        <v>0.11</v>
      </c>
      <c r="FH18" s="17">
        <v>437.6</v>
      </c>
      <c r="FI18" s="17">
        <v>409.50166000000002</v>
      </c>
      <c r="FJ18" s="17">
        <v>458.87804999999997</v>
      </c>
      <c r="FK18" s="17">
        <v>-21.27805</v>
      </c>
      <c r="FL18" s="17">
        <v>54.2</v>
      </c>
      <c r="FM18" s="17">
        <v>47.694879999999998</v>
      </c>
      <c r="FN18" s="17">
        <v>47.694949999999999</v>
      </c>
      <c r="FO18" s="17">
        <v>6.5050499999999998</v>
      </c>
      <c r="FP18" s="17">
        <v>148.1</v>
      </c>
      <c r="FQ18" s="17">
        <v>148.62626</v>
      </c>
      <c r="FR18" s="17">
        <v>148.62634</v>
      </c>
      <c r="FS18" s="17">
        <v>-0.52634000000000003</v>
      </c>
      <c r="FT18" s="17">
        <v>42.2</v>
      </c>
      <c r="FU18" s="17">
        <v>33.375909999999998</v>
      </c>
      <c r="FV18" s="17">
        <v>33.375950000000003</v>
      </c>
      <c r="FW18" s="17">
        <v>8.8240499999999997</v>
      </c>
      <c r="FX18" s="17">
        <v>18.399999999999999</v>
      </c>
      <c r="FY18" s="17">
        <v>19.285799999999998</v>
      </c>
      <c r="FZ18" s="17">
        <v>19.28585</v>
      </c>
      <c r="GA18" s="17">
        <v>-0.88585000000000003</v>
      </c>
      <c r="GB18" s="17">
        <v>19.7</v>
      </c>
      <c r="GC18" s="17">
        <v>19.21951</v>
      </c>
      <c r="GD18" s="17">
        <v>19.21951</v>
      </c>
      <c r="GE18" s="17">
        <v>0.48048999999999997</v>
      </c>
      <c r="GF18" s="17">
        <v>92.12</v>
      </c>
      <c r="GG18" s="17">
        <v>87.657520000000005</v>
      </c>
      <c r="GH18" s="17">
        <v>87.657560000000004</v>
      </c>
      <c r="GI18" s="17">
        <v>4.46244</v>
      </c>
      <c r="GJ18" s="17">
        <v>149.68691000000001</v>
      </c>
      <c r="GK18" s="17">
        <v>133.33332999999999</v>
      </c>
      <c r="GL18" s="17">
        <v>133.33332999999999</v>
      </c>
      <c r="GM18" s="17">
        <v>16.353580000000001</v>
      </c>
      <c r="GN18" s="17">
        <v>150.25136000000001</v>
      </c>
      <c r="GO18" s="17">
        <v>133.33332999999999</v>
      </c>
      <c r="GP18" s="17">
        <v>133.33332999999999</v>
      </c>
      <c r="GQ18" s="17">
        <v>16.918030000000002</v>
      </c>
      <c r="GR18" s="17">
        <v>161.1097</v>
      </c>
      <c r="GS18" s="17">
        <v>133.33332999999999</v>
      </c>
      <c r="GT18" s="17">
        <v>133.33332999999999</v>
      </c>
      <c r="GU18" s="17">
        <v>27.77637</v>
      </c>
      <c r="GV18" s="17">
        <v>108</v>
      </c>
      <c r="GW18" s="17">
        <v>110.91306</v>
      </c>
      <c r="GX18" s="17">
        <v>104.01796</v>
      </c>
      <c r="GY18" s="17">
        <v>3.98204</v>
      </c>
      <c r="GZ18" s="17">
        <v>8</v>
      </c>
      <c r="HA18" s="17">
        <v>9.08995</v>
      </c>
      <c r="HB18" s="17">
        <v>9.09</v>
      </c>
      <c r="HC18" s="17">
        <v>-1.0900000000000001</v>
      </c>
      <c r="HD18" s="17">
        <v>0</v>
      </c>
      <c r="HE18" s="17"/>
      <c r="HF18" s="17"/>
      <c r="HG18" s="17">
        <v>0</v>
      </c>
      <c r="HH18" s="17">
        <v>45</v>
      </c>
      <c r="HI18" s="17">
        <v>47.266289999999998</v>
      </c>
      <c r="HJ18" s="17">
        <v>47.26634</v>
      </c>
      <c r="HK18" s="17">
        <v>-2.26634</v>
      </c>
      <c r="HL18" s="17">
        <v>46.9</v>
      </c>
      <c r="HM18" s="17"/>
      <c r="HN18" s="17">
        <v>44.275120000000001</v>
      </c>
      <c r="HO18" s="17">
        <v>2.6248800000000001</v>
      </c>
      <c r="HP18" s="17">
        <v>3.8</v>
      </c>
      <c r="HQ18" s="17">
        <v>3.8872300000000002</v>
      </c>
      <c r="HR18" s="17">
        <v>3.8872599999999999</v>
      </c>
      <c r="HS18" s="17">
        <v>-8.7260000000000004E-2</v>
      </c>
      <c r="HT18" s="17">
        <v>30.3</v>
      </c>
      <c r="HU18" s="17">
        <v>31.07938</v>
      </c>
      <c r="HV18" s="17">
        <v>31.0794</v>
      </c>
      <c r="HW18" s="17">
        <v>-0.77939999999999998</v>
      </c>
      <c r="HX18" s="17">
        <v>86.6</v>
      </c>
      <c r="HY18" s="17">
        <v>99.999970000000005</v>
      </c>
      <c r="HZ18" s="17">
        <v>100</v>
      </c>
      <c r="IA18" s="17">
        <v>-13.4</v>
      </c>
      <c r="IB18" s="17">
        <v>0</v>
      </c>
      <c r="IC18" s="17">
        <v>0</v>
      </c>
      <c r="ID18" s="17">
        <v>0</v>
      </c>
      <c r="IE18" s="17">
        <v>0</v>
      </c>
      <c r="IF18" s="17">
        <v>4.9000000000000004</v>
      </c>
      <c r="IG18" s="17">
        <v>0</v>
      </c>
      <c r="IH18" s="17">
        <v>0</v>
      </c>
      <c r="II18" s="17">
        <v>4.9000000000000004</v>
      </c>
      <c r="IJ18" s="17"/>
      <c r="IK18" s="17"/>
      <c r="IL18" s="17"/>
      <c r="IM18" s="17">
        <v>0</v>
      </c>
      <c r="IN18" s="17">
        <v>0</v>
      </c>
      <c r="IO18" s="17"/>
      <c r="IP18" s="17">
        <v>48.41648</v>
      </c>
      <c r="IQ18" s="17">
        <v>-48.41648</v>
      </c>
      <c r="IR18" s="17"/>
      <c r="IS18" s="17"/>
      <c r="IT18" s="17"/>
      <c r="IU18" s="17">
        <v>0</v>
      </c>
      <c r="IV18" s="17"/>
      <c r="IW18" s="17"/>
      <c r="IX18" s="17"/>
      <c r="IY18" s="17">
        <v>0</v>
      </c>
      <c r="IZ18" s="17"/>
      <c r="JA18" s="17"/>
      <c r="JB18" s="17"/>
      <c r="JC18" s="17">
        <v>0</v>
      </c>
      <c r="JD18" s="17">
        <v>130</v>
      </c>
      <c r="JE18" s="17">
        <v>133.35667000000001</v>
      </c>
      <c r="JF18" s="17">
        <v>98.209850000000003</v>
      </c>
      <c r="JG18" s="17">
        <v>31.790150000000001</v>
      </c>
      <c r="JH18" s="17">
        <v>0</v>
      </c>
      <c r="JI18" s="17"/>
      <c r="JJ18" s="17"/>
      <c r="JK18" s="17">
        <v>0</v>
      </c>
      <c r="JL18" s="17">
        <v>0</v>
      </c>
      <c r="JM18" s="17"/>
      <c r="JN18" s="17">
        <v>0</v>
      </c>
      <c r="JO18" s="17">
        <v>0</v>
      </c>
      <c r="JP18" s="17"/>
      <c r="JQ18" s="17"/>
      <c r="JR18" s="17"/>
      <c r="JS18" s="17">
        <v>0</v>
      </c>
      <c r="JT18" s="17"/>
      <c r="JU18" s="17"/>
      <c r="JV18" s="17"/>
      <c r="JW18" s="17">
        <v>0</v>
      </c>
      <c r="JX18" s="17"/>
      <c r="JY18" s="17">
        <v>0</v>
      </c>
      <c r="JZ18" s="17"/>
      <c r="KA18" s="17">
        <v>0</v>
      </c>
      <c r="KB18" s="17"/>
      <c r="KC18" s="17"/>
      <c r="KD18" s="17"/>
      <c r="KE18" s="17">
        <v>0</v>
      </c>
      <c r="KF18" s="17">
        <v>0</v>
      </c>
      <c r="KG18" s="17"/>
      <c r="KH18" s="17"/>
      <c r="KI18" s="17">
        <v>0</v>
      </c>
      <c r="KJ18" s="17">
        <v>0</v>
      </c>
      <c r="KK18" s="17"/>
      <c r="KL18" s="17"/>
      <c r="KM18" s="17">
        <v>0</v>
      </c>
      <c r="KN18" s="17"/>
      <c r="KO18" s="17"/>
      <c r="KP18" s="17"/>
      <c r="KQ18" s="17">
        <v>0</v>
      </c>
      <c r="KR18" s="17">
        <v>114.1</v>
      </c>
      <c r="KS18" s="17">
        <v>114.11060000000001</v>
      </c>
      <c r="KT18" s="17">
        <v>114.11063</v>
      </c>
      <c r="KU18" s="17">
        <v>-1.0630000000000001E-2</v>
      </c>
      <c r="KV18" s="17"/>
      <c r="KW18" s="17"/>
      <c r="KX18" s="17"/>
      <c r="KY18" s="17">
        <v>0</v>
      </c>
      <c r="KZ18" s="17"/>
      <c r="LA18" s="17"/>
      <c r="LB18" s="17"/>
      <c r="LC18" s="17">
        <v>0</v>
      </c>
      <c r="LD18" s="17">
        <v>23.7</v>
      </c>
      <c r="LE18" s="17">
        <v>0</v>
      </c>
      <c r="LF18" s="17">
        <v>20.512820000000001</v>
      </c>
      <c r="LG18" s="17">
        <v>3.1871800000000001</v>
      </c>
      <c r="LH18" s="17">
        <v>128.6</v>
      </c>
      <c r="LI18" s="17">
        <v>127.82615</v>
      </c>
      <c r="LJ18" s="17">
        <v>133.67995999999999</v>
      </c>
      <c r="LK18" s="17">
        <v>-5.0799599999999998</v>
      </c>
      <c r="LL18" s="17">
        <v>63</v>
      </c>
      <c r="LM18" s="17">
        <v>67.461429999999993</v>
      </c>
      <c r="LN18" s="17">
        <v>67.461460000000002</v>
      </c>
      <c r="LO18" s="17">
        <v>-4.4614599999999998</v>
      </c>
      <c r="LP18" s="17">
        <v>77.3</v>
      </c>
      <c r="LQ18" s="17">
        <v>78.567769999999996</v>
      </c>
      <c r="LR18" s="17">
        <v>78.567999999999998</v>
      </c>
      <c r="LS18" s="17">
        <v>-1.268</v>
      </c>
      <c r="LT18" s="17">
        <v>30</v>
      </c>
      <c r="LU18" s="17">
        <v>30.097539999999999</v>
      </c>
      <c r="LV18" s="17">
        <v>30.097560000000001</v>
      </c>
      <c r="LW18" s="17">
        <v>-9.7559999999999994E-2</v>
      </c>
      <c r="LX18" s="17">
        <v>0</v>
      </c>
      <c r="LY18" s="17">
        <v>0</v>
      </c>
      <c r="LZ18" s="17">
        <v>0</v>
      </c>
      <c r="MA18" s="17">
        <v>0</v>
      </c>
      <c r="MB18" s="17">
        <v>0</v>
      </c>
      <c r="MC18" s="17"/>
      <c r="MD18" s="17">
        <v>0</v>
      </c>
      <c r="ME18" s="17">
        <v>0</v>
      </c>
      <c r="MF18" s="17">
        <v>0</v>
      </c>
      <c r="MG18" s="17"/>
      <c r="MH18" s="17"/>
      <c r="MI18" s="17">
        <v>0</v>
      </c>
      <c r="MJ18" s="17">
        <v>104.1</v>
      </c>
      <c r="MK18" s="17">
        <v>110</v>
      </c>
      <c r="ML18" s="17">
        <v>110</v>
      </c>
      <c r="MM18" s="17">
        <v>-5.9</v>
      </c>
      <c r="MN18" s="17">
        <v>104.3</v>
      </c>
      <c r="MO18" s="17">
        <v>110</v>
      </c>
      <c r="MP18" s="17">
        <v>110</v>
      </c>
      <c r="MQ18" s="17">
        <v>-5.7</v>
      </c>
      <c r="MR18" s="17">
        <v>121.3</v>
      </c>
      <c r="MS18" s="17">
        <v>110</v>
      </c>
      <c r="MT18" s="17">
        <v>110</v>
      </c>
      <c r="MU18" s="17">
        <v>11.3</v>
      </c>
      <c r="MV18" s="17">
        <v>0</v>
      </c>
      <c r="MW18" s="17"/>
      <c r="MX18" s="17">
        <v>0</v>
      </c>
      <c r="MY18" s="17">
        <v>0</v>
      </c>
      <c r="MZ18" s="17">
        <v>0</v>
      </c>
      <c r="NA18" s="17"/>
      <c r="NB18" s="17"/>
      <c r="NC18" s="17">
        <v>0</v>
      </c>
      <c r="ND18" s="17"/>
      <c r="NE18" s="17"/>
      <c r="NF18" s="17"/>
      <c r="NG18" s="17">
        <v>0</v>
      </c>
      <c r="NH18" s="17">
        <v>0</v>
      </c>
      <c r="NI18" s="17"/>
      <c r="NJ18" s="17"/>
      <c r="NK18" s="17">
        <v>0</v>
      </c>
      <c r="NL18" s="17"/>
      <c r="NM18" s="17"/>
      <c r="NN18" s="17"/>
      <c r="NO18" s="17">
        <v>0</v>
      </c>
      <c r="NP18" s="17">
        <v>137.6</v>
      </c>
      <c r="NQ18" s="17">
        <v>144.27350000000001</v>
      </c>
      <c r="NR18" s="17">
        <v>144.27350000000001</v>
      </c>
      <c r="NS18" s="17">
        <v>-6.6734999999999998</v>
      </c>
      <c r="NT18" s="17">
        <v>80.2</v>
      </c>
      <c r="NU18" s="17">
        <v>72.136750000000006</v>
      </c>
      <c r="NV18" s="17">
        <v>72.136750000000006</v>
      </c>
      <c r="NW18" s="17">
        <v>8.06325</v>
      </c>
      <c r="NX18" s="17">
        <v>0</v>
      </c>
      <c r="NY18" s="17"/>
      <c r="NZ18" s="17">
        <v>0</v>
      </c>
      <c r="OA18" s="17">
        <v>0</v>
      </c>
      <c r="OB18" s="17"/>
      <c r="OC18" s="17"/>
      <c r="OD18" s="17">
        <v>0.93200000000000005</v>
      </c>
      <c r="OE18" s="17">
        <v>-0.93200000000000005</v>
      </c>
      <c r="OF18" s="17">
        <v>0</v>
      </c>
      <c r="OG18" s="17"/>
      <c r="OH18" s="17">
        <v>0</v>
      </c>
      <c r="OI18" s="17">
        <v>0</v>
      </c>
      <c r="OJ18" s="17">
        <v>0</v>
      </c>
      <c r="OK18" s="17">
        <v>1.583</v>
      </c>
      <c r="OL18" s="17">
        <v>1.583</v>
      </c>
      <c r="OM18" s="17">
        <v>-1.583</v>
      </c>
      <c r="ON18" s="17">
        <v>0</v>
      </c>
      <c r="OO18" s="17"/>
      <c r="OP18" s="17">
        <v>0</v>
      </c>
      <c r="OQ18" s="17">
        <v>0</v>
      </c>
      <c r="OR18" s="17">
        <v>20</v>
      </c>
      <c r="OS18" s="17">
        <v>17.560970000000001</v>
      </c>
      <c r="OT18" s="17">
        <v>17.560980000000001</v>
      </c>
      <c r="OU18" s="17">
        <v>2.4390200000000002</v>
      </c>
      <c r="OV18" s="17">
        <v>9.9</v>
      </c>
      <c r="OW18" s="17">
        <v>9.9830000000000005</v>
      </c>
      <c r="OX18" s="17">
        <v>9.9830000000000005</v>
      </c>
      <c r="OY18" s="17">
        <v>-8.3000000000000004E-2</v>
      </c>
      <c r="OZ18" s="17">
        <v>5.4</v>
      </c>
      <c r="PA18" s="17">
        <v>5.67</v>
      </c>
      <c r="PB18" s="17">
        <v>5.67</v>
      </c>
      <c r="PC18" s="17">
        <v>-0.27</v>
      </c>
      <c r="PD18" s="17">
        <v>3.6</v>
      </c>
      <c r="PE18" s="17">
        <v>3.6</v>
      </c>
      <c r="PF18" s="17">
        <v>3.6</v>
      </c>
      <c r="PG18" s="17">
        <v>0</v>
      </c>
      <c r="PH18" s="17">
        <v>5.2</v>
      </c>
      <c r="PI18" s="17">
        <v>5</v>
      </c>
      <c r="PJ18" s="17">
        <v>5</v>
      </c>
      <c r="PK18" s="17">
        <v>0.2</v>
      </c>
      <c r="PL18" s="17"/>
      <c r="PM18" s="17"/>
      <c r="PN18" s="17"/>
      <c r="PO18" s="17">
        <v>0</v>
      </c>
      <c r="PP18" s="17">
        <v>20</v>
      </c>
      <c r="PQ18" s="17">
        <v>19.51219</v>
      </c>
      <c r="PR18" s="17">
        <v>19.5122</v>
      </c>
      <c r="PS18" s="17">
        <v>0.48780000000000001</v>
      </c>
      <c r="PT18" s="17">
        <v>18.399999999999999</v>
      </c>
      <c r="PU18" s="17">
        <v>17.560970000000001</v>
      </c>
      <c r="PV18" s="17">
        <v>17.560980000000001</v>
      </c>
      <c r="PW18" s="17">
        <v>0.83901999999999999</v>
      </c>
      <c r="PX18" s="17">
        <v>3.6</v>
      </c>
      <c r="PY18" s="17">
        <v>3.4</v>
      </c>
      <c r="PZ18" s="17">
        <v>3.4</v>
      </c>
      <c r="QA18" s="17">
        <v>0.2</v>
      </c>
      <c r="QB18" s="17">
        <v>18.7</v>
      </c>
      <c r="QC18" s="17">
        <v>9.1999999999999993</v>
      </c>
      <c r="QD18" s="17">
        <v>9.1999999999999993</v>
      </c>
      <c r="QE18" s="17">
        <v>9.5</v>
      </c>
      <c r="QF18" s="17">
        <v>0</v>
      </c>
      <c r="QG18" s="17"/>
      <c r="QH18" s="17">
        <v>0</v>
      </c>
      <c r="QI18" s="17">
        <v>0</v>
      </c>
      <c r="QJ18" s="17">
        <v>0</v>
      </c>
      <c r="QK18" s="17"/>
      <c r="QL18" s="17">
        <v>0</v>
      </c>
      <c r="QM18" s="17">
        <v>0</v>
      </c>
      <c r="QN18" s="17">
        <v>0</v>
      </c>
      <c r="QO18" s="17">
        <v>2.8</v>
      </c>
      <c r="QP18" s="17">
        <v>5.0979999999999999</v>
      </c>
      <c r="QQ18" s="17">
        <v>-5.0979999999999999</v>
      </c>
      <c r="QR18" s="17">
        <v>0</v>
      </c>
      <c r="QS18" s="17">
        <v>7</v>
      </c>
      <c r="QT18" s="17">
        <v>10.206</v>
      </c>
      <c r="QU18" s="17">
        <v>-10.206</v>
      </c>
      <c r="QV18" s="17">
        <v>4.8</v>
      </c>
      <c r="QW18" s="17">
        <v>4.2</v>
      </c>
      <c r="QX18" s="17">
        <v>4.2</v>
      </c>
      <c r="QY18" s="17">
        <v>0.6</v>
      </c>
      <c r="QZ18" s="17">
        <v>1.4</v>
      </c>
      <c r="RA18" s="17">
        <v>2.4</v>
      </c>
      <c r="RB18" s="17">
        <v>2.4</v>
      </c>
      <c r="RC18" s="17">
        <v>-1</v>
      </c>
      <c r="RD18" s="17">
        <v>2.4</v>
      </c>
      <c r="RE18" s="17">
        <v>2.4</v>
      </c>
      <c r="RF18" s="17">
        <v>2.4</v>
      </c>
      <c r="RG18" s="17">
        <v>0</v>
      </c>
      <c r="RH18" s="17">
        <v>2.9</v>
      </c>
      <c r="RI18" s="17">
        <v>2.8</v>
      </c>
      <c r="RJ18" s="17">
        <v>2.8</v>
      </c>
      <c r="RK18" s="17">
        <v>0.1</v>
      </c>
      <c r="RL18" s="17">
        <v>0</v>
      </c>
      <c r="RM18" s="17"/>
      <c r="RN18" s="17">
        <v>0</v>
      </c>
      <c r="RO18" s="17">
        <v>0</v>
      </c>
      <c r="RP18" s="17">
        <v>3.6</v>
      </c>
      <c r="RQ18" s="17">
        <v>3.0990000000000002</v>
      </c>
      <c r="RR18" s="17">
        <v>3.0990000000000002</v>
      </c>
      <c r="RS18" s="17">
        <v>0.501</v>
      </c>
      <c r="RT18" s="17">
        <v>7.4</v>
      </c>
      <c r="RU18" s="17">
        <v>0</v>
      </c>
      <c r="RV18" s="17">
        <v>0</v>
      </c>
      <c r="RW18" s="17">
        <v>7.4</v>
      </c>
      <c r="RX18" s="17">
        <v>2</v>
      </c>
      <c r="RY18" s="17">
        <v>2</v>
      </c>
      <c r="RZ18" s="17">
        <v>2</v>
      </c>
      <c r="SA18" s="17">
        <v>0</v>
      </c>
      <c r="SB18" s="17"/>
      <c r="SC18" s="17"/>
      <c r="SD18" s="17"/>
      <c r="SE18" s="17">
        <v>0</v>
      </c>
      <c r="SF18" s="17">
        <v>19.7</v>
      </c>
      <c r="SG18" s="17">
        <v>12.09756</v>
      </c>
      <c r="SH18" s="17">
        <v>12.09756</v>
      </c>
      <c r="SI18" s="17">
        <v>7.6024399999999996</v>
      </c>
      <c r="SJ18" s="17">
        <v>12.6</v>
      </c>
      <c r="SK18" s="17">
        <v>12.292680000000001</v>
      </c>
      <c r="SL18" s="17">
        <v>12.292680000000001</v>
      </c>
      <c r="SM18" s="17">
        <v>0.30731999999999998</v>
      </c>
      <c r="SN18" s="17">
        <v>19.600000000000001</v>
      </c>
      <c r="SO18" s="17">
        <v>19.51219</v>
      </c>
      <c r="SP18" s="17">
        <v>19.5122</v>
      </c>
      <c r="SQ18" s="17">
        <v>8.7800000000000003E-2</v>
      </c>
      <c r="SR18" s="17">
        <v>20.2</v>
      </c>
      <c r="SS18" s="17">
        <v>19.51219</v>
      </c>
      <c r="ST18" s="17">
        <v>19.5122</v>
      </c>
      <c r="SU18" s="17">
        <v>0.68779999999999997</v>
      </c>
      <c r="SV18" s="17">
        <v>20</v>
      </c>
      <c r="SW18" s="17">
        <v>19.317070000000001</v>
      </c>
      <c r="SX18" s="17">
        <v>19.317070000000001</v>
      </c>
      <c r="SY18" s="17">
        <v>0.68293000000000004</v>
      </c>
      <c r="SZ18" s="17">
        <v>0</v>
      </c>
      <c r="TA18" s="17">
        <v>3.65</v>
      </c>
      <c r="TB18" s="17">
        <v>3.65</v>
      </c>
      <c r="TC18" s="17">
        <v>-3.65</v>
      </c>
      <c r="TD18" s="17">
        <v>0</v>
      </c>
      <c r="TE18" s="17">
        <v>1.974</v>
      </c>
      <c r="TF18" s="17">
        <v>1.974</v>
      </c>
      <c r="TG18" s="17">
        <v>-1.974</v>
      </c>
      <c r="TH18" s="17">
        <v>0</v>
      </c>
      <c r="TI18" s="17"/>
      <c r="TJ18" s="17">
        <v>0</v>
      </c>
      <c r="TK18" s="17">
        <v>0</v>
      </c>
      <c r="TL18" s="17">
        <v>4.4000000000000004</v>
      </c>
      <c r="TM18" s="17">
        <v>7.6</v>
      </c>
      <c r="TN18" s="17">
        <v>8.8350000000000009</v>
      </c>
      <c r="TO18" s="17">
        <v>-4.4349999999999996</v>
      </c>
      <c r="TP18" s="17">
        <v>8.5</v>
      </c>
      <c r="TQ18" s="17">
        <v>13.6</v>
      </c>
      <c r="TR18" s="17">
        <v>15.819000000000001</v>
      </c>
      <c r="TS18" s="17">
        <v>-7.319</v>
      </c>
      <c r="TT18" s="17">
        <v>0.1</v>
      </c>
      <c r="TU18" s="17">
        <v>0.35399999999999998</v>
      </c>
      <c r="TV18" s="17">
        <v>0.35399999999999998</v>
      </c>
      <c r="TW18" s="17">
        <v>-0.254</v>
      </c>
      <c r="TX18" s="17">
        <v>0</v>
      </c>
      <c r="TY18" s="17">
        <v>0.108</v>
      </c>
      <c r="TZ18" s="17">
        <v>0.108</v>
      </c>
      <c r="UA18" s="17">
        <v>-0.108</v>
      </c>
      <c r="UB18" s="17">
        <v>21</v>
      </c>
      <c r="UC18" s="17">
        <v>19.51219</v>
      </c>
      <c r="UD18" s="17">
        <v>19.5122</v>
      </c>
      <c r="UE18" s="17">
        <v>1.4878</v>
      </c>
      <c r="UF18" s="17">
        <v>6.6</v>
      </c>
      <c r="UG18" s="17">
        <v>8.4</v>
      </c>
      <c r="UH18" s="17">
        <v>8.4</v>
      </c>
      <c r="UI18" s="17">
        <v>-1.8</v>
      </c>
      <c r="UJ18" s="17">
        <v>0</v>
      </c>
      <c r="UK18" s="17"/>
      <c r="UL18" s="17">
        <v>6.9</v>
      </c>
      <c r="UM18" s="17">
        <v>-6.9</v>
      </c>
      <c r="UN18" s="17">
        <v>20.399999999999999</v>
      </c>
      <c r="UO18" s="17">
        <v>19.51219</v>
      </c>
      <c r="UP18" s="17">
        <v>19.5122</v>
      </c>
      <c r="UQ18" s="17">
        <v>0.88780000000000003</v>
      </c>
      <c r="UR18" s="17">
        <v>20.399999999999999</v>
      </c>
      <c r="US18" s="17">
        <v>19.51219</v>
      </c>
      <c r="UT18" s="17">
        <v>19.5122</v>
      </c>
      <c r="UU18" s="17">
        <v>0.88780000000000003</v>
      </c>
      <c r="UV18" s="17">
        <v>20</v>
      </c>
      <c r="UW18" s="17">
        <v>19.51219</v>
      </c>
      <c r="UX18" s="17">
        <v>19.5122</v>
      </c>
      <c r="UY18" s="17">
        <v>0.48780000000000001</v>
      </c>
      <c r="UZ18" s="17">
        <v>0</v>
      </c>
      <c r="VA18" s="17">
        <v>1.42</v>
      </c>
      <c r="VB18" s="17">
        <v>1.42</v>
      </c>
      <c r="VC18" s="17">
        <v>-1.42</v>
      </c>
      <c r="VD18" s="17">
        <v>0</v>
      </c>
      <c r="VE18" s="17"/>
      <c r="VF18" s="17">
        <v>0</v>
      </c>
      <c r="VG18" s="17">
        <v>0</v>
      </c>
      <c r="VH18" s="17">
        <v>0</v>
      </c>
      <c r="VI18" s="17"/>
      <c r="VJ18" s="17">
        <v>0</v>
      </c>
      <c r="VK18" s="17">
        <v>0</v>
      </c>
      <c r="VL18" s="17">
        <v>0.6</v>
      </c>
      <c r="VM18" s="17">
        <v>0.6</v>
      </c>
      <c r="VN18" s="17">
        <v>0.6</v>
      </c>
      <c r="VO18" s="17">
        <v>0</v>
      </c>
      <c r="VP18" s="17">
        <v>0</v>
      </c>
      <c r="VQ18" s="17">
        <v>5.2</v>
      </c>
      <c r="VR18" s="17">
        <v>5.05</v>
      </c>
      <c r="VS18" s="17">
        <v>-5.05</v>
      </c>
      <c r="VT18" s="17">
        <v>0</v>
      </c>
      <c r="VU18" s="17">
        <v>1.2</v>
      </c>
      <c r="VV18" s="17">
        <v>2.27</v>
      </c>
      <c r="VW18" s="17">
        <v>-2.27</v>
      </c>
      <c r="VX18" s="17">
        <v>0</v>
      </c>
      <c r="VY18" s="17"/>
      <c r="VZ18" s="17">
        <v>0</v>
      </c>
      <c r="WA18" s="17">
        <v>0</v>
      </c>
      <c r="WB18" s="17">
        <v>0</v>
      </c>
      <c r="WC18" s="17"/>
      <c r="WD18" s="17">
        <v>0</v>
      </c>
      <c r="WE18" s="17">
        <v>0</v>
      </c>
      <c r="WF18" s="17">
        <v>8</v>
      </c>
      <c r="WG18" s="17">
        <v>8.4</v>
      </c>
      <c r="WH18" s="17">
        <v>8.4</v>
      </c>
      <c r="WI18" s="17">
        <v>-0.4</v>
      </c>
      <c r="WJ18" s="17">
        <v>20</v>
      </c>
      <c r="WK18" s="17">
        <v>19.317070000000001</v>
      </c>
      <c r="WL18" s="17">
        <v>19.317070000000001</v>
      </c>
      <c r="WM18" s="17">
        <v>0.68293000000000004</v>
      </c>
      <c r="WN18" s="17">
        <v>8.5</v>
      </c>
      <c r="WO18" s="17"/>
      <c r="WP18" s="17">
        <v>10.6</v>
      </c>
      <c r="WQ18" s="17">
        <v>-2.1</v>
      </c>
      <c r="WR18" s="17"/>
      <c r="WS18" s="17"/>
      <c r="WT18" s="17"/>
      <c r="WU18" s="17">
        <v>0</v>
      </c>
      <c r="WV18" s="17">
        <v>0</v>
      </c>
      <c r="WW18" s="17">
        <v>0</v>
      </c>
      <c r="WX18" s="17"/>
      <c r="WY18" s="17">
        <v>0</v>
      </c>
      <c r="WZ18" s="17">
        <v>28.6</v>
      </c>
      <c r="XA18" s="17">
        <v>29.184000000000001</v>
      </c>
      <c r="XB18" s="17">
        <v>29.184000000000001</v>
      </c>
      <c r="XC18" s="17">
        <v>-0.58399999999999996</v>
      </c>
      <c r="XD18" s="17">
        <v>3.1</v>
      </c>
      <c r="XE18" s="17">
        <v>2.8159999999999998</v>
      </c>
      <c r="XF18" s="17">
        <v>2.8159999999999998</v>
      </c>
      <c r="XG18" s="17">
        <v>0.28399999999999997</v>
      </c>
      <c r="XH18" s="17">
        <v>14</v>
      </c>
      <c r="XI18" s="17">
        <v>14</v>
      </c>
      <c r="XJ18" s="17">
        <v>14</v>
      </c>
      <c r="XK18" s="17">
        <v>0</v>
      </c>
      <c r="XL18" s="17">
        <v>14.1</v>
      </c>
      <c r="XM18" s="17">
        <v>14</v>
      </c>
      <c r="XN18" s="17">
        <v>14</v>
      </c>
      <c r="XO18" s="17">
        <v>0.1</v>
      </c>
      <c r="XP18" s="17">
        <v>7.43</v>
      </c>
      <c r="XQ18" s="17">
        <v>7.3</v>
      </c>
      <c r="XR18" s="17">
        <v>7.3</v>
      </c>
      <c r="XS18" s="17">
        <v>0.13</v>
      </c>
    </row>
    <row r="19" spans="1:643" ht="24" customHeight="1" x14ac:dyDescent="0.25">
      <c r="A19" s="1"/>
      <c r="B19" s="16" t="s">
        <v>79</v>
      </c>
      <c r="C19" s="16" t="s">
        <v>751</v>
      </c>
      <c r="D19" s="17">
        <v>0.9</v>
      </c>
      <c r="E19" s="17">
        <v>1.02</v>
      </c>
      <c r="F19" s="17">
        <v>1.02</v>
      </c>
      <c r="G19" s="17">
        <v>-0.12</v>
      </c>
      <c r="H19" s="17">
        <v>1.6</v>
      </c>
      <c r="I19" s="17">
        <v>1.63</v>
      </c>
      <c r="J19" s="17">
        <v>1.63</v>
      </c>
      <c r="K19" s="17">
        <v>-0.03</v>
      </c>
      <c r="L19" s="17">
        <v>4.4000000000000004</v>
      </c>
      <c r="M19" s="17">
        <v>3.8071999999999999</v>
      </c>
      <c r="N19" s="17">
        <v>3.8072699999999999</v>
      </c>
      <c r="O19" s="17">
        <v>0.59272999999999998</v>
      </c>
      <c r="P19" s="17">
        <v>641.20000000000005</v>
      </c>
      <c r="Q19" s="17">
        <v>646.79785000000004</v>
      </c>
      <c r="R19" s="17">
        <v>646.79789000000005</v>
      </c>
      <c r="S19" s="17">
        <v>-5.5978899999999996</v>
      </c>
      <c r="T19" s="17">
        <v>146.5</v>
      </c>
      <c r="U19" s="17">
        <v>148.03532000000001</v>
      </c>
      <c r="V19" s="17">
        <v>211.44126</v>
      </c>
      <c r="W19" s="17">
        <v>-64.94126</v>
      </c>
      <c r="X19" s="17">
        <v>0</v>
      </c>
      <c r="Y19" s="17"/>
      <c r="Z19" s="17"/>
      <c r="AA19" s="17">
        <v>0</v>
      </c>
      <c r="AB19" s="17">
        <v>0</v>
      </c>
      <c r="AC19" s="17"/>
      <c r="AD19" s="17"/>
      <c r="AE19" s="17">
        <v>0</v>
      </c>
      <c r="AF19" s="17">
        <v>90</v>
      </c>
      <c r="AG19" s="17">
        <v>92.22627</v>
      </c>
      <c r="AH19" s="17">
        <v>92.226339999999993</v>
      </c>
      <c r="AI19" s="17">
        <v>-2.22634</v>
      </c>
      <c r="AJ19" s="17">
        <v>164.4</v>
      </c>
      <c r="AK19" s="17">
        <v>172.29335</v>
      </c>
      <c r="AL19" s="17">
        <v>172.29338999999999</v>
      </c>
      <c r="AM19" s="17">
        <v>-7.8933900000000001</v>
      </c>
      <c r="AN19" s="17">
        <v>27.5</v>
      </c>
      <c r="AO19" s="17"/>
      <c r="AP19" s="17">
        <v>0</v>
      </c>
      <c r="AQ19" s="17">
        <v>27.5</v>
      </c>
      <c r="AR19" s="17">
        <v>0</v>
      </c>
      <c r="AS19" s="17"/>
      <c r="AT19" s="17"/>
      <c r="AU19" s="17">
        <v>0</v>
      </c>
      <c r="AV19" s="17">
        <v>99.2</v>
      </c>
      <c r="AW19" s="17">
        <v>111.11111</v>
      </c>
      <c r="AX19" s="17">
        <v>111.11111</v>
      </c>
      <c r="AY19" s="17">
        <v>-11.911110000000001</v>
      </c>
      <c r="AZ19" s="17">
        <v>99.6</v>
      </c>
      <c r="BA19" s="17">
        <v>111.11111</v>
      </c>
      <c r="BB19" s="17">
        <v>111.11111</v>
      </c>
      <c r="BC19" s="17">
        <v>-11.51111</v>
      </c>
      <c r="BD19" s="17">
        <v>99.2</v>
      </c>
      <c r="BE19" s="17">
        <v>111.11111</v>
      </c>
      <c r="BF19" s="17">
        <v>111.11111</v>
      </c>
      <c r="BG19" s="17">
        <v>-11.911110000000001</v>
      </c>
      <c r="BH19" s="17">
        <v>201.3</v>
      </c>
      <c r="BI19" s="17">
        <v>166.66667000000001</v>
      </c>
      <c r="BJ19" s="17">
        <v>166.66667000000001</v>
      </c>
      <c r="BK19" s="17">
        <v>34.633330000000001</v>
      </c>
      <c r="BL19" s="17">
        <v>143.6</v>
      </c>
      <c r="BM19" s="17">
        <v>119.65812</v>
      </c>
      <c r="BN19" s="17">
        <v>155.68481</v>
      </c>
      <c r="BO19" s="17">
        <v>-12.084809999999999</v>
      </c>
      <c r="BP19" s="17">
        <v>74</v>
      </c>
      <c r="BQ19" s="17">
        <v>59.829059999999998</v>
      </c>
      <c r="BR19" s="17">
        <v>77.842410000000001</v>
      </c>
      <c r="BS19" s="17">
        <v>-3.8424100000000001</v>
      </c>
      <c r="BT19" s="17">
        <v>549.20000000000005</v>
      </c>
      <c r="BU19" s="17">
        <v>568.29843000000005</v>
      </c>
      <c r="BV19" s="17">
        <v>568.29854</v>
      </c>
      <c r="BW19" s="17">
        <v>-19.09854</v>
      </c>
      <c r="BX19" s="17">
        <v>10.5</v>
      </c>
      <c r="BY19" s="17">
        <v>10.172650000000001</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163.6</v>
      </c>
      <c r="CS19" s="17">
        <v>164.70729</v>
      </c>
      <c r="CT19" s="17">
        <v>164.70732000000001</v>
      </c>
      <c r="CU19" s="17">
        <v>-1.1073200000000001</v>
      </c>
      <c r="CV19" s="17">
        <v>6.9</v>
      </c>
      <c r="CW19" s="17">
        <v>8.2571899999999996</v>
      </c>
      <c r="CX19" s="17">
        <v>8.2572100000000006</v>
      </c>
      <c r="CY19" s="17">
        <v>-1.35721</v>
      </c>
      <c r="CZ19" s="17">
        <v>2.5</v>
      </c>
      <c r="DA19" s="17">
        <v>4.53247</v>
      </c>
      <c r="DB19" s="17">
        <v>4.5324900000000001</v>
      </c>
      <c r="DC19" s="17">
        <v>-2.0324900000000001</v>
      </c>
      <c r="DD19" s="17">
        <v>11.2</v>
      </c>
      <c r="DE19" s="17">
        <v>10.528079999999999</v>
      </c>
      <c r="DF19" s="17">
        <v>10.528079999999999</v>
      </c>
      <c r="DG19" s="17">
        <v>0.67191999999999996</v>
      </c>
      <c r="DH19" s="17">
        <v>0</v>
      </c>
      <c r="DI19" s="17"/>
      <c r="DJ19" s="17">
        <v>6.8787000000000003</v>
      </c>
      <c r="DK19" s="17">
        <v>-6.8787000000000003</v>
      </c>
      <c r="DL19" s="17"/>
      <c r="DM19" s="17"/>
      <c r="DN19" s="17">
        <v>4.9923999999999999</v>
      </c>
      <c r="DO19" s="17">
        <v>-4.9923999999999999</v>
      </c>
      <c r="DP19" s="17">
        <v>85.5</v>
      </c>
      <c r="DQ19" s="17">
        <v>83.932929999999999</v>
      </c>
      <c r="DR19" s="17">
        <v>83.932950000000005</v>
      </c>
      <c r="DS19" s="17">
        <v>1.5670500000000001</v>
      </c>
      <c r="DT19" s="17">
        <v>4.9000000000000004</v>
      </c>
      <c r="DU19" s="17"/>
      <c r="DV19" s="17">
        <v>8.9130000000000003</v>
      </c>
      <c r="DW19" s="17">
        <v>-4.0129999999999999</v>
      </c>
      <c r="DX19" s="17"/>
      <c r="DY19" s="17"/>
      <c r="DZ19" s="17"/>
      <c r="EA19" s="17">
        <v>0</v>
      </c>
      <c r="EB19" s="17"/>
      <c r="EC19" s="17"/>
      <c r="ED19" s="17"/>
      <c r="EE19" s="17">
        <v>0</v>
      </c>
      <c r="EF19" s="17"/>
      <c r="EG19" s="17"/>
      <c r="EH19" s="17"/>
      <c r="EI19" s="17">
        <v>0</v>
      </c>
      <c r="EJ19" s="17">
        <v>109.9</v>
      </c>
      <c r="EK19" s="17">
        <v>112.90522</v>
      </c>
      <c r="EL19" s="17">
        <v>112.90537</v>
      </c>
      <c r="EM19" s="17">
        <v>-3.0053700000000001</v>
      </c>
      <c r="EN19" s="17">
        <v>222.8</v>
      </c>
      <c r="EO19" s="17">
        <v>221.55618999999999</v>
      </c>
      <c r="EP19" s="17">
        <v>221.55625000000001</v>
      </c>
      <c r="EQ19" s="17">
        <v>1.2437499999999999</v>
      </c>
      <c r="ER19" s="17">
        <v>0</v>
      </c>
      <c r="ES19" s="17"/>
      <c r="ET19" s="17"/>
      <c r="EU19" s="17">
        <v>0</v>
      </c>
      <c r="EV19" s="17"/>
      <c r="EW19" s="17"/>
      <c r="EX19" s="17"/>
      <c r="EY19" s="17">
        <v>0</v>
      </c>
      <c r="EZ19" s="17"/>
      <c r="FA19" s="17"/>
      <c r="FB19" s="17"/>
      <c r="FC19" s="17">
        <v>0</v>
      </c>
      <c r="FD19" s="17">
        <v>6.5</v>
      </c>
      <c r="FE19" s="17">
        <v>6.39</v>
      </c>
      <c r="FF19" s="17">
        <v>6.39</v>
      </c>
      <c r="FG19" s="17">
        <v>0.11</v>
      </c>
      <c r="FH19" s="17">
        <v>454.4</v>
      </c>
      <c r="FI19" s="17">
        <v>453.9676</v>
      </c>
      <c r="FJ19" s="17">
        <v>458.87804999999997</v>
      </c>
      <c r="FK19" s="17">
        <v>-4.4780499999999996</v>
      </c>
      <c r="FL19" s="17">
        <v>54.2</v>
      </c>
      <c r="FM19" s="17">
        <v>47.694890000000001</v>
      </c>
      <c r="FN19" s="17">
        <v>47.694949999999999</v>
      </c>
      <c r="FO19" s="17">
        <v>6.5050499999999998</v>
      </c>
      <c r="FP19" s="17">
        <v>148.19999999999999</v>
      </c>
      <c r="FQ19" s="17">
        <v>148.62627000000001</v>
      </c>
      <c r="FR19" s="17">
        <v>148.62634</v>
      </c>
      <c r="FS19" s="17">
        <v>-0.42634</v>
      </c>
      <c r="FT19" s="17">
        <v>41.2</v>
      </c>
      <c r="FU19" s="17">
        <v>33.375909999999998</v>
      </c>
      <c r="FV19" s="17">
        <v>33.375950000000003</v>
      </c>
      <c r="FW19" s="17">
        <v>7.8240499999999997</v>
      </c>
      <c r="FX19" s="17">
        <v>18.399999999999999</v>
      </c>
      <c r="FY19" s="17">
        <v>19.285810000000001</v>
      </c>
      <c r="FZ19" s="17">
        <v>19.28585</v>
      </c>
      <c r="GA19" s="17">
        <v>-0.88585000000000003</v>
      </c>
      <c r="GB19" s="17">
        <v>19.7</v>
      </c>
      <c r="GC19" s="17">
        <v>19.21951</v>
      </c>
      <c r="GD19" s="17">
        <v>19.21951</v>
      </c>
      <c r="GE19" s="17">
        <v>0.48048999999999997</v>
      </c>
      <c r="GF19" s="17">
        <v>88.55</v>
      </c>
      <c r="GG19" s="17">
        <v>87.657529999999994</v>
      </c>
      <c r="GH19" s="17">
        <v>87.657560000000004</v>
      </c>
      <c r="GI19" s="17">
        <v>0.89244000000000001</v>
      </c>
      <c r="GJ19" s="17">
        <v>159.68275</v>
      </c>
      <c r="GK19" s="17">
        <v>133.33332999999999</v>
      </c>
      <c r="GL19" s="17">
        <v>133.33332999999999</v>
      </c>
      <c r="GM19" s="17">
        <v>26.349419999999999</v>
      </c>
      <c r="GN19" s="17">
        <v>159.67366000000001</v>
      </c>
      <c r="GO19" s="17">
        <v>133.33332999999999</v>
      </c>
      <c r="GP19" s="17">
        <v>133.33332999999999</v>
      </c>
      <c r="GQ19" s="17">
        <v>26.340330000000002</v>
      </c>
      <c r="GR19" s="17">
        <v>179.7028</v>
      </c>
      <c r="GS19" s="17">
        <v>133.33332999999999</v>
      </c>
      <c r="GT19" s="17">
        <v>133.33332999999999</v>
      </c>
      <c r="GU19" s="17">
        <v>46.36947</v>
      </c>
      <c r="GV19" s="17">
        <v>108.6</v>
      </c>
      <c r="GW19" s="17">
        <v>110.91307999999999</v>
      </c>
      <c r="GX19" s="17">
        <v>110.91316999999999</v>
      </c>
      <c r="GY19" s="17">
        <v>-2.3131699999999999</v>
      </c>
      <c r="GZ19" s="17">
        <v>8</v>
      </c>
      <c r="HA19" s="17">
        <v>9.0899599999999996</v>
      </c>
      <c r="HB19" s="17">
        <v>9.09</v>
      </c>
      <c r="HC19" s="17">
        <v>-1.0900000000000001</v>
      </c>
      <c r="HD19" s="17">
        <v>0</v>
      </c>
      <c r="HE19" s="17"/>
      <c r="HF19" s="17"/>
      <c r="HG19" s="17">
        <v>0</v>
      </c>
      <c r="HH19" s="17">
        <v>45.8</v>
      </c>
      <c r="HI19" s="17">
        <v>47.266300000000001</v>
      </c>
      <c r="HJ19" s="17">
        <v>47.26634</v>
      </c>
      <c r="HK19" s="17">
        <v>-1.46634</v>
      </c>
      <c r="HL19" s="17">
        <v>46.3</v>
      </c>
      <c r="HM19" s="17"/>
      <c r="HN19" s="17">
        <v>44.275120000000001</v>
      </c>
      <c r="HO19" s="17">
        <v>2.02488</v>
      </c>
      <c r="HP19" s="17">
        <v>3.8</v>
      </c>
      <c r="HQ19" s="17">
        <v>3.8872399999999998</v>
      </c>
      <c r="HR19" s="17">
        <v>3.8872599999999999</v>
      </c>
      <c r="HS19" s="17">
        <v>-8.7260000000000004E-2</v>
      </c>
      <c r="HT19" s="17">
        <v>30.4</v>
      </c>
      <c r="HU19" s="17">
        <v>31.07938</v>
      </c>
      <c r="HV19" s="17">
        <v>31.0794</v>
      </c>
      <c r="HW19" s="17">
        <v>-0.6794</v>
      </c>
      <c r="HX19" s="17">
        <v>86.4</v>
      </c>
      <c r="HY19" s="17">
        <v>99.999970000000005</v>
      </c>
      <c r="HZ19" s="17">
        <v>100</v>
      </c>
      <c r="IA19" s="17">
        <v>-13.6</v>
      </c>
      <c r="IB19" s="17">
        <v>0</v>
      </c>
      <c r="IC19" s="17">
        <v>0</v>
      </c>
      <c r="ID19" s="17">
        <v>0</v>
      </c>
      <c r="IE19" s="17">
        <v>0</v>
      </c>
      <c r="IF19" s="17">
        <v>0</v>
      </c>
      <c r="IG19" s="17">
        <v>0</v>
      </c>
      <c r="IH19" s="17">
        <v>0</v>
      </c>
      <c r="II19" s="17">
        <v>0</v>
      </c>
      <c r="IJ19" s="17"/>
      <c r="IK19" s="17"/>
      <c r="IL19" s="17"/>
      <c r="IM19" s="17">
        <v>0</v>
      </c>
      <c r="IN19" s="17">
        <v>0</v>
      </c>
      <c r="IO19" s="17"/>
      <c r="IP19" s="17">
        <v>44.914529999999999</v>
      </c>
      <c r="IQ19" s="17">
        <v>-44.914529999999999</v>
      </c>
      <c r="IR19" s="17"/>
      <c r="IS19" s="17"/>
      <c r="IT19" s="17"/>
      <c r="IU19" s="17">
        <v>0</v>
      </c>
      <c r="IV19" s="17"/>
      <c r="IW19" s="17"/>
      <c r="IX19" s="17"/>
      <c r="IY19" s="17">
        <v>0</v>
      </c>
      <c r="IZ19" s="17"/>
      <c r="JA19" s="17"/>
      <c r="JB19" s="17"/>
      <c r="JC19" s="17">
        <v>0</v>
      </c>
      <c r="JD19" s="17">
        <v>129.5</v>
      </c>
      <c r="JE19" s="17">
        <v>133.35668999999999</v>
      </c>
      <c r="JF19" s="17">
        <v>106.55876000000001</v>
      </c>
      <c r="JG19" s="17">
        <v>22.941240000000001</v>
      </c>
      <c r="JH19" s="17">
        <v>0</v>
      </c>
      <c r="JI19" s="17"/>
      <c r="JJ19" s="17"/>
      <c r="JK19" s="17">
        <v>0</v>
      </c>
      <c r="JL19" s="17">
        <v>0</v>
      </c>
      <c r="JM19" s="17"/>
      <c r="JN19" s="17">
        <v>0</v>
      </c>
      <c r="JO19" s="17">
        <v>0</v>
      </c>
      <c r="JP19" s="17"/>
      <c r="JQ19" s="17"/>
      <c r="JR19" s="17"/>
      <c r="JS19" s="17">
        <v>0</v>
      </c>
      <c r="JT19" s="17"/>
      <c r="JU19" s="17"/>
      <c r="JV19" s="17"/>
      <c r="JW19" s="17">
        <v>0</v>
      </c>
      <c r="JX19" s="17"/>
      <c r="JY19" s="17">
        <v>0</v>
      </c>
      <c r="JZ19" s="17"/>
      <c r="KA19" s="17">
        <v>0</v>
      </c>
      <c r="KB19" s="17"/>
      <c r="KC19" s="17"/>
      <c r="KD19" s="17"/>
      <c r="KE19" s="17">
        <v>0</v>
      </c>
      <c r="KF19" s="17">
        <v>0</v>
      </c>
      <c r="KG19" s="17"/>
      <c r="KH19" s="17"/>
      <c r="KI19" s="17">
        <v>0</v>
      </c>
      <c r="KJ19" s="17">
        <v>0</v>
      </c>
      <c r="KK19" s="17"/>
      <c r="KL19" s="17"/>
      <c r="KM19" s="17">
        <v>0</v>
      </c>
      <c r="KN19" s="17"/>
      <c r="KO19" s="17"/>
      <c r="KP19" s="17"/>
      <c r="KQ19" s="17">
        <v>0</v>
      </c>
      <c r="KR19" s="17">
        <v>113.3</v>
      </c>
      <c r="KS19" s="17">
        <v>114.11060000000001</v>
      </c>
      <c r="KT19" s="17">
        <v>114.11063</v>
      </c>
      <c r="KU19" s="17">
        <v>-0.81062999999999996</v>
      </c>
      <c r="KV19" s="17"/>
      <c r="KW19" s="17"/>
      <c r="KX19" s="17"/>
      <c r="KY19" s="17">
        <v>0</v>
      </c>
      <c r="KZ19" s="17"/>
      <c r="LA19" s="17"/>
      <c r="LB19" s="17"/>
      <c r="LC19" s="17">
        <v>0</v>
      </c>
      <c r="LD19" s="17">
        <v>41.4</v>
      </c>
      <c r="LE19" s="17">
        <v>20.512820000000001</v>
      </c>
      <c r="LF19" s="17">
        <v>20.512820000000001</v>
      </c>
      <c r="LG19" s="17">
        <v>20.887180000000001</v>
      </c>
      <c r="LH19" s="17">
        <v>123.7</v>
      </c>
      <c r="LI19" s="17">
        <v>133.67989</v>
      </c>
      <c r="LJ19" s="17">
        <v>133.67995999999999</v>
      </c>
      <c r="LK19" s="17">
        <v>-9.9799600000000002</v>
      </c>
      <c r="LL19" s="17">
        <v>62.5</v>
      </c>
      <c r="LM19" s="17">
        <v>67.461429999999993</v>
      </c>
      <c r="LN19" s="17">
        <v>67.461460000000002</v>
      </c>
      <c r="LO19" s="17">
        <v>-4.9614599999999998</v>
      </c>
      <c r="LP19" s="17">
        <v>77.099999999999994</v>
      </c>
      <c r="LQ19" s="17">
        <v>78.567800000000005</v>
      </c>
      <c r="LR19" s="17">
        <v>78.567999999999998</v>
      </c>
      <c r="LS19" s="17">
        <v>-1.468</v>
      </c>
      <c r="LT19" s="17">
        <v>29.7</v>
      </c>
      <c r="LU19" s="17">
        <v>30.097539999999999</v>
      </c>
      <c r="LV19" s="17">
        <v>30.097560000000001</v>
      </c>
      <c r="LW19" s="17">
        <v>-0.39756000000000002</v>
      </c>
      <c r="LX19" s="17">
        <v>0</v>
      </c>
      <c r="LY19" s="17">
        <v>0</v>
      </c>
      <c r="LZ19" s="17">
        <v>0</v>
      </c>
      <c r="MA19" s="17">
        <v>0</v>
      </c>
      <c r="MB19" s="17">
        <v>0</v>
      </c>
      <c r="MC19" s="17"/>
      <c r="MD19" s="17">
        <v>0</v>
      </c>
      <c r="ME19" s="17">
        <v>0</v>
      </c>
      <c r="MF19" s="17">
        <v>0</v>
      </c>
      <c r="MG19" s="17"/>
      <c r="MH19" s="17"/>
      <c r="MI19" s="17">
        <v>0</v>
      </c>
      <c r="MJ19" s="17">
        <v>103.2</v>
      </c>
      <c r="MK19" s="17">
        <v>110</v>
      </c>
      <c r="ML19" s="17">
        <v>110</v>
      </c>
      <c r="MM19" s="17">
        <v>-6.8</v>
      </c>
      <c r="MN19" s="17">
        <v>102.9</v>
      </c>
      <c r="MO19" s="17">
        <v>110</v>
      </c>
      <c r="MP19" s="17">
        <v>110</v>
      </c>
      <c r="MQ19" s="17">
        <v>-7.1</v>
      </c>
      <c r="MR19" s="17">
        <v>120.4</v>
      </c>
      <c r="MS19" s="17">
        <v>110</v>
      </c>
      <c r="MT19" s="17">
        <v>110</v>
      </c>
      <c r="MU19" s="17">
        <v>10.4</v>
      </c>
      <c r="MV19" s="17">
        <v>0</v>
      </c>
      <c r="MW19" s="17"/>
      <c r="MX19" s="17">
        <v>0</v>
      </c>
      <c r="MY19" s="17">
        <v>0</v>
      </c>
      <c r="MZ19" s="17">
        <v>0</v>
      </c>
      <c r="NA19" s="17"/>
      <c r="NB19" s="17"/>
      <c r="NC19" s="17">
        <v>0</v>
      </c>
      <c r="ND19" s="17"/>
      <c r="NE19" s="17"/>
      <c r="NF19" s="17"/>
      <c r="NG19" s="17">
        <v>0</v>
      </c>
      <c r="NH19" s="17">
        <v>0</v>
      </c>
      <c r="NI19" s="17"/>
      <c r="NJ19" s="17"/>
      <c r="NK19" s="17">
        <v>0</v>
      </c>
      <c r="NL19" s="17"/>
      <c r="NM19" s="17"/>
      <c r="NN19" s="17"/>
      <c r="NO19" s="17">
        <v>0</v>
      </c>
      <c r="NP19" s="17">
        <v>137.69999999999999</v>
      </c>
      <c r="NQ19" s="17">
        <v>144.27350000000001</v>
      </c>
      <c r="NR19" s="17">
        <v>144.27350000000001</v>
      </c>
      <c r="NS19" s="17">
        <v>-6.5735000000000001</v>
      </c>
      <c r="NT19" s="17">
        <v>80.3</v>
      </c>
      <c r="NU19" s="17">
        <v>72.136750000000006</v>
      </c>
      <c r="NV19" s="17">
        <v>72.136750000000006</v>
      </c>
      <c r="NW19" s="17">
        <v>8.1632499999999997</v>
      </c>
      <c r="NX19" s="17">
        <v>0</v>
      </c>
      <c r="NY19" s="17"/>
      <c r="NZ19" s="17">
        <v>0</v>
      </c>
      <c r="OA19" s="17">
        <v>0</v>
      </c>
      <c r="OB19" s="17"/>
      <c r="OC19" s="17"/>
      <c r="OD19" s="17">
        <v>1.3280000000000001</v>
      </c>
      <c r="OE19" s="17">
        <v>-1.3280000000000001</v>
      </c>
      <c r="OF19" s="17">
        <v>0</v>
      </c>
      <c r="OG19" s="17"/>
      <c r="OH19" s="17">
        <v>0</v>
      </c>
      <c r="OI19" s="17">
        <v>0</v>
      </c>
      <c r="OJ19" s="17">
        <v>0</v>
      </c>
      <c r="OK19" s="17">
        <v>1.5660000000000001</v>
      </c>
      <c r="OL19" s="17">
        <v>1.5660000000000001</v>
      </c>
      <c r="OM19" s="17">
        <v>-1.5660000000000001</v>
      </c>
      <c r="ON19" s="17">
        <v>0</v>
      </c>
      <c r="OO19" s="17"/>
      <c r="OP19" s="17">
        <v>0</v>
      </c>
      <c r="OQ19" s="17">
        <v>0</v>
      </c>
      <c r="OR19" s="17">
        <v>20.2</v>
      </c>
      <c r="OS19" s="17">
        <v>17.560970000000001</v>
      </c>
      <c r="OT19" s="17">
        <v>17.560980000000001</v>
      </c>
      <c r="OU19" s="17">
        <v>2.6390199999999999</v>
      </c>
      <c r="OV19" s="17">
        <v>9.9</v>
      </c>
      <c r="OW19" s="17">
        <v>9.9830000000000005</v>
      </c>
      <c r="OX19" s="17">
        <v>9.9830000000000005</v>
      </c>
      <c r="OY19" s="17">
        <v>-8.3000000000000004E-2</v>
      </c>
      <c r="OZ19" s="17">
        <v>5.5</v>
      </c>
      <c r="PA19" s="17">
        <v>5.67</v>
      </c>
      <c r="PB19" s="17">
        <v>5.67</v>
      </c>
      <c r="PC19" s="17">
        <v>-0.17</v>
      </c>
      <c r="PD19" s="17">
        <v>3.6</v>
      </c>
      <c r="PE19" s="17">
        <v>3.6</v>
      </c>
      <c r="PF19" s="17">
        <v>3.6</v>
      </c>
      <c r="PG19" s="17">
        <v>0</v>
      </c>
      <c r="PH19" s="17">
        <v>5.2</v>
      </c>
      <c r="PI19" s="17">
        <v>5</v>
      </c>
      <c r="PJ19" s="17">
        <v>5</v>
      </c>
      <c r="PK19" s="17">
        <v>0.2</v>
      </c>
      <c r="PL19" s="17"/>
      <c r="PM19" s="17"/>
      <c r="PN19" s="17"/>
      <c r="PO19" s="17">
        <v>0</v>
      </c>
      <c r="PP19" s="17">
        <v>20</v>
      </c>
      <c r="PQ19" s="17">
        <v>19.51219</v>
      </c>
      <c r="PR19" s="17">
        <v>19.5122</v>
      </c>
      <c r="PS19" s="17">
        <v>0.48780000000000001</v>
      </c>
      <c r="PT19" s="17">
        <v>18.5</v>
      </c>
      <c r="PU19" s="17">
        <v>17.560970000000001</v>
      </c>
      <c r="PV19" s="17">
        <v>17.560980000000001</v>
      </c>
      <c r="PW19" s="17">
        <v>0.93901999999999997</v>
      </c>
      <c r="PX19" s="17">
        <v>3.6</v>
      </c>
      <c r="PY19" s="17">
        <v>3.4</v>
      </c>
      <c r="PZ19" s="17">
        <v>3.4</v>
      </c>
      <c r="QA19" s="17">
        <v>0.2</v>
      </c>
      <c r="QB19" s="17">
        <v>18.7</v>
      </c>
      <c r="QC19" s="17">
        <v>9.1999999999999993</v>
      </c>
      <c r="QD19" s="17">
        <v>9.1999999999999993</v>
      </c>
      <c r="QE19" s="17">
        <v>9.5</v>
      </c>
      <c r="QF19" s="17">
        <v>0.1</v>
      </c>
      <c r="QG19" s="17"/>
      <c r="QH19" s="17">
        <v>0.08</v>
      </c>
      <c r="QI19" s="17">
        <v>0.02</v>
      </c>
      <c r="QJ19" s="17">
        <v>0</v>
      </c>
      <c r="QK19" s="17"/>
      <c r="QL19" s="17">
        <v>0</v>
      </c>
      <c r="QM19" s="17">
        <v>0</v>
      </c>
      <c r="QN19" s="17">
        <v>0</v>
      </c>
      <c r="QO19" s="17">
        <v>3</v>
      </c>
      <c r="QP19" s="17">
        <v>5.375</v>
      </c>
      <c r="QQ19" s="17">
        <v>-5.375</v>
      </c>
      <c r="QR19" s="17">
        <v>0.8</v>
      </c>
      <c r="QS19" s="17">
        <v>6.8</v>
      </c>
      <c r="QT19" s="17">
        <v>10.728</v>
      </c>
      <c r="QU19" s="17">
        <v>-9.9280000000000008</v>
      </c>
      <c r="QV19" s="17">
        <v>4.8</v>
      </c>
      <c r="QW19" s="17">
        <v>4.2</v>
      </c>
      <c r="QX19" s="17">
        <v>4.2</v>
      </c>
      <c r="QY19" s="17">
        <v>0.6</v>
      </c>
      <c r="QZ19" s="17">
        <v>1.2</v>
      </c>
      <c r="RA19" s="17">
        <v>2.4</v>
      </c>
      <c r="RB19" s="17">
        <v>2.4</v>
      </c>
      <c r="RC19" s="17">
        <v>-1.2</v>
      </c>
      <c r="RD19" s="17">
        <v>2.4</v>
      </c>
      <c r="RE19" s="17">
        <v>2.4</v>
      </c>
      <c r="RF19" s="17">
        <v>2.4</v>
      </c>
      <c r="RG19" s="17">
        <v>0</v>
      </c>
      <c r="RH19" s="17">
        <v>2.9</v>
      </c>
      <c r="RI19" s="17">
        <v>2.8</v>
      </c>
      <c r="RJ19" s="17">
        <v>2.8</v>
      </c>
      <c r="RK19" s="17">
        <v>0.1</v>
      </c>
      <c r="RL19" s="17">
        <v>0</v>
      </c>
      <c r="RM19" s="17"/>
      <c r="RN19" s="17">
        <v>0</v>
      </c>
      <c r="RO19" s="17">
        <v>0</v>
      </c>
      <c r="RP19" s="17">
        <v>3.5</v>
      </c>
      <c r="RQ19" s="17">
        <v>3.0990000000000002</v>
      </c>
      <c r="RR19" s="17">
        <v>3.0990000000000002</v>
      </c>
      <c r="RS19" s="17">
        <v>0.40100000000000002</v>
      </c>
      <c r="RT19" s="17">
        <v>7.4</v>
      </c>
      <c r="RU19" s="17">
        <v>0</v>
      </c>
      <c r="RV19" s="17">
        <v>0</v>
      </c>
      <c r="RW19" s="17">
        <v>7.4</v>
      </c>
      <c r="RX19" s="17">
        <v>2</v>
      </c>
      <c r="RY19" s="17">
        <v>2</v>
      </c>
      <c r="RZ19" s="17">
        <v>2</v>
      </c>
      <c r="SA19" s="17">
        <v>0</v>
      </c>
      <c r="SB19" s="17"/>
      <c r="SC19" s="17"/>
      <c r="SD19" s="17"/>
      <c r="SE19" s="17">
        <v>0</v>
      </c>
      <c r="SF19" s="17">
        <v>18.899999999999999</v>
      </c>
      <c r="SG19" s="17">
        <v>12.09756</v>
      </c>
      <c r="SH19" s="17">
        <v>12.09756</v>
      </c>
      <c r="SI19" s="17">
        <v>6.8024399999999998</v>
      </c>
      <c r="SJ19" s="17">
        <v>12.7</v>
      </c>
      <c r="SK19" s="17">
        <v>12.292680000000001</v>
      </c>
      <c r="SL19" s="17">
        <v>12.292680000000001</v>
      </c>
      <c r="SM19" s="17">
        <v>0.40732000000000002</v>
      </c>
      <c r="SN19" s="17">
        <v>19.8</v>
      </c>
      <c r="SO19" s="17">
        <v>19.51219</v>
      </c>
      <c r="SP19" s="17">
        <v>19.5122</v>
      </c>
      <c r="SQ19" s="17">
        <v>0.2878</v>
      </c>
      <c r="SR19" s="17">
        <v>20.2</v>
      </c>
      <c r="SS19" s="17">
        <v>19.51219</v>
      </c>
      <c r="ST19" s="17">
        <v>19.5122</v>
      </c>
      <c r="SU19" s="17">
        <v>0.68779999999999997</v>
      </c>
      <c r="SV19" s="17">
        <v>20</v>
      </c>
      <c r="SW19" s="17">
        <v>19.317070000000001</v>
      </c>
      <c r="SX19" s="17">
        <v>19.317070000000001</v>
      </c>
      <c r="SY19" s="17">
        <v>0.68293000000000004</v>
      </c>
      <c r="SZ19" s="17">
        <v>0</v>
      </c>
      <c r="TA19" s="17">
        <v>4.1130000000000004</v>
      </c>
      <c r="TB19" s="17">
        <v>4.1130000000000004</v>
      </c>
      <c r="TC19" s="17">
        <v>-4.1130000000000004</v>
      </c>
      <c r="TD19" s="17">
        <v>0</v>
      </c>
      <c r="TE19" s="17">
        <v>1.482</v>
      </c>
      <c r="TF19" s="17">
        <v>1.482</v>
      </c>
      <c r="TG19" s="17">
        <v>-1.482</v>
      </c>
      <c r="TH19" s="17">
        <v>0</v>
      </c>
      <c r="TI19" s="17"/>
      <c r="TJ19" s="17">
        <v>0</v>
      </c>
      <c r="TK19" s="17">
        <v>0</v>
      </c>
      <c r="TL19" s="17">
        <v>2.9</v>
      </c>
      <c r="TM19" s="17">
        <v>7.1</v>
      </c>
      <c r="TN19" s="17">
        <v>8.4390000000000001</v>
      </c>
      <c r="TO19" s="17">
        <v>-5.5389999999999997</v>
      </c>
      <c r="TP19" s="17">
        <v>6.4</v>
      </c>
      <c r="TQ19" s="17">
        <v>12.4</v>
      </c>
      <c r="TR19" s="17">
        <v>14.930999999999999</v>
      </c>
      <c r="TS19" s="17">
        <v>-8.5310000000000006</v>
      </c>
      <c r="TT19" s="17">
        <v>0</v>
      </c>
      <c r="TU19" s="17">
        <v>0.32900000000000001</v>
      </c>
      <c r="TV19" s="17">
        <v>0.32900000000000001</v>
      </c>
      <c r="TW19" s="17">
        <v>-0.32900000000000001</v>
      </c>
      <c r="TX19" s="17">
        <v>0</v>
      </c>
      <c r="TY19" s="17">
        <v>7.0999999999999994E-2</v>
      </c>
      <c r="TZ19" s="17">
        <v>7.0999999999999994E-2</v>
      </c>
      <c r="UA19" s="17">
        <v>-7.0999999999999994E-2</v>
      </c>
      <c r="UB19" s="17">
        <v>21</v>
      </c>
      <c r="UC19" s="17">
        <v>19.51219</v>
      </c>
      <c r="UD19" s="17">
        <v>19.5122</v>
      </c>
      <c r="UE19" s="17">
        <v>1.4878</v>
      </c>
      <c r="UF19" s="17">
        <v>6.6</v>
      </c>
      <c r="UG19" s="17">
        <v>8.4</v>
      </c>
      <c r="UH19" s="17">
        <v>8.4</v>
      </c>
      <c r="UI19" s="17">
        <v>-1.8</v>
      </c>
      <c r="UJ19" s="17">
        <v>0</v>
      </c>
      <c r="UK19" s="17"/>
      <c r="UL19" s="17">
        <v>6.9</v>
      </c>
      <c r="UM19" s="17">
        <v>-6.9</v>
      </c>
      <c r="UN19" s="17">
        <v>20.399999999999999</v>
      </c>
      <c r="UO19" s="17">
        <v>19.51219</v>
      </c>
      <c r="UP19" s="17">
        <v>19.5122</v>
      </c>
      <c r="UQ19" s="17">
        <v>0.88780000000000003</v>
      </c>
      <c r="UR19" s="17">
        <v>20.399999999999999</v>
      </c>
      <c r="US19" s="17">
        <v>19.51219</v>
      </c>
      <c r="UT19" s="17">
        <v>19.5122</v>
      </c>
      <c r="UU19" s="17">
        <v>0.88780000000000003</v>
      </c>
      <c r="UV19" s="17">
        <v>20</v>
      </c>
      <c r="UW19" s="17">
        <v>19.51219</v>
      </c>
      <c r="UX19" s="17">
        <v>19.5122</v>
      </c>
      <c r="UY19" s="17">
        <v>0.48780000000000001</v>
      </c>
      <c r="UZ19" s="17">
        <v>0</v>
      </c>
      <c r="VA19" s="17">
        <v>1.3180000000000001</v>
      </c>
      <c r="VB19" s="17">
        <v>1.3180000000000001</v>
      </c>
      <c r="VC19" s="17">
        <v>-1.3180000000000001</v>
      </c>
      <c r="VD19" s="17">
        <v>0</v>
      </c>
      <c r="VE19" s="17"/>
      <c r="VF19" s="17">
        <v>0</v>
      </c>
      <c r="VG19" s="17">
        <v>0</v>
      </c>
      <c r="VH19" s="17">
        <v>0</v>
      </c>
      <c r="VI19" s="17"/>
      <c r="VJ19" s="17">
        <v>0</v>
      </c>
      <c r="VK19" s="17">
        <v>0</v>
      </c>
      <c r="VL19" s="17">
        <v>0.6</v>
      </c>
      <c r="VM19" s="17">
        <v>0.6</v>
      </c>
      <c r="VN19" s="17">
        <v>0.6</v>
      </c>
      <c r="VO19" s="17">
        <v>0</v>
      </c>
      <c r="VP19" s="17">
        <v>0</v>
      </c>
      <c r="VQ19" s="17">
        <v>5.0999999999999996</v>
      </c>
      <c r="VR19" s="17">
        <v>4.6539999999999999</v>
      </c>
      <c r="VS19" s="17">
        <v>-4.6539999999999999</v>
      </c>
      <c r="VT19" s="17">
        <v>0</v>
      </c>
      <c r="VU19" s="17">
        <v>1.5</v>
      </c>
      <c r="VV19" s="17">
        <v>3.2839999999999998</v>
      </c>
      <c r="VW19" s="17">
        <v>-3.2839999999999998</v>
      </c>
      <c r="VX19" s="17">
        <v>0</v>
      </c>
      <c r="VY19" s="17"/>
      <c r="VZ19" s="17">
        <v>0</v>
      </c>
      <c r="WA19" s="17">
        <v>0</v>
      </c>
      <c r="WB19" s="17">
        <v>0</v>
      </c>
      <c r="WC19" s="17"/>
      <c r="WD19" s="17">
        <v>0</v>
      </c>
      <c r="WE19" s="17">
        <v>0</v>
      </c>
      <c r="WF19" s="17">
        <v>7.9</v>
      </c>
      <c r="WG19" s="17">
        <v>8.4</v>
      </c>
      <c r="WH19" s="17">
        <v>8.4</v>
      </c>
      <c r="WI19" s="17">
        <v>-0.5</v>
      </c>
      <c r="WJ19" s="17">
        <v>20</v>
      </c>
      <c r="WK19" s="17">
        <v>19.317070000000001</v>
      </c>
      <c r="WL19" s="17">
        <v>19.317070000000001</v>
      </c>
      <c r="WM19" s="17">
        <v>0.68293000000000004</v>
      </c>
      <c r="WN19" s="17">
        <v>8.1999999999999993</v>
      </c>
      <c r="WO19" s="17"/>
      <c r="WP19" s="17">
        <v>10.6</v>
      </c>
      <c r="WQ19" s="17">
        <v>-2.4</v>
      </c>
      <c r="WR19" s="17"/>
      <c r="WS19" s="17"/>
      <c r="WT19" s="17"/>
      <c r="WU19" s="17">
        <v>0</v>
      </c>
      <c r="WV19" s="17">
        <v>0</v>
      </c>
      <c r="WW19" s="17">
        <v>0</v>
      </c>
      <c r="WX19" s="17"/>
      <c r="WY19" s="17">
        <v>0</v>
      </c>
      <c r="WZ19" s="17">
        <v>28.5</v>
      </c>
      <c r="XA19" s="17">
        <v>29.184000000000001</v>
      </c>
      <c r="XB19" s="17">
        <v>29.184000000000001</v>
      </c>
      <c r="XC19" s="17">
        <v>-0.68400000000000005</v>
      </c>
      <c r="XD19" s="17">
        <v>3.1</v>
      </c>
      <c r="XE19" s="17">
        <v>2.8159999999999998</v>
      </c>
      <c r="XF19" s="17">
        <v>2.8159999999999998</v>
      </c>
      <c r="XG19" s="17">
        <v>0.28399999999999997</v>
      </c>
      <c r="XH19" s="17">
        <v>14</v>
      </c>
      <c r="XI19" s="17">
        <v>14</v>
      </c>
      <c r="XJ19" s="17">
        <v>14</v>
      </c>
      <c r="XK19" s="17">
        <v>0</v>
      </c>
      <c r="XL19" s="17">
        <v>14.2</v>
      </c>
      <c r="XM19" s="17">
        <v>14</v>
      </c>
      <c r="XN19" s="17">
        <v>14</v>
      </c>
      <c r="XO19" s="17">
        <v>0.2</v>
      </c>
      <c r="XP19" s="17">
        <v>7.65</v>
      </c>
      <c r="XQ19" s="17">
        <v>7.3</v>
      </c>
      <c r="XR19" s="17">
        <v>7.3</v>
      </c>
      <c r="XS19" s="17">
        <v>0.35</v>
      </c>
    </row>
    <row r="20" spans="1:643" ht="24" customHeight="1" x14ac:dyDescent="0.25">
      <c r="A20" s="1"/>
      <c r="B20" s="16" t="s">
        <v>79</v>
      </c>
      <c r="C20" s="16" t="s">
        <v>752</v>
      </c>
      <c r="D20" s="17">
        <v>1</v>
      </c>
      <c r="E20" s="17">
        <v>1.02</v>
      </c>
      <c r="F20" s="17">
        <v>1.02</v>
      </c>
      <c r="G20" s="17">
        <v>-0.02</v>
      </c>
      <c r="H20" s="17">
        <v>1.6</v>
      </c>
      <c r="I20" s="17">
        <v>1.63</v>
      </c>
      <c r="J20" s="17">
        <v>1.63</v>
      </c>
      <c r="K20" s="17">
        <v>-0.03</v>
      </c>
      <c r="L20" s="17">
        <v>4.4000000000000004</v>
      </c>
      <c r="M20" s="17">
        <v>3.8072699999999999</v>
      </c>
      <c r="N20" s="17">
        <v>3.8072699999999999</v>
      </c>
      <c r="O20" s="17">
        <v>0.59272999999999998</v>
      </c>
      <c r="P20" s="17">
        <v>664.9</v>
      </c>
      <c r="Q20" s="17">
        <v>646.79789000000005</v>
      </c>
      <c r="R20" s="17">
        <v>646.79789000000005</v>
      </c>
      <c r="S20" s="17">
        <v>18.10211</v>
      </c>
      <c r="T20" s="17">
        <v>146.9</v>
      </c>
      <c r="U20" s="17">
        <v>148.03536</v>
      </c>
      <c r="V20" s="17">
        <v>211.44126</v>
      </c>
      <c r="W20" s="17">
        <v>-64.541259999999994</v>
      </c>
      <c r="X20" s="17">
        <v>0</v>
      </c>
      <c r="Y20" s="17"/>
      <c r="Z20" s="17"/>
      <c r="AA20" s="17">
        <v>0</v>
      </c>
      <c r="AB20" s="17">
        <v>0</v>
      </c>
      <c r="AC20" s="17"/>
      <c r="AD20" s="17"/>
      <c r="AE20" s="17">
        <v>0</v>
      </c>
      <c r="AF20" s="17">
        <v>93</v>
      </c>
      <c r="AG20" s="17">
        <v>92.226339999999993</v>
      </c>
      <c r="AH20" s="17">
        <v>92.226339999999993</v>
      </c>
      <c r="AI20" s="17">
        <v>0.77366000000000001</v>
      </c>
      <c r="AJ20" s="17">
        <v>171.7</v>
      </c>
      <c r="AK20" s="17">
        <v>172.29338999999999</v>
      </c>
      <c r="AL20" s="17">
        <v>172.29338999999999</v>
      </c>
      <c r="AM20" s="17">
        <v>-0.59338999999999997</v>
      </c>
      <c r="AN20" s="17">
        <v>28</v>
      </c>
      <c r="AO20" s="17"/>
      <c r="AP20" s="17">
        <v>0</v>
      </c>
      <c r="AQ20" s="17">
        <v>28</v>
      </c>
      <c r="AR20" s="17">
        <v>0</v>
      </c>
      <c r="AS20" s="17"/>
      <c r="AT20" s="17"/>
      <c r="AU20" s="17">
        <v>0</v>
      </c>
      <c r="AV20" s="17">
        <v>110</v>
      </c>
      <c r="AW20" s="17">
        <v>111.11111</v>
      </c>
      <c r="AX20" s="17">
        <v>111.11111</v>
      </c>
      <c r="AY20" s="17">
        <v>-1.11111</v>
      </c>
      <c r="AZ20" s="17">
        <v>122.6</v>
      </c>
      <c r="BA20" s="17">
        <v>111.11111</v>
      </c>
      <c r="BB20" s="17">
        <v>111.11111</v>
      </c>
      <c r="BC20" s="17">
        <v>11.48889</v>
      </c>
      <c r="BD20" s="17">
        <v>122.6</v>
      </c>
      <c r="BE20" s="17">
        <v>111.11111</v>
      </c>
      <c r="BF20" s="17">
        <v>111.11111</v>
      </c>
      <c r="BG20" s="17">
        <v>11.48889</v>
      </c>
      <c r="BH20" s="17">
        <v>203</v>
      </c>
      <c r="BI20" s="17">
        <v>166.66667000000001</v>
      </c>
      <c r="BJ20" s="17">
        <v>166.66667000000001</v>
      </c>
      <c r="BK20" s="17">
        <v>36.333329999999997</v>
      </c>
      <c r="BL20" s="17">
        <v>201.9</v>
      </c>
      <c r="BM20" s="17">
        <v>145.2396</v>
      </c>
      <c r="BN20" s="17">
        <v>179.02683999999999</v>
      </c>
      <c r="BO20" s="17">
        <v>22.873159999999999</v>
      </c>
      <c r="BP20" s="17">
        <v>106.6</v>
      </c>
      <c r="BQ20" s="17">
        <v>72.619799999999998</v>
      </c>
      <c r="BR20" s="17">
        <v>89.513419999999996</v>
      </c>
      <c r="BS20" s="17">
        <v>17.086580000000001</v>
      </c>
      <c r="BT20" s="17">
        <v>394.2</v>
      </c>
      <c r="BU20" s="17">
        <v>568.29854</v>
      </c>
      <c r="BV20" s="17">
        <v>568.29854</v>
      </c>
      <c r="BW20" s="17">
        <v>-174.09854000000001</v>
      </c>
      <c r="BX20" s="17">
        <v>10.8</v>
      </c>
      <c r="BY20" s="17">
        <v>10.17268</v>
      </c>
      <c r="BZ20" s="17">
        <v>10.17268</v>
      </c>
      <c r="CA20" s="17">
        <v>0.62731999999999999</v>
      </c>
      <c r="CB20" s="17"/>
      <c r="CC20" s="17"/>
      <c r="CD20" s="17"/>
      <c r="CE20" s="17">
        <v>0</v>
      </c>
      <c r="CF20" s="17"/>
      <c r="CG20" s="17"/>
      <c r="CH20" s="17"/>
      <c r="CI20" s="17">
        <v>0</v>
      </c>
      <c r="CJ20" s="17"/>
      <c r="CK20" s="17"/>
      <c r="CL20" s="17"/>
      <c r="CM20" s="17">
        <v>0</v>
      </c>
      <c r="CN20" s="17"/>
      <c r="CO20" s="17"/>
      <c r="CP20" s="17"/>
      <c r="CQ20" s="17">
        <v>0</v>
      </c>
      <c r="CR20" s="17">
        <v>148</v>
      </c>
      <c r="CS20" s="17">
        <v>164.70732000000001</v>
      </c>
      <c r="CT20" s="17">
        <v>164.70732000000001</v>
      </c>
      <c r="CU20" s="17">
        <v>-16.707319999999999</v>
      </c>
      <c r="CV20" s="17">
        <v>8.5</v>
      </c>
      <c r="CW20" s="17">
        <v>8.2572100000000006</v>
      </c>
      <c r="CX20" s="17">
        <v>8.2572100000000006</v>
      </c>
      <c r="CY20" s="17">
        <v>0.24279000000000001</v>
      </c>
      <c r="CZ20" s="17">
        <v>3.1</v>
      </c>
      <c r="DA20" s="17">
        <v>4.5324900000000001</v>
      </c>
      <c r="DB20" s="17">
        <v>4.5324900000000001</v>
      </c>
      <c r="DC20" s="17">
        <v>-1.43249</v>
      </c>
      <c r="DD20" s="17">
        <v>11.2</v>
      </c>
      <c r="DE20" s="17">
        <v>10.966379999999999</v>
      </c>
      <c r="DF20" s="17">
        <v>10.966379999999999</v>
      </c>
      <c r="DG20" s="17">
        <v>0.23361999999999999</v>
      </c>
      <c r="DH20" s="17">
        <v>0</v>
      </c>
      <c r="DI20" s="17"/>
      <c r="DJ20" s="17">
        <v>6.8787000000000003</v>
      </c>
      <c r="DK20" s="17">
        <v>-6.8787000000000003</v>
      </c>
      <c r="DL20" s="17"/>
      <c r="DM20" s="17"/>
      <c r="DN20" s="17">
        <v>4.9923999999999999</v>
      </c>
      <c r="DO20" s="17">
        <v>-4.9923999999999999</v>
      </c>
      <c r="DP20" s="17">
        <v>88</v>
      </c>
      <c r="DQ20" s="17">
        <v>83.932950000000005</v>
      </c>
      <c r="DR20" s="17">
        <v>83.932950000000005</v>
      </c>
      <c r="DS20" s="17">
        <v>4.0670500000000001</v>
      </c>
      <c r="DT20" s="17">
        <v>5.7</v>
      </c>
      <c r="DU20" s="17"/>
      <c r="DV20" s="17">
        <v>8.9130000000000003</v>
      </c>
      <c r="DW20" s="17">
        <v>-3.2130000000000001</v>
      </c>
      <c r="DX20" s="17"/>
      <c r="DY20" s="17"/>
      <c r="DZ20" s="17"/>
      <c r="EA20" s="17">
        <v>0</v>
      </c>
      <c r="EB20" s="17"/>
      <c r="EC20" s="17"/>
      <c r="ED20" s="17"/>
      <c r="EE20" s="17">
        <v>0</v>
      </c>
      <c r="EF20" s="17"/>
      <c r="EG20" s="17"/>
      <c r="EH20" s="17"/>
      <c r="EI20" s="17">
        <v>0</v>
      </c>
      <c r="EJ20" s="17">
        <v>111.6</v>
      </c>
      <c r="EK20" s="17">
        <v>112.90537</v>
      </c>
      <c r="EL20" s="17">
        <v>112.90537</v>
      </c>
      <c r="EM20" s="17">
        <v>-1.3053699999999999</v>
      </c>
      <c r="EN20" s="17">
        <v>223.3</v>
      </c>
      <c r="EO20" s="17">
        <v>221.55625000000001</v>
      </c>
      <c r="EP20" s="17">
        <v>221.55625000000001</v>
      </c>
      <c r="EQ20" s="17">
        <v>1.7437499999999999</v>
      </c>
      <c r="ER20" s="17">
        <v>0</v>
      </c>
      <c r="ES20" s="17"/>
      <c r="ET20" s="17"/>
      <c r="EU20" s="17">
        <v>0</v>
      </c>
      <c r="EV20" s="17"/>
      <c r="EW20" s="17"/>
      <c r="EX20" s="17"/>
      <c r="EY20" s="17">
        <v>0</v>
      </c>
      <c r="EZ20" s="17"/>
      <c r="FA20" s="17"/>
      <c r="FB20" s="17"/>
      <c r="FC20" s="17">
        <v>0</v>
      </c>
      <c r="FD20" s="17">
        <v>6.5</v>
      </c>
      <c r="FE20" s="17">
        <v>6.39</v>
      </c>
      <c r="FF20" s="17">
        <v>6.39</v>
      </c>
      <c r="FG20" s="17">
        <v>0.11</v>
      </c>
      <c r="FH20" s="17">
        <v>471</v>
      </c>
      <c r="FI20" s="17">
        <v>458.87804999999997</v>
      </c>
      <c r="FJ20" s="17">
        <v>458.87804999999997</v>
      </c>
      <c r="FK20" s="17">
        <v>12.12195</v>
      </c>
      <c r="FL20" s="17">
        <v>54.6</v>
      </c>
      <c r="FM20" s="17">
        <v>47.694949999999999</v>
      </c>
      <c r="FN20" s="17">
        <v>47.694949999999999</v>
      </c>
      <c r="FO20" s="17">
        <v>6.9050500000000001</v>
      </c>
      <c r="FP20" s="17">
        <v>151</v>
      </c>
      <c r="FQ20" s="17">
        <v>148.62634</v>
      </c>
      <c r="FR20" s="17">
        <v>148.62634</v>
      </c>
      <c r="FS20" s="17">
        <v>2.3736600000000001</v>
      </c>
      <c r="FT20" s="17">
        <v>42.2</v>
      </c>
      <c r="FU20" s="17">
        <v>33.375950000000003</v>
      </c>
      <c r="FV20" s="17">
        <v>33.375950000000003</v>
      </c>
      <c r="FW20" s="17">
        <v>8.8240499999999997</v>
      </c>
      <c r="FX20" s="17">
        <v>18.899999999999999</v>
      </c>
      <c r="FY20" s="17">
        <v>19.28585</v>
      </c>
      <c r="FZ20" s="17">
        <v>19.28585</v>
      </c>
      <c r="GA20" s="17">
        <v>-0.38585000000000003</v>
      </c>
      <c r="GB20" s="17">
        <v>19.7</v>
      </c>
      <c r="GC20" s="17">
        <v>19.21951</v>
      </c>
      <c r="GD20" s="17">
        <v>19.21951</v>
      </c>
      <c r="GE20" s="17">
        <v>0.48048999999999997</v>
      </c>
      <c r="GF20" s="17">
        <v>88.29</v>
      </c>
      <c r="GG20" s="17">
        <v>87.657560000000004</v>
      </c>
      <c r="GH20" s="17">
        <v>87.657560000000004</v>
      </c>
      <c r="GI20" s="17">
        <v>0.63244</v>
      </c>
      <c r="GJ20" s="17">
        <v>174.83097000000001</v>
      </c>
      <c r="GK20" s="17">
        <v>133.33332999999999</v>
      </c>
      <c r="GL20" s="17">
        <v>133.33332999999999</v>
      </c>
      <c r="GM20" s="17">
        <v>41.497639999999997</v>
      </c>
      <c r="GN20" s="17">
        <v>175.11078000000001</v>
      </c>
      <c r="GO20" s="17">
        <v>133.33332999999999</v>
      </c>
      <c r="GP20" s="17">
        <v>133.33332999999999</v>
      </c>
      <c r="GQ20" s="17">
        <v>41.777450000000002</v>
      </c>
      <c r="GR20" s="17">
        <v>179.37801999999999</v>
      </c>
      <c r="GS20" s="17">
        <v>133.33332999999999</v>
      </c>
      <c r="GT20" s="17">
        <v>133.33332999999999</v>
      </c>
      <c r="GU20" s="17">
        <v>46.044690000000003</v>
      </c>
      <c r="GV20" s="17">
        <v>109.9</v>
      </c>
      <c r="GW20" s="17">
        <v>110.91316999999999</v>
      </c>
      <c r="GX20" s="17">
        <v>110.91316999999999</v>
      </c>
      <c r="GY20" s="17">
        <v>-1.0131699999999999</v>
      </c>
      <c r="GZ20" s="17">
        <v>8.1</v>
      </c>
      <c r="HA20" s="17">
        <v>9.09</v>
      </c>
      <c r="HB20" s="17">
        <v>9.09</v>
      </c>
      <c r="HC20" s="17">
        <v>-0.99</v>
      </c>
      <c r="HD20" s="17">
        <v>0</v>
      </c>
      <c r="HE20" s="17"/>
      <c r="HF20" s="17"/>
      <c r="HG20" s="17">
        <v>0</v>
      </c>
      <c r="HH20" s="17">
        <v>47</v>
      </c>
      <c r="HI20" s="17">
        <v>47.26634</v>
      </c>
      <c r="HJ20" s="17">
        <v>47.26634</v>
      </c>
      <c r="HK20" s="17">
        <v>-0.26634000000000002</v>
      </c>
      <c r="HL20" s="17">
        <v>12.2</v>
      </c>
      <c r="HM20" s="17"/>
      <c r="HN20" s="17">
        <v>44.275120000000001</v>
      </c>
      <c r="HO20" s="17">
        <v>-32.075119999999998</v>
      </c>
      <c r="HP20" s="17">
        <v>3.8</v>
      </c>
      <c r="HQ20" s="17">
        <v>3.8872599999999999</v>
      </c>
      <c r="HR20" s="17">
        <v>3.8872599999999999</v>
      </c>
      <c r="HS20" s="17">
        <v>-8.7260000000000004E-2</v>
      </c>
      <c r="HT20" s="17">
        <v>30.6</v>
      </c>
      <c r="HU20" s="17">
        <v>31.0794</v>
      </c>
      <c r="HV20" s="17">
        <v>31.0794</v>
      </c>
      <c r="HW20" s="17">
        <v>-0.47939999999999999</v>
      </c>
      <c r="HX20" s="17">
        <v>89.3</v>
      </c>
      <c r="HY20" s="17">
        <v>100</v>
      </c>
      <c r="HZ20" s="17">
        <v>100</v>
      </c>
      <c r="IA20" s="17">
        <v>-10.7</v>
      </c>
      <c r="IB20" s="17">
        <v>0</v>
      </c>
      <c r="IC20" s="17">
        <v>0</v>
      </c>
      <c r="ID20" s="17">
        <v>0</v>
      </c>
      <c r="IE20" s="17">
        <v>0</v>
      </c>
      <c r="IF20" s="17">
        <v>0</v>
      </c>
      <c r="IG20" s="17">
        <v>0</v>
      </c>
      <c r="IH20" s="17">
        <v>0</v>
      </c>
      <c r="II20" s="17">
        <v>0</v>
      </c>
      <c r="IJ20" s="17"/>
      <c r="IK20" s="17"/>
      <c r="IL20" s="17"/>
      <c r="IM20" s="17">
        <v>0</v>
      </c>
      <c r="IN20" s="17">
        <v>0</v>
      </c>
      <c r="IO20" s="17"/>
      <c r="IP20" s="17">
        <v>48.41648</v>
      </c>
      <c r="IQ20" s="17">
        <v>-48.41648</v>
      </c>
      <c r="IR20" s="17"/>
      <c r="IS20" s="17"/>
      <c r="IT20" s="17"/>
      <c r="IU20" s="17">
        <v>0</v>
      </c>
      <c r="IV20" s="17"/>
      <c r="IW20" s="17"/>
      <c r="IX20" s="17"/>
      <c r="IY20" s="17">
        <v>0</v>
      </c>
      <c r="IZ20" s="17"/>
      <c r="JA20" s="17"/>
      <c r="JB20" s="17"/>
      <c r="JC20" s="17">
        <v>0</v>
      </c>
      <c r="JD20" s="17">
        <v>133</v>
      </c>
      <c r="JE20" s="17">
        <v>133.35676000000001</v>
      </c>
      <c r="JF20" s="17">
        <v>106.55876000000001</v>
      </c>
      <c r="JG20" s="17">
        <v>26.441240000000001</v>
      </c>
      <c r="JH20" s="17">
        <v>0</v>
      </c>
      <c r="JI20" s="17"/>
      <c r="JJ20" s="17"/>
      <c r="JK20" s="17">
        <v>0</v>
      </c>
      <c r="JL20" s="17">
        <v>0</v>
      </c>
      <c r="JM20" s="17"/>
      <c r="JN20" s="17">
        <v>0</v>
      </c>
      <c r="JO20" s="17">
        <v>0</v>
      </c>
      <c r="JP20" s="17"/>
      <c r="JQ20" s="17"/>
      <c r="JR20" s="17"/>
      <c r="JS20" s="17">
        <v>0</v>
      </c>
      <c r="JT20" s="17"/>
      <c r="JU20" s="17"/>
      <c r="JV20" s="17"/>
      <c r="JW20" s="17">
        <v>0</v>
      </c>
      <c r="JX20" s="17"/>
      <c r="JY20" s="17">
        <v>0</v>
      </c>
      <c r="JZ20" s="17"/>
      <c r="KA20" s="17">
        <v>0</v>
      </c>
      <c r="KB20" s="17"/>
      <c r="KC20" s="17"/>
      <c r="KD20" s="17"/>
      <c r="KE20" s="17">
        <v>0</v>
      </c>
      <c r="KF20" s="17">
        <v>0</v>
      </c>
      <c r="KG20" s="17"/>
      <c r="KH20" s="17"/>
      <c r="KI20" s="17">
        <v>0</v>
      </c>
      <c r="KJ20" s="17">
        <v>0</v>
      </c>
      <c r="KK20" s="17"/>
      <c r="KL20" s="17"/>
      <c r="KM20" s="17">
        <v>0</v>
      </c>
      <c r="KN20" s="17"/>
      <c r="KO20" s="17"/>
      <c r="KP20" s="17"/>
      <c r="KQ20" s="17">
        <v>0</v>
      </c>
      <c r="KR20" s="17">
        <v>116.1</v>
      </c>
      <c r="KS20" s="17">
        <v>114.11063</v>
      </c>
      <c r="KT20" s="17">
        <v>114.11063</v>
      </c>
      <c r="KU20" s="17">
        <v>1.9893700000000001</v>
      </c>
      <c r="KV20" s="17"/>
      <c r="KW20" s="17"/>
      <c r="KX20" s="17"/>
      <c r="KY20" s="17">
        <v>0</v>
      </c>
      <c r="KZ20" s="17"/>
      <c r="LA20" s="17"/>
      <c r="LB20" s="17"/>
      <c r="LC20" s="17">
        <v>0</v>
      </c>
      <c r="LD20" s="17">
        <v>72.400000000000006</v>
      </c>
      <c r="LE20" s="17">
        <v>20.512820000000001</v>
      </c>
      <c r="LF20" s="17">
        <v>20.512820000000001</v>
      </c>
      <c r="LG20" s="17">
        <v>51.887180000000001</v>
      </c>
      <c r="LH20" s="17">
        <v>130</v>
      </c>
      <c r="LI20" s="17">
        <v>133.67995999999999</v>
      </c>
      <c r="LJ20" s="17">
        <v>133.67995999999999</v>
      </c>
      <c r="LK20" s="17">
        <v>-3.6799599999999999</v>
      </c>
      <c r="LL20" s="17">
        <v>65.400000000000006</v>
      </c>
      <c r="LM20" s="17">
        <v>67.461460000000002</v>
      </c>
      <c r="LN20" s="17">
        <v>67.461460000000002</v>
      </c>
      <c r="LO20" s="17">
        <v>-2.0614599999999998</v>
      </c>
      <c r="LP20" s="17">
        <v>78.2</v>
      </c>
      <c r="LQ20" s="17">
        <v>78.567999999999998</v>
      </c>
      <c r="LR20" s="17">
        <v>78.567999999999998</v>
      </c>
      <c r="LS20" s="17">
        <v>-0.36799999999999999</v>
      </c>
      <c r="LT20" s="17">
        <v>30.5</v>
      </c>
      <c r="LU20" s="17">
        <v>30.097560000000001</v>
      </c>
      <c r="LV20" s="17">
        <v>30.097560000000001</v>
      </c>
      <c r="LW20" s="17">
        <v>0.40244000000000002</v>
      </c>
      <c r="LX20" s="17">
        <v>0</v>
      </c>
      <c r="LY20" s="17">
        <v>0</v>
      </c>
      <c r="LZ20" s="17">
        <v>0</v>
      </c>
      <c r="MA20" s="17">
        <v>0</v>
      </c>
      <c r="MB20" s="17">
        <v>0</v>
      </c>
      <c r="MC20" s="17"/>
      <c r="MD20" s="17">
        <v>0</v>
      </c>
      <c r="ME20" s="17">
        <v>0</v>
      </c>
      <c r="MF20" s="17">
        <v>0</v>
      </c>
      <c r="MG20" s="17"/>
      <c r="MH20" s="17"/>
      <c r="MI20" s="17">
        <v>0</v>
      </c>
      <c r="MJ20" s="17">
        <v>120.1</v>
      </c>
      <c r="MK20" s="17">
        <v>110</v>
      </c>
      <c r="ML20" s="17">
        <v>110</v>
      </c>
      <c r="MM20" s="17">
        <v>10.1</v>
      </c>
      <c r="MN20" s="17">
        <v>119.9</v>
      </c>
      <c r="MO20" s="17">
        <v>110</v>
      </c>
      <c r="MP20" s="17">
        <v>110</v>
      </c>
      <c r="MQ20" s="17">
        <v>9.9</v>
      </c>
      <c r="MR20" s="17">
        <v>124.9</v>
      </c>
      <c r="MS20" s="17">
        <v>110</v>
      </c>
      <c r="MT20" s="17">
        <v>110</v>
      </c>
      <c r="MU20" s="17">
        <v>14.9</v>
      </c>
      <c r="MV20" s="17">
        <v>0</v>
      </c>
      <c r="MW20" s="17"/>
      <c r="MX20" s="17">
        <v>0</v>
      </c>
      <c r="MY20" s="17">
        <v>0</v>
      </c>
      <c r="MZ20" s="17">
        <v>0</v>
      </c>
      <c r="NA20" s="17"/>
      <c r="NB20" s="17"/>
      <c r="NC20" s="17">
        <v>0</v>
      </c>
      <c r="ND20" s="17"/>
      <c r="NE20" s="17"/>
      <c r="NF20" s="17"/>
      <c r="NG20" s="17">
        <v>0</v>
      </c>
      <c r="NH20" s="17">
        <v>0</v>
      </c>
      <c r="NI20" s="17"/>
      <c r="NJ20" s="17"/>
      <c r="NK20" s="17">
        <v>0</v>
      </c>
      <c r="NL20" s="17"/>
      <c r="NM20" s="17"/>
      <c r="NN20" s="17"/>
      <c r="NO20" s="17">
        <v>0</v>
      </c>
      <c r="NP20" s="17">
        <v>137.69999999999999</v>
      </c>
      <c r="NQ20" s="17">
        <v>144.27350000000001</v>
      </c>
      <c r="NR20" s="17">
        <v>144.27350000000001</v>
      </c>
      <c r="NS20" s="17">
        <v>-6.5735000000000001</v>
      </c>
      <c r="NT20" s="17">
        <v>80.3</v>
      </c>
      <c r="NU20" s="17">
        <v>72.136750000000006</v>
      </c>
      <c r="NV20" s="17">
        <v>72.136750000000006</v>
      </c>
      <c r="NW20" s="17">
        <v>8.1632499999999997</v>
      </c>
      <c r="NX20" s="17">
        <v>0</v>
      </c>
      <c r="NY20" s="17"/>
      <c r="NZ20" s="17">
        <v>0</v>
      </c>
      <c r="OA20" s="17">
        <v>0</v>
      </c>
      <c r="OB20" s="17"/>
      <c r="OC20" s="17"/>
      <c r="OD20" s="17">
        <v>1.667</v>
      </c>
      <c r="OE20" s="17">
        <v>-1.667</v>
      </c>
      <c r="OF20" s="17">
        <v>0</v>
      </c>
      <c r="OG20" s="17"/>
      <c r="OH20" s="17">
        <v>2.6920000000000002</v>
      </c>
      <c r="OI20" s="17">
        <v>-2.6920000000000002</v>
      </c>
      <c r="OJ20" s="17">
        <v>0</v>
      </c>
      <c r="OK20" s="17">
        <v>1.667</v>
      </c>
      <c r="OL20" s="17">
        <v>1.667</v>
      </c>
      <c r="OM20" s="17">
        <v>-1.667</v>
      </c>
      <c r="ON20" s="17">
        <v>0</v>
      </c>
      <c r="OO20" s="17"/>
      <c r="OP20" s="17">
        <v>0</v>
      </c>
      <c r="OQ20" s="17">
        <v>0</v>
      </c>
      <c r="OR20" s="17">
        <v>20</v>
      </c>
      <c r="OS20" s="17">
        <v>17.560980000000001</v>
      </c>
      <c r="OT20" s="17">
        <v>17.560980000000001</v>
      </c>
      <c r="OU20" s="17">
        <v>2.4390200000000002</v>
      </c>
      <c r="OV20" s="17">
        <v>10</v>
      </c>
      <c r="OW20" s="17">
        <v>9.9830000000000005</v>
      </c>
      <c r="OX20" s="17">
        <v>9.9830000000000005</v>
      </c>
      <c r="OY20" s="17">
        <v>1.7000000000000001E-2</v>
      </c>
      <c r="OZ20" s="17">
        <v>5.4</v>
      </c>
      <c r="PA20" s="17">
        <v>5.67</v>
      </c>
      <c r="PB20" s="17">
        <v>5.67</v>
      </c>
      <c r="PC20" s="17">
        <v>-0.27</v>
      </c>
      <c r="PD20" s="17">
        <v>3.6</v>
      </c>
      <c r="PE20" s="17">
        <v>3.6</v>
      </c>
      <c r="PF20" s="17">
        <v>3.6</v>
      </c>
      <c r="PG20" s="17">
        <v>0</v>
      </c>
      <c r="PH20" s="17">
        <v>5.2</v>
      </c>
      <c r="PI20" s="17">
        <v>5</v>
      </c>
      <c r="PJ20" s="17">
        <v>5</v>
      </c>
      <c r="PK20" s="17">
        <v>0.2</v>
      </c>
      <c r="PL20" s="17"/>
      <c r="PM20" s="17"/>
      <c r="PN20" s="17"/>
      <c r="PO20" s="17">
        <v>0</v>
      </c>
      <c r="PP20" s="17">
        <v>19.8</v>
      </c>
      <c r="PQ20" s="17">
        <v>19.5122</v>
      </c>
      <c r="PR20" s="17">
        <v>19.5122</v>
      </c>
      <c r="PS20" s="17">
        <v>0.2878</v>
      </c>
      <c r="PT20" s="17">
        <v>18.399999999999999</v>
      </c>
      <c r="PU20" s="17">
        <v>17.560980000000001</v>
      </c>
      <c r="PV20" s="17">
        <v>17.560980000000001</v>
      </c>
      <c r="PW20" s="17">
        <v>0.83901999999999999</v>
      </c>
      <c r="PX20" s="17">
        <v>3.6</v>
      </c>
      <c r="PY20" s="17">
        <v>3.4</v>
      </c>
      <c r="PZ20" s="17">
        <v>3.4</v>
      </c>
      <c r="QA20" s="17">
        <v>0.2</v>
      </c>
      <c r="QB20" s="17">
        <v>18.7</v>
      </c>
      <c r="QC20" s="17">
        <v>9.1999999999999993</v>
      </c>
      <c r="QD20" s="17">
        <v>9.1999999999999993</v>
      </c>
      <c r="QE20" s="17">
        <v>9.5</v>
      </c>
      <c r="QF20" s="17">
        <v>2.9</v>
      </c>
      <c r="QG20" s="17"/>
      <c r="QH20" s="17">
        <v>2.169</v>
      </c>
      <c r="QI20" s="17">
        <v>0.73099999999999998</v>
      </c>
      <c r="QJ20" s="17">
        <v>3</v>
      </c>
      <c r="QK20" s="17"/>
      <c r="QL20" s="17">
        <v>2.165</v>
      </c>
      <c r="QM20" s="17">
        <v>0.83499999999999996</v>
      </c>
      <c r="QN20" s="17">
        <v>0.5</v>
      </c>
      <c r="QO20" s="17">
        <v>2.7</v>
      </c>
      <c r="QP20" s="17">
        <v>5.6050000000000004</v>
      </c>
      <c r="QQ20" s="17">
        <v>-5.1050000000000004</v>
      </c>
      <c r="QR20" s="17">
        <v>1.8</v>
      </c>
      <c r="QS20" s="17">
        <v>6.6</v>
      </c>
      <c r="QT20" s="17">
        <v>11.112</v>
      </c>
      <c r="QU20" s="17">
        <v>-9.3119999999999994</v>
      </c>
      <c r="QV20" s="17">
        <v>4.8</v>
      </c>
      <c r="QW20" s="17">
        <v>4.2</v>
      </c>
      <c r="QX20" s="17">
        <v>4.2</v>
      </c>
      <c r="QY20" s="17">
        <v>0.6</v>
      </c>
      <c r="QZ20" s="17">
        <v>1.4</v>
      </c>
      <c r="RA20" s="17">
        <v>2.4</v>
      </c>
      <c r="RB20" s="17">
        <v>2.4</v>
      </c>
      <c r="RC20" s="17">
        <v>-1</v>
      </c>
      <c r="RD20" s="17">
        <v>2.4</v>
      </c>
      <c r="RE20" s="17">
        <v>2.4</v>
      </c>
      <c r="RF20" s="17">
        <v>2.4</v>
      </c>
      <c r="RG20" s="17">
        <v>0</v>
      </c>
      <c r="RH20" s="17">
        <v>3</v>
      </c>
      <c r="RI20" s="17">
        <v>2.8</v>
      </c>
      <c r="RJ20" s="17">
        <v>2.8</v>
      </c>
      <c r="RK20" s="17">
        <v>0.2</v>
      </c>
      <c r="RL20" s="17">
        <v>0.3</v>
      </c>
      <c r="RM20" s="17"/>
      <c r="RN20" s="17">
        <v>0.50600000000000001</v>
      </c>
      <c r="RO20" s="17">
        <v>-0.20599999999999999</v>
      </c>
      <c r="RP20" s="17">
        <v>3.5</v>
      </c>
      <c r="RQ20" s="17">
        <v>3.0990000000000002</v>
      </c>
      <c r="RR20" s="17">
        <v>3.0990000000000002</v>
      </c>
      <c r="RS20" s="17">
        <v>0.40100000000000002</v>
      </c>
      <c r="RT20" s="17">
        <v>7.5</v>
      </c>
      <c r="RU20" s="17">
        <v>0</v>
      </c>
      <c r="RV20" s="17">
        <v>0</v>
      </c>
      <c r="RW20" s="17">
        <v>7.5</v>
      </c>
      <c r="RX20" s="17">
        <v>2</v>
      </c>
      <c r="RY20" s="17">
        <v>2</v>
      </c>
      <c r="RZ20" s="17">
        <v>2</v>
      </c>
      <c r="SA20" s="17">
        <v>0</v>
      </c>
      <c r="SB20" s="17"/>
      <c r="SC20" s="17"/>
      <c r="SD20" s="17"/>
      <c r="SE20" s="17">
        <v>0</v>
      </c>
      <c r="SF20" s="17">
        <v>19.8</v>
      </c>
      <c r="SG20" s="17">
        <v>12.09756</v>
      </c>
      <c r="SH20" s="17">
        <v>12.09756</v>
      </c>
      <c r="SI20" s="17">
        <v>7.7024400000000002</v>
      </c>
      <c r="SJ20" s="17">
        <v>12.6</v>
      </c>
      <c r="SK20" s="17">
        <v>12.292680000000001</v>
      </c>
      <c r="SL20" s="17">
        <v>12.292680000000001</v>
      </c>
      <c r="SM20" s="17">
        <v>0.30731999999999998</v>
      </c>
      <c r="SN20" s="17">
        <v>20.100000000000001</v>
      </c>
      <c r="SO20" s="17">
        <v>19.5122</v>
      </c>
      <c r="SP20" s="17">
        <v>19.5122</v>
      </c>
      <c r="SQ20" s="17">
        <v>0.58779999999999999</v>
      </c>
      <c r="SR20" s="17">
        <v>20.399999999999999</v>
      </c>
      <c r="SS20" s="17">
        <v>19.5122</v>
      </c>
      <c r="ST20" s="17">
        <v>19.5122</v>
      </c>
      <c r="SU20" s="17">
        <v>0.88780000000000003</v>
      </c>
      <c r="SV20" s="17">
        <v>20</v>
      </c>
      <c r="SW20" s="17">
        <v>19.317070000000001</v>
      </c>
      <c r="SX20" s="17">
        <v>19.317070000000001</v>
      </c>
      <c r="SY20" s="17">
        <v>0.68293000000000004</v>
      </c>
      <c r="SZ20" s="17">
        <v>0</v>
      </c>
      <c r="TA20" s="17">
        <v>4.4320000000000004</v>
      </c>
      <c r="TB20" s="17">
        <v>4.4320000000000004</v>
      </c>
      <c r="TC20" s="17">
        <v>-4.4320000000000004</v>
      </c>
      <c r="TD20" s="17">
        <v>0</v>
      </c>
      <c r="TE20" s="17">
        <v>1.476</v>
      </c>
      <c r="TF20" s="17">
        <v>1.476</v>
      </c>
      <c r="TG20" s="17">
        <v>-1.476</v>
      </c>
      <c r="TH20" s="17">
        <v>1</v>
      </c>
      <c r="TI20" s="17"/>
      <c r="TJ20" s="17">
        <v>1.5760000000000001</v>
      </c>
      <c r="TK20" s="17">
        <v>-0.57599999999999996</v>
      </c>
      <c r="TL20" s="17">
        <v>3.7</v>
      </c>
      <c r="TM20" s="17">
        <v>5.8</v>
      </c>
      <c r="TN20" s="17">
        <v>7.15</v>
      </c>
      <c r="TO20" s="17">
        <v>-3.45</v>
      </c>
      <c r="TP20" s="17">
        <v>5.3</v>
      </c>
      <c r="TQ20" s="17">
        <v>9.9</v>
      </c>
      <c r="TR20" s="17">
        <v>13.071999999999999</v>
      </c>
      <c r="TS20" s="17">
        <v>-7.7720000000000002</v>
      </c>
      <c r="TT20" s="17">
        <v>0</v>
      </c>
      <c r="TU20" s="17">
        <v>0.28499999999999998</v>
      </c>
      <c r="TV20" s="17">
        <v>0.28499999999999998</v>
      </c>
      <c r="TW20" s="17">
        <v>-0.28499999999999998</v>
      </c>
      <c r="TX20" s="17">
        <v>0</v>
      </c>
      <c r="TY20" s="17">
        <v>6.7000000000000004E-2</v>
      </c>
      <c r="TZ20" s="17">
        <v>6.7000000000000004E-2</v>
      </c>
      <c r="UA20" s="17">
        <v>-6.7000000000000004E-2</v>
      </c>
      <c r="UB20" s="17">
        <v>21</v>
      </c>
      <c r="UC20" s="17">
        <v>19.5122</v>
      </c>
      <c r="UD20" s="17">
        <v>19.5122</v>
      </c>
      <c r="UE20" s="17">
        <v>1.4878</v>
      </c>
      <c r="UF20" s="17">
        <v>6.6</v>
      </c>
      <c r="UG20" s="17">
        <v>8.4</v>
      </c>
      <c r="UH20" s="17">
        <v>8.4</v>
      </c>
      <c r="UI20" s="17">
        <v>-1.8</v>
      </c>
      <c r="UJ20" s="17">
        <v>0</v>
      </c>
      <c r="UK20" s="17"/>
      <c r="UL20" s="17">
        <v>6.9</v>
      </c>
      <c r="UM20" s="17">
        <v>-6.9</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0</v>
      </c>
      <c r="VA20" s="17">
        <v>1.2549999999999999</v>
      </c>
      <c r="VB20" s="17">
        <v>1.2549999999999999</v>
      </c>
      <c r="VC20" s="17">
        <v>-1.2549999999999999</v>
      </c>
      <c r="VD20" s="17">
        <v>0</v>
      </c>
      <c r="VE20" s="17"/>
      <c r="VF20" s="17">
        <v>0.24</v>
      </c>
      <c r="VG20" s="17">
        <v>-0.24</v>
      </c>
      <c r="VH20" s="17">
        <v>6.3</v>
      </c>
      <c r="VI20" s="17"/>
      <c r="VJ20" s="17">
        <v>6.3390000000000004</v>
      </c>
      <c r="VK20" s="17">
        <v>-3.9E-2</v>
      </c>
      <c r="VL20" s="17">
        <v>0.6</v>
      </c>
      <c r="VM20" s="17">
        <v>0.6</v>
      </c>
      <c r="VN20" s="17">
        <v>0.6</v>
      </c>
      <c r="VO20" s="17">
        <v>0</v>
      </c>
      <c r="VP20" s="17">
        <v>0</v>
      </c>
      <c r="VQ20" s="17">
        <v>4.9000000000000004</v>
      </c>
      <c r="VR20" s="17">
        <v>4.4930000000000003</v>
      </c>
      <c r="VS20" s="17">
        <v>-4.4930000000000003</v>
      </c>
      <c r="VT20" s="17">
        <v>0</v>
      </c>
      <c r="VU20" s="17">
        <v>2</v>
      </c>
      <c r="VV20" s="17">
        <v>4.7480000000000002</v>
      </c>
      <c r="VW20" s="17">
        <v>-4.7480000000000002</v>
      </c>
      <c r="VX20" s="17">
        <v>4.8</v>
      </c>
      <c r="VY20" s="17"/>
      <c r="VZ20" s="17">
        <v>5.5960000000000001</v>
      </c>
      <c r="WA20" s="17">
        <v>-0.79600000000000004</v>
      </c>
      <c r="WB20" s="17">
        <v>0</v>
      </c>
      <c r="WC20" s="17"/>
      <c r="WD20" s="17">
        <v>0.16</v>
      </c>
      <c r="WE20" s="17">
        <v>-0.16</v>
      </c>
      <c r="WF20" s="17">
        <v>8</v>
      </c>
      <c r="WG20" s="17">
        <v>8.4</v>
      </c>
      <c r="WH20" s="17">
        <v>8.4</v>
      </c>
      <c r="WI20" s="17">
        <v>-0.4</v>
      </c>
      <c r="WJ20" s="17">
        <v>20</v>
      </c>
      <c r="WK20" s="17">
        <v>19.317070000000001</v>
      </c>
      <c r="WL20" s="17">
        <v>19.317070000000001</v>
      </c>
      <c r="WM20" s="17">
        <v>0.68293000000000004</v>
      </c>
      <c r="WN20" s="17">
        <v>9</v>
      </c>
      <c r="WO20" s="17"/>
      <c r="WP20" s="17">
        <v>10.6</v>
      </c>
      <c r="WQ20" s="17">
        <v>-1.6</v>
      </c>
      <c r="WR20" s="17"/>
      <c r="WS20" s="17"/>
      <c r="WT20" s="17"/>
      <c r="WU20" s="17">
        <v>0</v>
      </c>
      <c r="WV20" s="17">
        <v>0</v>
      </c>
      <c r="WW20" s="17">
        <v>0</v>
      </c>
      <c r="WX20" s="17"/>
      <c r="WY20" s="17">
        <v>0</v>
      </c>
      <c r="WZ20" s="17">
        <v>28.4</v>
      </c>
      <c r="XA20" s="17">
        <v>29.184000000000001</v>
      </c>
      <c r="XB20" s="17">
        <v>29.184000000000001</v>
      </c>
      <c r="XC20" s="17">
        <v>-0.78400000000000003</v>
      </c>
      <c r="XD20" s="17">
        <v>3</v>
      </c>
      <c r="XE20" s="17">
        <v>2.8159999999999998</v>
      </c>
      <c r="XF20" s="17">
        <v>2.8159999999999998</v>
      </c>
      <c r="XG20" s="17">
        <v>0.184</v>
      </c>
      <c r="XH20" s="17">
        <v>14</v>
      </c>
      <c r="XI20" s="17">
        <v>14</v>
      </c>
      <c r="XJ20" s="17">
        <v>14</v>
      </c>
      <c r="XK20" s="17">
        <v>0</v>
      </c>
      <c r="XL20" s="17">
        <v>14.1</v>
      </c>
      <c r="XM20" s="17">
        <v>14</v>
      </c>
      <c r="XN20" s="17">
        <v>14</v>
      </c>
      <c r="XO20" s="17">
        <v>0.1</v>
      </c>
      <c r="XP20" s="17">
        <v>7.54</v>
      </c>
      <c r="XQ20" s="17">
        <v>7.3</v>
      </c>
      <c r="XR20" s="17">
        <v>7.3</v>
      </c>
      <c r="XS20" s="17">
        <v>0.24</v>
      </c>
    </row>
    <row r="21" spans="1:643" ht="24" customHeight="1" x14ac:dyDescent="0.25">
      <c r="A21" s="1"/>
      <c r="B21" s="16" t="s">
        <v>79</v>
      </c>
      <c r="C21" s="16" t="s">
        <v>753</v>
      </c>
      <c r="D21" s="17">
        <v>1.1000000000000001</v>
      </c>
      <c r="E21" s="17">
        <v>1.02</v>
      </c>
      <c r="F21" s="17">
        <v>1.02</v>
      </c>
      <c r="G21" s="17">
        <v>0.08</v>
      </c>
      <c r="H21" s="17">
        <v>1.6</v>
      </c>
      <c r="I21" s="17">
        <v>1.63</v>
      </c>
      <c r="J21" s="17">
        <v>1.63</v>
      </c>
      <c r="K21" s="17">
        <v>-0.03</v>
      </c>
      <c r="L21" s="17">
        <v>4.4000000000000004</v>
      </c>
      <c r="M21" s="17">
        <v>3.8072699999999999</v>
      </c>
      <c r="N21" s="17">
        <v>3.8072699999999999</v>
      </c>
      <c r="O21" s="17">
        <v>0.59272999999999998</v>
      </c>
      <c r="P21" s="17">
        <v>644.5</v>
      </c>
      <c r="Q21" s="17">
        <v>646.79789000000005</v>
      </c>
      <c r="R21" s="17">
        <v>646.79789000000005</v>
      </c>
      <c r="S21" s="17">
        <v>-2.2978900000000002</v>
      </c>
      <c r="T21" s="17">
        <v>147</v>
      </c>
      <c r="U21" s="17">
        <v>211.44126</v>
      </c>
      <c r="V21" s="17">
        <v>211.44126</v>
      </c>
      <c r="W21" s="17">
        <v>-64.44126</v>
      </c>
      <c r="X21" s="17">
        <v>0</v>
      </c>
      <c r="Y21" s="17"/>
      <c r="Z21" s="17"/>
      <c r="AA21" s="17">
        <v>0</v>
      </c>
      <c r="AB21" s="17">
        <v>0</v>
      </c>
      <c r="AC21" s="17"/>
      <c r="AD21" s="17"/>
      <c r="AE21" s="17">
        <v>0</v>
      </c>
      <c r="AF21" s="17">
        <v>91</v>
      </c>
      <c r="AG21" s="17">
        <v>92.226339999999993</v>
      </c>
      <c r="AH21" s="17">
        <v>92.226339999999993</v>
      </c>
      <c r="AI21" s="17">
        <v>-1.22634</v>
      </c>
      <c r="AJ21" s="17">
        <v>169.2</v>
      </c>
      <c r="AK21" s="17">
        <v>172.29338999999999</v>
      </c>
      <c r="AL21" s="17">
        <v>172.29338999999999</v>
      </c>
      <c r="AM21" s="17">
        <v>-3.0933899999999999</v>
      </c>
      <c r="AN21" s="17">
        <v>27.8</v>
      </c>
      <c r="AO21" s="17"/>
      <c r="AP21" s="17">
        <v>0</v>
      </c>
      <c r="AQ21" s="17">
        <v>27.8</v>
      </c>
      <c r="AR21" s="17">
        <v>0</v>
      </c>
      <c r="AS21" s="17">
        <v>0</v>
      </c>
      <c r="AT21" s="17"/>
      <c r="AU21" s="17">
        <v>0</v>
      </c>
      <c r="AV21" s="17">
        <v>126.1</v>
      </c>
      <c r="AW21" s="17">
        <v>111.11111</v>
      </c>
      <c r="AX21" s="17">
        <v>111.11111</v>
      </c>
      <c r="AY21" s="17">
        <v>14.98889</v>
      </c>
      <c r="AZ21" s="17">
        <v>125.1</v>
      </c>
      <c r="BA21" s="17">
        <v>111.11111</v>
      </c>
      <c r="BB21" s="17">
        <v>111.11111</v>
      </c>
      <c r="BC21" s="17">
        <v>13.98889</v>
      </c>
      <c r="BD21" s="17">
        <v>125.4</v>
      </c>
      <c r="BE21" s="17">
        <v>111.11111</v>
      </c>
      <c r="BF21" s="17">
        <v>111.11111</v>
      </c>
      <c r="BG21" s="17">
        <v>14.28889</v>
      </c>
      <c r="BH21" s="17">
        <v>223.3</v>
      </c>
      <c r="BI21" s="17">
        <v>166.66667000000001</v>
      </c>
      <c r="BJ21" s="17">
        <v>166.66667000000001</v>
      </c>
      <c r="BK21" s="17">
        <v>56.633330000000001</v>
      </c>
      <c r="BL21" s="17">
        <v>204</v>
      </c>
      <c r="BM21" s="17">
        <v>196.66982999999999</v>
      </c>
      <c r="BN21" s="17">
        <v>184.53504000000001</v>
      </c>
      <c r="BO21" s="17">
        <v>19.464960000000001</v>
      </c>
      <c r="BP21" s="17">
        <v>107</v>
      </c>
      <c r="BQ21" s="17">
        <v>98.334909999999994</v>
      </c>
      <c r="BR21" s="17">
        <v>92.267520000000005</v>
      </c>
      <c r="BS21" s="17">
        <v>14.732480000000001</v>
      </c>
      <c r="BT21" s="17">
        <v>378.8</v>
      </c>
      <c r="BU21" s="17">
        <v>568.29854</v>
      </c>
      <c r="BV21" s="17">
        <v>568.29854</v>
      </c>
      <c r="BW21" s="17">
        <v>-189.49853999999999</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171.5</v>
      </c>
      <c r="CS21" s="17">
        <v>164.70732000000001</v>
      </c>
      <c r="CT21" s="17">
        <v>164.70732000000001</v>
      </c>
      <c r="CU21" s="17">
        <v>6.7926799999999998</v>
      </c>
      <c r="CV21" s="17">
        <v>7.9</v>
      </c>
      <c r="CW21" s="17">
        <v>8.2572100000000006</v>
      </c>
      <c r="CX21" s="17">
        <v>8.2572100000000006</v>
      </c>
      <c r="CY21" s="17">
        <v>-0.35721000000000003</v>
      </c>
      <c r="CZ21" s="17">
        <v>2.8</v>
      </c>
      <c r="DA21" s="17">
        <v>4.5324900000000001</v>
      </c>
      <c r="DB21" s="17">
        <v>4.5324900000000001</v>
      </c>
      <c r="DC21" s="17">
        <v>-1.7324900000000001</v>
      </c>
      <c r="DD21" s="17">
        <v>16.5</v>
      </c>
      <c r="DE21" s="17">
        <v>0</v>
      </c>
      <c r="DF21" s="17">
        <v>0</v>
      </c>
      <c r="DG21" s="17">
        <v>16.5</v>
      </c>
      <c r="DH21" s="17">
        <v>0</v>
      </c>
      <c r="DI21" s="17"/>
      <c r="DJ21" s="17">
        <v>6.8787000000000003</v>
      </c>
      <c r="DK21" s="17">
        <v>-6.8787000000000003</v>
      </c>
      <c r="DL21" s="17"/>
      <c r="DM21" s="17"/>
      <c r="DN21" s="17">
        <v>4.9923999999999999</v>
      </c>
      <c r="DO21" s="17">
        <v>-4.9923999999999999</v>
      </c>
      <c r="DP21" s="17">
        <v>85</v>
      </c>
      <c r="DQ21" s="17">
        <v>83.932950000000005</v>
      </c>
      <c r="DR21" s="17">
        <v>83.932950000000005</v>
      </c>
      <c r="DS21" s="17">
        <v>1.0670500000000001</v>
      </c>
      <c r="DT21" s="17">
        <v>5.7</v>
      </c>
      <c r="DU21" s="17"/>
      <c r="DV21" s="17">
        <v>8.9130000000000003</v>
      </c>
      <c r="DW21" s="17">
        <v>-3.2130000000000001</v>
      </c>
      <c r="DX21" s="17"/>
      <c r="DY21" s="17"/>
      <c r="DZ21" s="17"/>
      <c r="EA21" s="17">
        <v>0</v>
      </c>
      <c r="EB21" s="17"/>
      <c r="EC21" s="17"/>
      <c r="ED21" s="17"/>
      <c r="EE21" s="17">
        <v>0</v>
      </c>
      <c r="EF21" s="17"/>
      <c r="EG21" s="17"/>
      <c r="EH21" s="17"/>
      <c r="EI21" s="17">
        <v>0</v>
      </c>
      <c r="EJ21" s="17">
        <v>111.3</v>
      </c>
      <c r="EK21" s="17">
        <v>112.90537</v>
      </c>
      <c r="EL21" s="17">
        <v>112.90537</v>
      </c>
      <c r="EM21" s="17">
        <v>-1.60537</v>
      </c>
      <c r="EN21" s="17">
        <v>220.3</v>
      </c>
      <c r="EO21" s="17">
        <v>221.25516999999999</v>
      </c>
      <c r="EP21" s="17">
        <v>221.25516999999999</v>
      </c>
      <c r="EQ21" s="17">
        <v>-0.95516999999999996</v>
      </c>
      <c r="ER21" s="17">
        <v>0</v>
      </c>
      <c r="ES21" s="17"/>
      <c r="ET21" s="17"/>
      <c r="EU21" s="17">
        <v>0</v>
      </c>
      <c r="EV21" s="17"/>
      <c r="EW21" s="17"/>
      <c r="EX21" s="17"/>
      <c r="EY21" s="17">
        <v>0</v>
      </c>
      <c r="EZ21" s="17"/>
      <c r="FA21" s="17"/>
      <c r="FB21" s="17"/>
      <c r="FC21" s="17">
        <v>0</v>
      </c>
      <c r="FD21" s="17">
        <v>6.5</v>
      </c>
      <c r="FE21" s="17">
        <v>6.39</v>
      </c>
      <c r="FF21" s="17">
        <v>6.39</v>
      </c>
      <c r="FG21" s="17">
        <v>0.11</v>
      </c>
      <c r="FH21" s="17">
        <v>462.8</v>
      </c>
      <c r="FI21" s="17">
        <v>458.87804999999997</v>
      </c>
      <c r="FJ21" s="17">
        <v>458.87804999999997</v>
      </c>
      <c r="FK21" s="17">
        <v>3.9219499999999998</v>
      </c>
      <c r="FL21" s="17">
        <v>54.4</v>
      </c>
      <c r="FM21" s="17">
        <v>47.694949999999999</v>
      </c>
      <c r="FN21" s="17">
        <v>47.694949999999999</v>
      </c>
      <c r="FO21" s="17">
        <v>6.70505</v>
      </c>
      <c r="FP21" s="17">
        <v>150.1</v>
      </c>
      <c r="FQ21" s="17">
        <v>148.62634</v>
      </c>
      <c r="FR21" s="17">
        <v>148.62634</v>
      </c>
      <c r="FS21" s="17">
        <v>1.47366</v>
      </c>
      <c r="FT21" s="17">
        <v>42.3</v>
      </c>
      <c r="FU21" s="17">
        <v>33.375950000000003</v>
      </c>
      <c r="FV21" s="17">
        <v>33.375950000000003</v>
      </c>
      <c r="FW21" s="17">
        <v>8.9240499999999994</v>
      </c>
      <c r="FX21" s="17">
        <v>18.5</v>
      </c>
      <c r="FY21" s="17">
        <v>19.28585</v>
      </c>
      <c r="FZ21" s="17">
        <v>19.28585</v>
      </c>
      <c r="GA21" s="17">
        <v>-0.78585000000000005</v>
      </c>
      <c r="GB21" s="17">
        <v>19.7</v>
      </c>
      <c r="GC21" s="17">
        <v>19.21951</v>
      </c>
      <c r="GD21" s="17">
        <v>19.21951</v>
      </c>
      <c r="GE21" s="17">
        <v>0.48048999999999997</v>
      </c>
      <c r="GF21" s="17">
        <v>90.72</v>
      </c>
      <c r="GG21" s="17">
        <v>87.657560000000004</v>
      </c>
      <c r="GH21" s="17">
        <v>87.657560000000004</v>
      </c>
      <c r="GI21" s="17">
        <v>3.0624400000000001</v>
      </c>
      <c r="GJ21" s="17">
        <v>127.91269</v>
      </c>
      <c r="GK21" s="17">
        <v>133.33332999999999</v>
      </c>
      <c r="GL21" s="17">
        <v>133.33332999999999</v>
      </c>
      <c r="GM21" s="17">
        <v>-5.4206399999999997</v>
      </c>
      <c r="GN21" s="17">
        <v>128.29991999999999</v>
      </c>
      <c r="GO21" s="17">
        <v>133.33332999999999</v>
      </c>
      <c r="GP21" s="17">
        <v>133.33332999999999</v>
      </c>
      <c r="GQ21" s="17">
        <v>-5.0334099999999999</v>
      </c>
      <c r="GR21" s="17">
        <v>156.59848</v>
      </c>
      <c r="GS21" s="17">
        <v>133.33332999999999</v>
      </c>
      <c r="GT21" s="17">
        <v>133.33332999999999</v>
      </c>
      <c r="GU21" s="17">
        <v>23.265149999999998</v>
      </c>
      <c r="GV21" s="17">
        <v>109.6</v>
      </c>
      <c r="GW21" s="17">
        <v>110.91316999999999</v>
      </c>
      <c r="GX21" s="17">
        <v>110.91316999999999</v>
      </c>
      <c r="GY21" s="17">
        <v>-1.3131699999999999</v>
      </c>
      <c r="GZ21" s="17">
        <v>8.1</v>
      </c>
      <c r="HA21" s="17">
        <v>9.09</v>
      </c>
      <c r="HB21" s="17">
        <v>9.09</v>
      </c>
      <c r="HC21" s="17">
        <v>-0.99</v>
      </c>
      <c r="HD21" s="17">
        <v>0</v>
      </c>
      <c r="HE21" s="17"/>
      <c r="HF21" s="17"/>
      <c r="HG21" s="17">
        <v>0</v>
      </c>
      <c r="HH21" s="17">
        <v>47.1</v>
      </c>
      <c r="HI21" s="17">
        <v>47.26634</v>
      </c>
      <c r="HJ21" s="17">
        <v>47.26634</v>
      </c>
      <c r="HK21" s="17">
        <v>-0.16633999999999999</v>
      </c>
      <c r="HL21" s="17">
        <v>40.6</v>
      </c>
      <c r="HM21" s="17"/>
      <c r="HN21" s="17">
        <v>44.275120000000001</v>
      </c>
      <c r="HO21" s="17">
        <v>-3.6751200000000002</v>
      </c>
      <c r="HP21" s="17">
        <v>3.8</v>
      </c>
      <c r="HQ21" s="17">
        <v>3.8872599999999999</v>
      </c>
      <c r="HR21" s="17">
        <v>3.8872599999999999</v>
      </c>
      <c r="HS21" s="17">
        <v>-8.7260000000000004E-2</v>
      </c>
      <c r="HT21" s="17">
        <v>30.5</v>
      </c>
      <c r="HU21" s="17">
        <v>31.0794</v>
      </c>
      <c r="HV21" s="17">
        <v>31.0794</v>
      </c>
      <c r="HW21" s="17">
        <v>-0.57940000000000003</v>
      </c>
      <c r="HX21" s="17">
        <v>87.7</v>
      </c>
      <c r="HY21" s="17">
        <v>100</v>
      </c>
      <c r="HZ21" s="17">
        <v>100</v>
      </c>
      <c r="IA21" s="17">
        <v>-12.3</v>
      </c>
      <c r="IB21" s="17">
        <v>0</v>
      </c>
      <c r="IC21" s="17">
        <v>0</v>
      </c>
      <c r="ID21" s="17">
        <v>0</v>
      </c>
      <c r="IE21" s="17">
        <v>0</v>
      </c>
      <c r="IF21" s="17">
        <v>0</v>
      </c>
      <c r="IG21" s="17">
        <v>0</v>
      </c>
      <c r="IH21" s="17">
        <v>0</v>
      </c>
      <c r="II21" s="17">
        <v>0</v>
      </c>
      <c r="IJ21" s="17"/>
      <c r="IK21" s="17"/>
      <c r="IL21" s="17"/>
      <c r="IM21" s="17">
        <v>0</v>
      </c>
      <c r="IN21" s="17">
        <v>0</v>
      </c>
      <c r="IO21" s="17"/>
      <c r="IP21" s="17">
        <v>44.914529999999999</v>
      </c>
      <c r="IQ21" s="17">
        <v>-44.914529999999999</v>
      </c>
      <c r="IR21" s="17"/>
      <c r="IS21" s="17"/>
      <c r="IT21" s="17"/>
      <c r="IU21" s="17">
        <v>0</v>
      </c>
      <c r="IV21" s="17"/>
      <c r="IW21" s="17"/>
      <c r="IX21" s="17"/>
      <c r="IY21" s="17">
        <v>0</v>
      </c>
      <c r="IZ21" s="17"/>
      <c r="JA21" s="17"/>
      <c r="JB21" s="17"/>
      <c r="JC21" s="17">
        <v>0</v>
      </c>
      <c r="JD21" s="17">
        <v>131.4</v>
      </c>
      <c r="JE21" s="17">
        <v>133.35676000000001</v>
      </c>
      <c r="JF21" s="17">
        <v>106.55876000000001</v>
      </c>
      <c r="JG21" s="17">
        <v>24.841239999999999</v>
      </c>
      <c r="JH21" s="17">
        <v>0</v>
      </c>
      <c r="JI21" s="17"/>
      <c r="JJ21" s="17"/>
      <c r="JK21" s="17">
        <v>0</v>
      </c>
      <c r="JL21" s="17">
        <v>0</v>
      </c>
      <c r="JM21" s="17"/>
      <c r="JN21" s="17">
        <v>0</v>
      </c>
      <c r="JO21" s="17">
        <v>0</v>
      </c>
      <c r="JP21" s="17"/>
      <c r="JQ21" s="17"/>
      <c r="JR21" s="17"/>
      <c r="JS21" s="17">
        <v>0</v>
      </c>
      <c r="JT21" s="17"/>
      <c r="JU21" s="17"/>
      <c r="JV21" s="17"/>
      <c r="JW21" s="17">
        <v>0</v>
      </c>
      <c r="JX21" s="17"/>
      <c r="JY21" s="17">
        <v>0</v>
      </c>
      <c r="JZ21" s="17"/>
      <c r="KA21" s="17">
        <v>0</v>
      </c>
      <c r="KB21" s="17"/>
      <c r="KC21" s="17"/>
      <c r="KD21" s="17"/>
      <c r="KE21" s="17">
        <v>0</v>
      </c>
      <c r="KF21" s="17">
        <v>0</v>
      </c>
      <c r="KG21" s="17"/>
      <c r="KH21" s="17"/>
      <c r="KI21" s="17">
        <v>0</v>
      </c>
      <c r="KJ21" s="17">
        <v>0</v>
      </c>
      <c r="KK21" s="17"/>
      <c r="KL21" s="17"/>
      <c r="KM21" s="17">
        <v>0</v>
      </c>
      <c r="KN21" s="17"/>
      <c r="KO21" s="17"/>
      <c r="KP21" s="17"/>
      <c r="KQ21" s="17">
        <v>0</v>
      </c>
      <c r="KR21" s="17">
        <v>115.6</v>
      </c>
      <c r="KS21" s="17">
        <v>114.11063</v>
      </c>
      <c r="KT21" s="17">
        <v>114.11063</v>
      </c>
      <c r="KU21" s="17">
        <v>1.4893700000000001</v>
      </c>
      <c r="KV21" s="17"/>
      <c r="KW21" s="17"/>
      <c r="KX21" s="17"/>
      <c r="KY21" s="17">
        <v>0</v>
      </c>
      <c r="KZ21" s="17"/>
      <c r="LA21" s="17"/>
      <c r="LB21" s="17"/>
      <c r="LC21" s="17">
        <v>0</v>
      </c>
      <c r="LD21" s="17">
        <v>90.8</v>
      </c>
      <c r="LE21" s="17">
        <v>41.025649999999999</v>
      </c>
      <c r="LF21" s="17">
        <v>41.025640000000003</v>
      </c>
      <c r="LG21" s="17">
        <v>49.774360000000001</v>
      </c>
      <c r="LH21" s="17">
        <v>122.1</v>
      </c>
      <c r="LI21" s="17">
        <v>133.67995999999999</v>
      </c>
      <c r="LJ21" s="17">
        <v>133.67995999999999</v>
      </c>
      <c r="LK21" s="17">
        <v>-11.57996</v>
      </c>
      <c r="LL21" s="17">
        <v>64</v>
      </c>
      <c r="LM21" s="17">
        <v>67.461460000000002</v>
      </c>
      <c r="LN21" s="17">
        <v>67.461460000000002</v>
      </c>
      <c r="LO21" s="17">
        <v>-3.4614600000000002</v>
      </c>
      <c r="LP21" s="17">
        <v>77.400000000000006</v>
      </c>
      <c r="LQ21" s="17">
        <v>78.567999999999998</v>
      </c>
      <c r="LR21" s="17">
        <v>78.567999999999998</v>
      </c>
      <c r="LS21" s="17">
        <v>-1.1679999999999999</v>
      </c>
      <c r="LT21" s="17">
        <v>30.2</v>
      </c>
      <c r="LU21" s="17">
        <v>30.097560000000001</v>
      </c>
      <c r="LV21" s="17">
        <v>30.097560000000001</v>
      </c>
      <c r="LW21" s="17">
        <v>0.10244</v>
      </c>
      <c r="LX21" s="17">
        <v>0</v>
      </c>
      <c r="LY21" s="17">
        <v>0</v>
      </c>
      <c r="LZ21" s="17">
        <v>0</v>
      </c>
      <c r="MA21" s="17">
        <v>0</v>
      </c>
      <c r="MB21" s="17">
        <v>0</v>
      </c>
      <c r="MC21" s="17"/>
      <c r="MD21" s="17">
        <v>0</v>
      </c>
      <c r="ME21" s="17">
        <v>0</v>
      </c>
      <c r="MF21" s="17">
        <v>0</v>
      </c>
      <c r="MG21" s="17"/>
      <c r="MH21" s="17"/>
      <c r="MI21" s="17">
        <v>0</v>
      </c>
      <c r="MJ21" s="17">
        <v>141.4</v>
      </c>
      <c r="MK21" s="17">
        <v>110</v>
      </c>
      <c r="ML21" s="17">
        <v>110</v>
      </c>
      <c r="MM21" s="17">
        <v>31.4</v>
      </c>
      <c r="MN21" s="17">
        <v>140.5</v>
      </c>
      <c r="MO21" s="17">
        <v>110</v>
      </c>
      <c r="MP21" s="17">
        <v>110</v>
      </c>
      <c r="MQ21" s="17">
        <v>30.5</v>
      </c>
      <c r="MR21" s="17">
        <v>145.9</v>
      </c>
      <c r="MS21" s="17">
        <v>110</v>
      </c>
      <c r="MT21" s="17">
        <v>110</v>
      </c>
      <c r="MU21" s="17">
        <v>35.9</v>
      </c>
      <c r="MV21" s="17">
        <v>0</v>
      </c>
      <c r="MW21" s="17"/>
      <c r="MX21" s="17">
        <v>0</v>
      </c>
      <c r="MY21" s="17">
        <v>0</v>
      </c>
      <c r="MZ21" s="17">
        <v>0</v>
      </c>
      <c r="NA21" s="17"/>
      <c r="NB21" s="17"/>
      <c r="NC21" s="17">
        <v>0</v>
      </c>
      <c r="ND21" s="17"/>
      <c r="NE21" s="17"/>
      <c r="NF21" s="17"/>
      <c r="NG21" s="17">
        <v>0</v>
      </c>
      <c r="NH21" s="17">
        <v>0</v>
      </c>
      <c r="NI21" s="17"/>
      <c r="NJ21" s="17"/>
      <c r="NK21" s="17">
        <v>0</v>
      </c>
      <c r="NL21" s="17"/>
      <c r="NM21" s="17"/>
      <c r="NN21" s="17"/>
      <c r="NO21" s="17">
        <v>0</v>
      </c>
      <c r="NP21" s="17">
        <v>137.69999999999999</v>
      </c>
      <c r="NQ21" s="17">
        <v>144.27350000000001</v>
      </c>
      <c r="NR21" s="17">
        <v>144.27350000000001</v>
      </c>
      <c r="NS21" s="17">
        <v>-6.5735000000000001</v>
      </c>
      <c r="NT21" s="17">
        <v>80.2</v>
      </c>
      <c r="NU21" s="17">
        <v>72.136750000000006</v>
      </c>
      <c r="NV21" s="17">
        <v>72.136750000000006</v>
      </c>
      <c r="NW21" s="17">
        <v>8.06325</v>
      </c>
      <c r="NX21" s="17">
        <v>0</v>
      </c>
      <c r="NY21" s="17"/>
      <c r="NZ21" s="17">
        <v>2.1999999999999999E-2</v>
      </c>
      <c r="OA21" s="17">
        <v>-2.1999999999999999E-2</v>
      </c>
      <c r="OB21" s="17"/>
      <c r="OC21" s="17"/>
      <c r="OD21" s="17">
        <v>1.901</v>
      </c>
      <c r="OE21" s="17">
        <v>-1.901</v>
      </c>
      <c r="OF21" s="17">
        <v>2.8</v>
      </c>
      <c r="OG21" s="17"/>
      <c r="OH21" s="17">
        <v>17.268000000000001</v>
      </c>
      <c r="OI21" s="17">
        <v>-14.468</v>
      </c>
      <c r="OJ21" s="17">
        <v>0.7</v>
      </c>
      <c r="OK21" s="17">
        <v>1.83</v>
      </c>
      <c r="OL21" s="17">
        <v>1.83</v>
      </c>
      <c r="OM21" s="17">
        <v>-1.1299999999999999</v>
      </c>
      <c r="ON21" s="17">
        <v>0</v>
      </c>
      <c r="OO21" s="17"/>
      <c r="OP21" s="17">
        <v>0</v>
      </c>
      <c r="OQ21" s="17">
        <v>0</v>
      </c>
      <c r="OR21" s="17">
        <v>20</v>
      </c>
      <c r="OS21" s="17">
        <v>17.560980000000001</v>
      </c>
      <c r="OT21" s="17">
        <v>17.560980000000001</v>
      </c>
      <c r="OU21" s="17">
        <v>2.4390200000000002</v>
      </c>
      <c r="OV21" s="17">
        <v>10</v>
      </c>
      <c r="OW21" s="17">
        <v>9.9830000000000005</v>
      </c>
      <c r="OX21" s="17">
        <v>9.9830000000000005</v>
      </c>
      <c r="OY21" s="17">
        <v>1.7000000000000001E-2</v>
      </c>
      <c r="OZ21" s="17">
        <v>5.4</v>
      </c>
      <c r="PA21" s="17">
        <v>5.67</v>
      </c>
      <c r="PB21" s="17">
        <v>5.67</v>
      </c>
      <c r="PC21" s="17">
        <v>-0.27</v>
      </c>
      <c r="PD21" s="17">
        <v>3.6</v>
      </c>
      <c r="PE21" s="17">
        <v>3.6</v>
      </c>
      <c r="PF21" s="17">
        <v>3.6</v>
      </c>
      <c r="PG21" s="17">
        <v>0</v>
      </c>
      <c r="PH21" s="17">
        <v>5.2</v>
      </c>
      <c r="PI21" s="17">
        <v>5</v>
      </c>
      <c r="PJ21" s="17">
        <v>5</v>
      </c>
      <c r="PK21" s="17">
        <v>0.2</v>
      </c>
      <c r="PL21" s="17"/>
      <c r="PM21" s="17"/>
      <c r="PN21" s="17"/>
      <c r="PO21" s="17">
        <v>0</v>
      </c>
      <c r="PP21" s="17">
        <v>20</v>
      </c>
      <c r="PQ21" s="17">
        <v>19.5122</v>
      </c>
      <c r="PR21" s="17">
        <v>19.5122</v>
      </c>
      <c r="PS21" s="17">
        <v>0.48780000000000001</v>
      </c>
      <c r="PT21" s="17">
        <v>18.399999999999999</v>
      </c>
      <c r="PU21" s="17">
        <v>17.560980000000001</v>
      </c>
      <c r="PV21" s="17">
        <v>17.560980000000001</v>
      </c>
      <c r="PW21" s="17">
        <v>0.83901999999999999</v>
      </c>
      <c r="PX21" s="17">
        <v>3.6</v>
      </c>
      <c r="PY21" s="17">
        <v>3.4</v>
      </c>
      <c r="PZ21" s="17">
        <v>3.4</v>
      </c>
      <c r="QA21" s="17">
        <v>0.2</v>
      </c>
      <c r="QB21" s="17">
        <v>18.7</v>
      </c>
      <c r="QC21" s="17">
        <v>9.1999999999999993</v>
      </c>
      <c r="QD21" s="17">
        <v>9.1999999999999993</v>
      </c>
      <c r="QE21" s="17">
        <v>9.5</v>
      </c>
      <c r="QF21" s="17">
        <v>9.1999999999999993</v>
      </c>
      <c r="QG21" s="17"/>
      <c r="QH21" s="17">
        <v>6.9640000000000004</v>
      </c>
      <c r="QI21" s="17">
        <v>2.2360000000000002</v>
      </c>
      <c r="QJ21" s="17">
        <v>9.9</v>
      </c>
      <c r="QK21" s="17"/>
      <c r="QL21" s="17">
        <v>7.6849999999999996</v>
      </c>
      <c r="QM21" s="17">
        <v>2.2149999999999999</v>
      </c>
      <c r="QN21" s="17">
        <v>0.9</v>
      </c>
      <c r="QO21" s="17">
        <v>2.2000000000000002</v>
      </c>
      <c r="QP21" s="17">
        <v>5.7480000000000002</v>
      </c>
      <c r="QQ21" s="17">
        <v>-4.8479999999999999</v>
      </c>
      <c r="QR21" s="17">
        <v>2.6</v>
      </c>
      <c r="QS21" s="17">
        <v>6.3</v>
      </c>
      <c r="QT21" s="17">
        <v>11.22</v>
      </c>
      <c r="QU21" s="17">
        <v>-8.6199999999999992</v>
      </c>
      <c r="QV21" s="17">
        <v>4.7</v>
      </c>
      <c r="QW21" s="17">
        <v>4.2</v>
      </c>
      <c r="QX21" s="17">
        <v>4.2</v>
      </c>
      <c r="QY21" s="17">
        <v>0.5</v>
      </c>
      <c r="QZ21" s="17">
        <v>1.4</v>
      </c>
      <c r="RA21" s="17">
        <v>2.4</v>
      </c>
      <c r="RB21" s="17">
        <v>2.4</v>
      </c>
      <c r="RC21" s="17">
        <v>-1</v>
      </c>
      <c r="RD21" s="17">
        <v>2.4</v>
      </c>
      <c r="RE21" s="17">
        <v>2.4</v>
      </c>
      <c r="RF21" s="17">
        <v>2.4</v>
      </c>
      <c r="RG21" s="17">
        <v>0</v>
      </c>
      <c r="RH21" s="17">
        <v>3</v>
      </c>
      <c r="RI21" s="17">
        <v>2.8</v>
      </c>
      <c r="RJ21" s="17">
        <v>2.8</v>
      </c>
      <c r="RK21" s="17">
        <v>0.2</v>
      </c>
      <c r="RL21" s="17">
        <v>2.9</v>
      </c>
      <c r="RM21" s="17"/>
      <c r="RN21" s="17">
        <v>1.8720000000000001</v>
      </c>
      <c r="RO21" s="17">
        <v>1.028</v>
      </c>
      <c r="RP21" s="17">
        <v>3.5</v>
      </c>
      <c r="RQ21" s="17">
        <v>3.0990000000000002</v>
      </c>
      <c r="RR21" s="17">
        <v>3.0990000000000002</v>
      </c>
      <c r="RS21" s="17">
        <v>0.40100000000000002</v>
      </c>
      <c r="RT21" s="17">
        <v>7.3</v>
      </c>
      <c r="RU21" s="17">
        <v>0</v>
      </c>
      <c r="RV21" s="17">
        <v>0</v>
      </c>
      <c r="RW21" s="17">
        <v>7.3</v>
      </c>
      <c r="RX21" s="17">
        <v>2</v>
      </c>
      <c r="RY21" s="17">
        <v>2</v>
      </c>
      <c r="RZ21" s="17">
        <v>2</v>
      </c>
      <c r="SA21" s="17">
        <v>0</v>
      </c>
      <c r="SB21" s="17"/>
      <c r="SC21" s="17"/>
      <c r="SD21" s="17"/>
      <c r="SE21" s="17">
        <v>0</v>
      </c>
      <c r="SF21" s="17">
        <v>19.7</v>
      </c>
      <c r="SG21" s="17">
        <v>12.09756</v>
      </c>
      <c r="SH21" s="17">
        <v>12.09756</v>
      </c>
      <c r="SI21" s="17">
        <v>7.6024399999999996</v>
      </c>
      <c r="SJ21" s="17">
        <v>12.6</v>
      </c>
      <c r="SK21" s="17">
        <v>12.292680000000001</v>
      </c>
      <c r="SL21" s="17">
        <v>12.292680000000001</v>
      </c>
      <c r="SM21" s="17">
        <v>0.30731999999999998</v>
      </c>
      <c r="SN21" s="17">
        <v>19.8</v>
      </c>
      <c r="SO21" s="17">
        <v>19.5122</v>
      </c>
      <c r="SP21" s="17">
        <v>19.5122</v>
      </c>
      <c r="SQ21" s="17">
        <v>0.2878</v>
      </c>
      <c r="SR21" s="17">
        <v>20.3</v>
      </c>
      <c r="SS21" s="17">
        <v>19.5122</v>
      </c>
      <c r="ST21" s="17">
        <v>19.5122</v>
      </c>
      <c r="SU21" s="17">
        <v>0.78779999999999994</v>
      </c>
      <c r="SV21" s="17">
        <v>20</v>
      </c>
      <c r="SW21" s="17">
        <v>19.317070000000001</v>
      </c>
      <c r="SX21" s="17">
        <v>19.317070000000001</v>
      </c>
      <c r="SY21" s="17">
        <v>0.68293000000000004</v>
      </c>
      <c r="SZ21" s="17">
        <v>0.4</v>
      </c>
      <c r="TA21" s="17">
        <v>4.7329999999999997</v>
      </c>
      <c r="TB21" s="17">
        <v>4.7329999999999997</v>
      </c>
      <c r="TC21" s="17">
        <v>-4.3330000000000002</v>
      </c>
      <c r="TD21" s="17">
        <v>0</v>
      </c>
      <c r="TE21" s="17">
        <v>1.5369999999999999</v>
      </c>
      <c r="TF21" s="17">
        <v>1.5369999999999999</v>
      </c>
      <c r="TG21" s="17">
        <v>-1.5369999999999999</v>
      </c>
      <c r="TH21" s="17">
        <v>2.9</v>
      </c>
      <c r="TI21" s="17"/>
      <c r="TJ21" s="17">
        <v>7.6710000000000003</v>
      </c>
      <c r="TK21" s="17">
        <v>-4.7709999999999999</v>
      </c>
      <c r="TL21" s="17">
        <v>3.5</v>
      </c>
      <c r="TM21" s="17">
        <v>4.2</v>
      </c>
      <c r="TN21" s="17">
        <v>5.984</v>
      </c>
      <c r="TO21" s="17">
        <v>-2.484</v>
      </c>
      <c r="TP21" s="17">
        <v>4.8</v>
      </c>
      <c r="TQ21" s="17">
        <v>7.1</v>
      </c>
      <c r="TR21" s="17">
        <v>11.281000000000001</v>
      </c>
      <c r="TS21" s="17">
        <v>-6.4809999999999999</v>
      </c>
      <c r="TT21" s="17">
        <v>0</v>
      </c>
      <c r="TU21" s="17">
        <v>0.251</v>
      </c>
      <c r="TV21" s="17">
        <v>0.251</v>
      </c>
      <c r="TW21" s="17">
        <v>-0.251</v>
      </c>
      <c r="TX21" s="17">
        <v>0</v>
      </c>
      <c r="TY21" s="17">
        <v>7.0000000000000007E-2</v>
      </c>
      <c r="TZ21" s="17">
        <v>7.0000000000000007E-2</v>
      </c>
      <c r="UA21" s="17">
        <v>-7.0000000000000007E-2</v>
      </c>
      <c r="UB21" s="17">
        <v>21</v>
      </c>
      <c r="UC21" s="17">
        <v>19.5122</v>
      </c>
      <c r="UD21" s="17">
        <v>19.5122</v>
      </c>
      <c r="UE21" s="17">
        <v>1.4878</v>
      </c>
      <c r="UF21" s="17">
        <v>6.6</v>
      </c>
      <c r="UG21" s="17">
        <v>8.4</v>
      </c>
      <c r="UH21" s="17">
        <v>8.4</v>
      </c>
      <c r="UI21" s="17">
        <v>-1.8</v>
      </c>
      <c r="UJ21" s="17">
        <v>0</v>
      </c>
      <c r="UK21" s="17"/>
      <c r="UL21" s="17">
        <v>6.9</v>
      </c>
      <c r="UM21" s="17">
        <v>-6.9</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v>
      </c>
      <c r="VA21" s="17">
        <v>1.2410000000000001</v>
      </c>
      <c r="VB21" s="17">
        <v>1.2410000000000001</v>
      </c>
      <c r="VC21" s="17">
        <v>-1.2410000000000001</v>
      </c>
      <c r="VD21" s="17">
        <v>0.4</v>
      </c>
      <c r="VE21" s="17"/>
      <c r="VF21" s="17">
        <v>1.2</v>
      </c>
      <c r="VG21" s="17">
        <v>-0.8</v>
      </c>
      <c r="VH21" s="17">
        <v>14</v>
      </c>
      <c r="VI21" s="17"/>
      <c r="VJ21" s="17">
        <v>24.263000000000002</v>
      </c>
      <c r="VK21" s="17">
        <v>-10.263</v>
      </c>
      <c r="VL21" s="17">
        <v>0.6</v>
      </c>
      <c r="VM21" s="17">
        <v>0.6</v>
      </c>
      <c r="VN21" s="17">
        <v>0.6</v>
      </c>
      <c r="VO21" s="17">
        <v>0</v>
      </c>
      <c r="VP21" s="17">
        <v>0</v>
      </c>
      <c r="VQ21" s="17">
        <v>4.7</v>
      </c>
      <c r="VR21" s="17">
        <v>4.5380000000000003</v>
      </c>
      <c r="VS21" s="17">
        <v>-4.5380000000000003</v>
      </c>
      <c r="VT21" s="17">
        <v>0</v>
      </c>
      <c r="VU21" s="17">
        <v>2.6</v>
      </c>
      <c r="VV21" s="17">
        <v>6.1660000000000004</v>
      </c>
      <c r="VW21" s="17">
        <v>-6.1660000000000004</v>
      </c>
      <c r="VX21" s="17">
        <v>13.3</v>
      </c>
      <c r="VY21" s="17"/>
      <c r="VZ21" s="17">
        <v>29.12</v>
      </c>
      <c r="WA21" s="17">
        <v>-15.82</v>
      </c>
      <c r="WB21" s="17">
        <v>0.2</v>
      </c>
      <c r="WC21" s="17"/>
      <c r="WD21" s="17">
        <v>0.96</v>
      </c>
      <c r="WE21" s="17">
        <v>-0.76</v>
      </c>
      <c r="WF21" s="17">
        <v>8</v>
      </c>
      <c r="WG21" s="17">
        <v>8.4</v>
      </c>
      <c r="WH21" s="17">
        <v>8.4</v>
      </c>
      <c r="WI21" s="17">
        <v>-0.4</v>
      </c>
      <c r="WJ21" s="17">
        <v>20</v>
      </c>
      <c r="WK21" s="17">
        <v>19.317070000000001</v>
      </c>
      <c r="WL21" s="17">
        <v>19.317070000000001</v>
      </c>
      <c r="WM21" s="17">
        <v>0.68293000000000004</v>
      </c>
      <c r="WN21" s="17">
        <v>10.199999999999999</v>
      </c>
      <c r="WO21" s="17"/>
      <c r="WP21" s="17">
        <v>10.6</v>
      </c>
      <c r="WQ21" s="17">
        <v>-0.4</v>
      </c>
      <c r="WR21" s="17"/>
      <c r="WS21" s="17"/>
      <c r="WT21" s="17"/>
      <c r="WU21" s="17">
        <v>0</v>
      </c>
      <c r="WV21" s="17">
        <v>0</v>
      </c>
      <c r="WW21" s="17">
        <v>0</v>
      </c>
      <c r="WX21" s="17"/>
      <c r="WY21" s="17">
        <v>0</v>
      </c>
      <c r="WZ21" s="17">
        <v>28.3</v>
      </c>
      <c r="XA21" s="17">
        <v>29.184000000000001</v>
      </c>
      <c r="XB21" s="17">
        <v>29.184000000000001</v>
      </c>
      <c r="XC21" s="17">
        <v>-0.88400000000000001</v>
      </c>
      <c r="XD21" s="17">
        <v>3.3</v>
      </c>
      <c r="XE21" s="17">
        <v>2.8159999999999998</v>
      </c>
      <c r="XF21" s="17">
        <v>2.8159999999999998</v>
      </c>
      <c r="XG21" s="17">
        <v>0.48399999999999999</v>
      </c>
      <c r="XH21" s="17">
        <v>14</v>
      </c>
      <c r="XI21" s="17">
        <v>14</v>
      </c>
      <c r="XJ21" s="17">
        <v>14</v>
      </c>
      <c r="XK21" s="17">
        <v>0</v>
      </c>
      <c r="XL21" s="17">
        <v>14</v>
      </c>
      <c r="XM21" s="17">
        <v>14</v>
      </c>
      <c r="XN21" s="17">
        <v>14</v>
      </c>
      <c r="XO21" s="17">
        <v>0</v>
      </c>
      <c r="XP21" s="17">
        <v>7.05</v>
      </c>
      <c r="XQ21" s="17">
        <v>7.3</v>
      </c>
      <c r="XR21" s="17">
        <v>7.3</v>
      </c>
      <c r="XS21" s="17">
        <v>-0.25</v>
      </c>
    </row>
    <row r="22" spans="1:643" ht="24" customHeight="1" x14ac:dyDescent="0.25">
      <c r="A22" s="1"/>
      <c r="B22" s="16" t="s">
        <v>79</v>
      </c>
      <c r="C22" s="16" t="s">
        <v>754</v>
      </c>
      <c r="D22" s="17">
        <v>1.1000000000000001</v>
      </c>
      <c r="E22" s="17">
        <v>1.02</v>
      </c>
      <c r="F22" s="17">
        <v>1.02</v>
      </c>
      <c r="G22" s="17">
        <v>0.08</v>
      </c>
      <c r="H22" s="17">
        <v>1.7</v>
      </c>
      <c r="I22" s="17">
        <v>1.63</v>
      </c>
      <c r="J22" s="17">
        <v>1.63</v>
      </c>
      <c r="K22" s="17">
        <v>7.0000000000000007E-2</v>
      </c>
      <c r="L22" s="17">
        <v>4.3</v>
      </c>
      <c r="M22" s="17">
        <v>3.8072699999999999</v>
      </c>
      <c r="N22" s="17">
        <v>3.8072699999999999</v>
      </c>
      <c r="O22" s="17">
        <v>0.49273</v>
      </c>
      <c r="P22" s="17">
        <v>651.1</v>
      </c>
      <c r="Q22" s="17">
        <v>646.79789000000005</v>
      </c>
      <c r="R22" s="17">
        <v>646.79789000000005</v>
      </c>
      <c r="S22" s="17">
        <v>4.3021099999999999</v>
      </c>
      <c r="T22" s="17">
        <v>147.19999999999999</v>
      </c>
      <c r="U22" s="17">
        <v>211.44126</v>
      </c>
      <c r="V22" s="17">
        <v>211.44126</v>
      </c>
      <c r="W22" s="17">
        <v>-64.241259999999997</v>
      </c>
      <c r="X22" s="17">
        <v>0</v>
      </c>
      <c r="Y22" s="17"/>
      <c r="Z22" s="17"/>
      <c r="AA22" s="17">
        <v>0</v>
      </c>
      <c r="AB22" s="17">
        <v>0</v>
      </c>
      <c r="AC22" s="17"/>
      <c r="AD22" s="17"/>
      <c r="AE22" s="17">
        <v>0</v>
      </c>
      <c r="AF22" s="17">
        <v>89.9</v>
      </c>
      <c r="AG22" s="17">
        <v>92.226339999999993</v>
      </c>
      <c r="AH22" s="17">
        <v>92.226339999999993</v>
      </c>
      <c r="AI22" s="17">
        <v>-2.3263400000000001</v>
      </c>
      <c r="AJ22" s="17">
        <v>166.6</v>
      </c>
      <c r="AK22" s="17">
        <v>172.29338999999999</v>
      </c>
      <c r="AL22" s="17">
        <v>172.29338999999999</v>
      </c>
      <c r="AM22" s="17">
        <v>-5.69339</v>
      </c>
      <c r="AN22" s="17">
        <v>28.3</v>
      </c>
      <c r="AO22" s="17"/>
      <c r="AP22" s="17">
        <v>0</v>
      </c>
      <c r="AQ22" s="17">
        <v>28.3</v>
      </c>
      <c r="AR22" s="17">
        <v>0</v>
      </c>
      <c r="AS22" s="17">
        <v>0</v>
      </c>
      <c r="AT22" s="17"/>
      <c r="AU22" s="17">
        <v>0</v>
      </c>
      <c r="AV22" s="17">
        <v>151.80000000000001</v>
      </c>
      <c r="AW22" s="17">
        <v>111.11111</v>
      </c>
      <c r="AX22" s="17">
        <v>116.66667</v>
      </c>
      <c r="AY22" s="17">
        <v>35.133330000000001</v>
      </c>
      <c r="AZ22" s="17">
        <v>151.6</v>
      </c>
      <c r="BA22" s="17">
        <v>111.11111</v>
      </c>
      <c r="BB22" s="17">
        <v>116.66667</v>
      </c>
      <c r="BC22" s="17">
        <v>34.933329999999998</v>
      </c>
      <c r="BD22" s="17">
        <v>151</v>
      </c>
      <c r="BE22" s="17">
        <v>111.11111</v>
      </c>
      <c r="BF22" s="17">
        <v>116.66667</v>
      </c>
      <c r="BG22" s="17">
        <v>34.333329999999997</v>
      </c>
      <c r="BH22" s="17">
        <v>246.1</v>
      </c>
      <c r="BI22" s="17">
        <v>166.66667000000001</v>
      </c>
      <c r="BJ22" s="17">
        <v>175</v>
      </c>
      <c r="BK22" s="17">
        <v>71.099999999999994</v>
      </c>
      <c r="BL22" s="17">
        <v>202.9</v>
      </c>
      <c r="BM22" s="17">
        <v>200.99404999999999</v>
      </c>
      <c r="BN22" s="17">
        <v>198.70966999999999</v>
      </c>
      <c r="BO22" s="17">
        <v>4.1903300000000003</v>
      </c>
      <c r="BP22" s="17">
        <v>107.7</v>
      </c>
      <c r="BQ22" s="17">
        <v>100.49702000000001</v>
      </c>
      <c r="BR22" s="17">
        <v>99.354839999999996</v>
      </c>
      <c r="BS22" s="17">
        <v>8.3451599999999999</v>
      </c>
      <c r="BT22" s="17">
        <v>380.6</v>
      </c>
      <c r="BU22" s="17">
        <v>568.29854</v>
      </c>
      <c r="BV22" s="17">
        <v>568.29854</v>
      </c>
      <c r="BW22" s="17">
        <v>-187.69854000000001</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169</v>
      </c>
      <c r="CS22" s="17">
        <v>164.70732000000001</v>
      </c>
      <c r="CT22" s="17">
        <v>164.70732000000001</v>
      </c>
      <c r="CU22" s="17">
        <v>4.2926799999999998</v>
      </c>
      <c r="CV22" s="17">
        <v>7.5</v>
      </c>
      <c r="CW22" s="17">
        <v>8.2572100000000006</v>
      </c>
      <c r="CX22" s="17">
        <v>8.2572100000000006</v>
      </c>
      <c r="CY22" s="17">
        <v>-0.75721000000000005</v>
      </c>
      <c r="CZ22" s="17">
        <v>2.7</v>
      </c>
      <c r="DA22" s="17">
        <v>4.5324900000000001</v>
      </c>
      <c r="DB22" s="17">
        <v>4.5324900000000001</v>
      </c>
      <c r="DC22" s="17">
        <v>-1.83249</v>
      </c>
      <c r="DD22" s="17">
        <v>16.5</v>
      </c>
      <c r="DE22" s="17">
        <v>0</v>
      </c>
      <c r="DF22" s="17">
        <v>0</v>
      </c>
      <c r="DG22" s="17">
        <v>16.5</v>
      </c>
      <c r="DH22" s="17">
        <v>0</v>
      </c>
      <c r="DI22" s="17"/>
      <c r="DJ22" s="17">
        <v>6.8787000000000003</v>
      </c>
      <c r="DK22" s="17">
        <v>-6.8787000000000003</v>
      </c>
      <c r="DL22" s="17"/>
      <c r="DM22" s="17"/>
      <c r="DN22" s="17">
        <v>4.9923999999999999</v>
      </c>
      <c r="DO22" s="17">
        <v>-4.9923999999999999</v>
      </c>
      <c r="DP22" s="17">
        <v>85.1</v>
      </c>
      <c r="DQ22" s="17">
        <v>83.932950000000005</v>
      </c>
      <c r="DR22" s="17">
        <v>83.932950000000005</v>
      </c>
      <c r="DS22" s="17">
        <v>1.1670499999999999</v>
      </c>
      <c r="DT22" s="17">
        <v>5.7</v>
      </c>
      <c r="DU22" s="17"/>
      <c r="DV22" s="17">
        <v>8.9130000000000003</v>
      </c>
      <c r="DW22" s="17">
        <v>-3.2130000000000001</v>
      </c>
      <c r="DX22" s="17"/>
      <c r="DY22" s="17"/>
      <c r="DZ22" s="17"/>
      <c r="EA22" s="17">
        <v>0</v>
      </c>
      <c r="EB22" s="17"/>
      <c r="EC22" s="17"/>
      <c r="ED22" s="17"/>
      <c r="EE22" s="17">
        <v>0</v>
      </c>
      <c r="EF22" s="17"/>
      <c r="EG22" s="17"/>
      <c r="EH22" s="17"/>
      <c r="EI22" s="17">
        <v>0</v>
      </c>
      <c r="EJ22" s="17">
        <v>111.4</v>
      </c>
      <c r="EK22" s="17">
        <v>112.90537</v>
      </c>
      <c r="EL22" s="17">
        <v>112.90537</v>
      </c>
      <c r="EM22" s="17">
        <v>-1.5053700000000001</v>
      </c>
      <c r="EN22" s="17">
        <v>187.3</v>
      </c>
      <c r="EO22" s="17">
        <v>221.25516999999999</v>
      </c>
      <c r="EP22" s="17">
        <v>221.25516999999999</v>
      </c>
      <c r="EQ22" s="17">
        <v>-33.955170000000003</v>
      </c>
      <c r="ER22" s="17">
        <v>0</v>
      </c>
      <c r="ES22" s="17"/>
      <c r="ET22" s="17"/>
      <c r="EU22" s="17">
        <v>0</v>
      </c>
      <c r="EV22" s="17"/>
      <c r="EW22" s="17"/>
      <c r="EX22" s="17"/>
      <c r="EY22" s="17">
        <v>0</v>
      </c>
      <c r="EZ22" s="17"/>
      <c r="FA22" s="17"/>
      <c r="FB22" s="17"/>
      <c r="FC22" s="17">
        <v>0</v>
      </c>
      <c r="FD22" s="17">
        <v>6.5</v>
      </c>
      <c r="FE22" s="17">
        <v>6.39</v>
      </c>
      <c r="FF22" s="17">
        <v>6.39</v>
      </c>
      <c r="FG22" s="17">
        <v>0.11</v>
      </c>
      <c r="FH22" s="17">
        <v>422.2</v>
      </c>
      <c r="FI22" s="17">
        <v>458.87804999999997</v>
      </c>
      <c r="FJ22" s="17">
        <v>458.87804999999997</v>
      </c>
      <c r="FK22" s="17">
        <v>-36.678049999999999</v>
      </c>
      <c r="FL22" s="17">
        <v>54.8</v>
      </c>
      <c r="FM22" s="17">
        <v>47.694949999999999</v>
      </c>
      <c r="FN22" s="17">
        <v>47.694949999999999</v>
      </c>
      <c r="FO22" s="17">
        <v>7.1050500000000003</v>
      </c>
      <c r="FP22" s="17">
        <v>143.30000000000001</v>
      </c>
      <c r="FQ22" s="17">
        <v>148.62634</v>
      </c>
      <c r="FR22" s="17">
        <v>148.62634</v>
      </c>
      <c r="FS22" s="17">
        <v>-5.3263400000000001</v>
      </c>
      <c r="FT22" s="17">
        <v>42.2</v>
      </c>
      <c r="FU22" s="17">
        <v>33.375950000000003</v>
      </c>
      <c r="FV22" s="17">
        <v>33.375950000000003</v>
      </c>
      <c r="FW22" s="17">
        <v>8.8240499999999997</v>
      </c>
      <c r="FX22" s="17">
        <v>18.399999999999999</v>
      </c>
      <c r="FY22" s="17">
        <v>19.28585</v>
      </c>
      <c r="FZ22" s="17">
        <v>19.28585</v>
      </c>
      <c r="GA22" s="17">
        <v>-0.88585000000000003</v>
      </c>
      <c r="GB22" s="17">
        <v>19.7</v>
      </c>
      <c r="GC22" s="17">
        <v>19.21951</v>
      </c>
      <c r="GD22" s="17">
        <v>19.21951</v>
      </c>
      <c r="GE22" s="17">
        <v>0.48048999999999997</v>
      </c>
      <c r="GF22" s="17">
        <v>91.34</v>
      </c>
      <c r="GG22" s="17">
        <v>87.657560000000004</v>
      </c>
      <c r="GH22" s="17">
        <v>87.657560000000004</v>
      </c>
      <c r="GI22" s="17">
        <v>3.6824400000000002</v>
      </c>
      <c r="GJ22" s="17">
        <v>123.92659999999999</v>
      </c>
      <c r="GK22" s="17">
        <v>133.33332999999999</v>
      </c>
      <c r="GL22" s="17">
        <v>133.33332999999999</v>
      </c>
      <c r="GM22" s="17">
        <v>-9.4067299999999996</v>
      </c>
      <c r="GN22" s="17">
        <v>123.72495000000001</v>
      </c>
      <c r="GO22" s="17">
        <v>133.33332999999999</v>
      </c>
      <c r="GP22" s="17">
        <v>133.33332999999999</v>
      </c>
      <c r="GQ22" s="17">
        <v>-9.6083800000000004</v>
      </c>
      <c r="GR22" s="17">
        <v>153.67928000000001</v>
      </c>
      <c r="GS22" s="17">
        <v>133.33332999999999</v>
      </c>
      <c r="GT22" s="17">
        <v>133.33332999999999</v>
      </c>
      <c r="GU22" s="17">
        <v>20.345949999999998</v>
      </c>
      <c r="GV22" s="17">
        <v>108.6</v>
      </c>
      <c r="GW22" s="17">
        <v>110.91316999999999</v>
      </c>
      <c r="GX22" s="17">
        <v>110.91316999999999</v>
      </c>
      <c r="GY22" s="17">
        <v>-2.3131699999999999</v>
      </c>
      <c r="GZ22" s="17">
        <v>8.1</v>
      </c>
      <c r="HA22" s="17">
        <v>9.09</v>
      </c>
      <c r="HB22" s="17">
        <v>9.09</v>
      </c>
      <c r="HC22" s="17">
        <v>-0.99</v>
      </c>
      <c r="HD22" s="17">
        <v>0</v>
      </c>
      <c r="HE22" s="17"/>
      <c r="HF22" s="17"/>
      <c r="HG22" s="17">
        <v>0</v>
      </c>
      <c r="HH22" s="17">
        <v>46</v>
      </c>
      <c r="HI22" s="17">
        <v>47.26634</v>
      </c>
      <c r="HJ22" s="17">
        <v>47.26634</v>
      </c>
      <c r="HK22" s="17">
        <v>-1.26634</v>
      </c>
      <c r="HL22" s="17">
        <v>42.1</v>
      </c>
      <c r="HM22" s="17"/>
      <c r="HN22" s="17">
        <v>44.275120000000001</v>
      </c>
      <c r="HO22" s="17">
        <v>-2.1751200000000002</v>
      </c>
      <c r="HP22" s="17">
        <v>3.8</v>
      </c>
      <c r="HQ22" s="17">
        <v>3.8872599999999999</v>
      </c>
      <c r="HR22" s="17">
        <v>3.8872599999999999</v>
      </c>
      <c r="HS22" s="17">
        <v>-8.7260000000000004E-2</v>
      </c>
      <c r="HT22" s="17">
        <v>30.4</v>
      </c>
      <c r="HU22" s="17">
        <v>31.0794</v>
      </c>
      <c r="HV22" s="17">
        <v>31.0794</v>
      </c>
      <c r="HW22" s="17">
        <v>-0.6794</v>
      </c>
      <c r="HX22" s="17">
        <v>87</v>
      </c>
      <c r="HY22" s="17">
        <v>100</v>
      </c>
      <c r="HZ22" s="17">
        <v>100</v>
      </c>
      <c r="IA22" s="17">
        <v>-13</v>
      </c>
      <c r="IB22" s="17">
        <v>0</v>
      </c>
      <c r="IC22" s="17">
        <v>0</v>
      </c>
      <c r="ID22" s="17">
        <v>0</v>
      </c>
      <c r="IE22" s="17">
        <v>0</v>
      </c>
      <c r="IF22" s="17">
        <v>0</v>
      </c>
      <c r="IG22" s="17">
        <v>0</v>
      </c>
      <c r="IH22" s="17">
        <v>0</v>
      </c>
      <c r="II22" s="17">
        <v>0</v>
      </c>
      <c r="IJ22" s="17"/>
      <c r="IK22" s="17"/>
      <c r="IL22" s="17"/>
      <c r="IM22" s="17">
        <v>0</v>
      </c>
      <c r="IN22" s="17">
        <v>0</v>
      </c>
      <c r="IO22" s="17"/>
      <c r="IP22" s="17">
        <v>48.41648</v>
      </c>
      <c r="IQ22" s="17">
        <v>-48.41648</v>
      </c>
      <c r="IR22" s="17"/>
      <c r="IS22" s="17"/>
      <c r="IT22" s="17"/>
      <c r="IU22" s="17">
        <v>0</v>
      </c>
      <c r="IV22" s="17"/>
      <c r="IW22" s="17"/>
      <c r="IX22" s="17"/>
      <c r="IY22" s="17">
        <v>0</v>
      </c>
      <c r="IZ22" s="17"/>
      <c r="JA22" s="17"/>
      <c r="JB22" s="17"/>
      <c r="JC22" s="17">
        <v>0</v>
      </c>
      <c r="JD22" s="17">
        <v>130.80000000000001</v>
      </c>
      <c r="JE22" s="17">
        <v>133.35676000000001</v>
      </c>
      <c r="JF22" s="17">
        <v>106.55876000000001</v>
      </c>
      <c r="JG22" s="17">
        <v>24.241240000000001</v>
      </c>
      <c r="JH22" s="17">
        <v>0</v>
      </c>
      <c r="JI22" s="17"/>
      <c r="JJ22" s="17"/>
      <c r="JK22" s="17">
        <v>0</v>
      </c>
      <c r="JL22" s="17">
        <v>0</v>
      </c>
      <c r="JM22" s="17"/>
      <c r="JN22" s="17">
        <v>0</v>
      </c>
      <c r="JO22" s="17">
        <v>0</v>
      </c>
      <c r="JP22" s="17"/>
      <c r="JQ22" s="17"/>
      <c r="JR22" s="17"/>
      <c r="JS22" s="17">
        <v>0</v>
      </c>
      <c r="JT22" s="17"/>
      <c r="JU22" s="17"/>
      <c r="JV22" s="17"/>
      <c r="JW22" s="17">
        <v>0</v>
      </c>
      <c r="JX22" s="17"/>
      <c r="JY22" s="17">
        <v>0</v>
      </c>
      <c r="JZ22" s="17"/>
      <c r="KA22" s="17">
        <v>0</v>
      </c>
      <c r="KB22" s="17"/>
      <c r="KC22" s="17"/>
      <c r="KD22" s="17"/>
      <c r="KE22" s="17">
        <v>0</v>
      </c>
      <c r="KF22" s="17">
        <v>0</v>
      </c>
      <c r="KG22" s="17"/>
      <c r="KH22" s="17"/>
      <c r="KI22" s="17">
        <v>0</v>
      </c>
      <c r="KJ22" s="17">
        <v>0</v>
      </c>
      <c r="KK22" s="17"/>
      <c r="KL22" s="17"/>
      <c r="KM22" s="17">
        <v>0</v>
      </c>
      <c r="KN22" s="17"/>
      <c r="KO22" s="17"/>
      <c r="KP22" s="17"/>
      <c r="KQ22" s="17">
        <v>0</v>
      </c>
      <c r="KR22" s="17">
        <v>114.7</v>
      </c>
      <c r="KS22" s="17">
        <v>114.11063</v>
      </c>
      <c r="KT22" s="17">
        <v>114.11063</v>
      </c>
      <c r="KU22" s="17">
        <v>0.58936999999999995</v>
      </c>
      <c r="KV22" s="17"/>
      <c r="KW22" s="17"/>
      <c r="KX22" s="17"/>
      <c r="KY22" s="17">
        <v>0</v>
      </c>
      <c r="KZ22" s="17"/>
      <c r="LA22" s="17"/>
      <c r="LB22" s="17"/>
      <c r="LC22" s="17">
        <v>0</v>
      </c>
      <c r="LD22" s="17">
        <v>67.900000000000006</v>
      </c>
      <c r="LE22" s="17">
        <v>41.025649999999999</v>
      </c>
      <c r="LF22" s="17">
        <v>0</v>
      </c>
      <c r="LG22" s="17">
        <v>67.900000000000006</v>
      </c>
      <c r="LH22" s="17">
        <v>115.7</v>
      </c>
      <c r="LI22" s="17">
        <v>133.67995999999999</v>
      </c>
      <c r="LJ22" s="17">
        <v>133.67995999999999</v>
      </c>
      <c r="LK22" s="17">
        <v>-17.979959999999998</v>
      </c>
      <c r="LL22" s="17">
        <v>63.6</v>
      </c>
      <c r="LM22" s="17">
        <v>67.461460000000002</v>
      </c>
      <c r="LN22" s="17">
        <v>67.461460000000002</v>
      </c>
      <c r="LO22" s="17">
        <v>-3.8614600000000001</v>
      </c>
      <c r="LP22" s="17">
        <v>76.2</v>
      </c>
      <c r="LQ22" s="17">
        <v>78.567999999999998</v>
      </c>
      <c r="LR22" s="17">
        <v>78.567999999999998</v>
      </c>
      <c r="LS22" s="17">
        <v>-2.3679999999999999</v>
      </c>
      <c r="LT22" s="17">
        <v>30</v>
      </c>
      <c r="LU22" s="17">
        <v>30.097560000000001</v>
      </c>
      <c r="LV22" s="17">
        <v>30.097560000000001</v>
      </c>
      <c r="LW22" s="17">
        <v>-9.7559999999999994E-2</v>
      </c>
      <c r="LX22" s="17">
        <v>0</v>
      </c>
      <c r="LY22" s="17">
        <v>0</v>
      </c>
      <c r="LZ22" s="17">
        <v>0</v>
      </c>
      <c r="MA22" s="17">
        <v>0</v>
      </c>
      <c r="MB22" s="17">
        <v>0</v>
      </c>
      <c r="MC22" s="17"/>
      <c r="MD22" s="17">
        <v>0</v>
      </c>
      <c r="ME22" s="17">
        <v>0</v>
      </c>
      <c r="MF22" s="17">
        <v>0</v>
      </c>
      <c r="MG22" s="17"/>
      <c r="MH22" s="17"/>
      <c r="MI22" s="17">
        <v>0</v>
      </c>
      <c r="MJ22" s="17">
        <v>141.69999999999999</v>
      </c>
      <c r="MK22" s="17">
        <v>110</v>
      </c>
      <c r="ML22" s="17">
        <v>110</v>
      </c>
      <c r="MM22" s="17">
        <v>31.7</v>
      </c>
      <c r="MN22" s="17">
        <v>141.1</v>
      </c>
      <c r="MO22" s="17">
        <v>110</v>
      </c>
      <c r="MP22" s="17">
        <v>110</v>
      </c>
      <c r="MQ22" s="17">
        <v>31.1</v>
      </c>
      <c r="MR22" s="17">
        <v>146.80000000000001</v>
      </c>
      <c r="MS22" s="17">
        <v>110</v>
      </c>
      <c r="MT22" s="17">
        <v>110</v>
      </c>
      <c r="MU22" s="17">
        <v>36.799999999999997</v>
      </c>
      <c r="MV22" s="17">
        <v>0</v>
      </c>
      <c r="MW22" s="17"/>
      <c r="MX22" s="17">
        <v>0</v>
      </c>
      <c r="MY22" s="17">
        <v>0</v>
      </c>
      <c r="MZ22" s="17">
        <v>0</v>
      </c>
      <c r="NA22" s="17"/>
      <c r="NB22" s="17"/>
      <c r="NC22" s="17">
        <v>0</v>
      </c>
      <c r="ND22" s="17"/>
      <c r="NE22" s="17"/>
      <c r="NF22" s="17"/>
      <c r="NG22" s="17">
        <v>0</v>
      </c>
      <c r="NH22" s="17">
        <v>0</v>
      </c>
      <c r="NI22" s="17"/>
      <c r="NJ22" s="17"/>
      <c r="NK22" s="17">
        <v>0</v>
      </c>
      <c r="NL22" s="17"/>
      <c r="NM22" s="17"/>
      <c r="NN22" s="17"/>
      <c r="NO22" s="17">
        <v>0</v>
      </c>
      <c r="NP22" s="17">
        <v>137.69999999999999</v>
      </c>
      <c r="NQ22" s="17">
        <v>144.27350000000001</v>
      </c>
      <c r="NR22" s="17">
        <v>144.27350000000001</v>
      </c>
      <c r="NS22" s="17">
        <v>-6.5735000000000001</v>
      </c>
      <c r="NT22" s="17">
        <v>80.3</v>
      </c>
      <c r="NU22" s="17">
        <v>72.136750000000006</v>
      </c>
      <c r="NV22" s="17">
        <v>72.136750000000006</v>
      </c>
      <c r="NW22" s="17">
        <v>8.1632499999999997</v>
      </c>
      <c r="NX22" s="17">
        <v>0</v>
      </c>
      <c r="NY22" s="17"/>
      <c r="NZ22" s="17">
        <v>4.3999999999999997E-2</v>
      </c>
      <c r="OA22" s="17">
        <v>-4.3999999999999997E-2</v>
      </c>
      <c r="OB22" s="17"/>
      <c r="OC22" s="17"/>
      <c r="OD22" s="17">
        <v>1.823</v>
      </c>
      <c r="OE22" s="17">
        <v>-1.823</v>
      </c>
      <c r="OF22" s="17">
        <v>4.9000000000000004</v>
      </c>
      <c r="OG22" s="17"/>
      <c r="OH22" s="17">
        <v>34.24</v>
      </c>
      <c r="OI22" s="17">
        <v>-29.34</v>
      </c>
      <c r="OJ22" s="17">
        <v>0.8</v>
      </c>
      <c r="OK22" s="17">
        <v>2.1789999999999998</v>
      </c>
      <c r="OL22" s="17">
        <v>2.1789999999999998</v>
      </c>
      <c r="OM22" s="17">
        <v>-1.379</v>
      </c>
      <c r="ON22" s="17">
        <v>0</v>
      </c>
      <c r="OO22" s="17"/>
      <c r="OP22" s="17">
        <v>0</v>
      </c>
      <c r="OQ22" s="17">
        <v>0</v>
      </c>
      <c r="OR22" s="17">
        <v>20</v>
      </c>
      <c r="OS22" s="17">
        <v>17.560980000000001</v>
      </c>
      <c r="OT22" s="17">
        <v>17.560980000000001</v>
      </c>
      <c r="OU22" s="17">
        <v>2.4390200000000002</v>
      </c>
      <c r="OV22" s="17">
        <v>9.9</v>
      </c>
      <c r="OW22" s="17">
        <v>9.9830000000000005</v>
      </c>
      <c r="OX22" s="17">
        <v>9.9830000000000005</v>
      </c>
      <c r="OY22" s="17">
        <v>-8.3000000000000004E-2</v>
      </c>
      <c r="OZ22" s="17">
        <v>5.3</v>
      </c>
      <c r="PA22" s="17">
        <v>5.67</v>
      </c>
      <c r="PB22" s="17">
        <v>5.67</v>
      </c>
      <c r="PC22" s="17">
        <v>-0.37</v>
      </c>
      <c r="PD22" s="17">
        <v>3.6</v>
      </c>
      <c r="PE22" s="17">
        <v>3.6</v>
      </c>
      <c r="PF22" s="17">
        <v>3.6</v>
      </c>
      <c r="PG22" s="17">
        <v>0</v>
      </c>
      <c r="PH22" s="17">
        <v>5.2</v>
      </c>
      <c r="PI22" s="17">
        <v>5</v>
      </c>
      <c r="PJ22" s="17">
        <v>5</v>
      </c>
      <c r="PK22" s="17">
        <v>0.2</v>
      </c>
      <c r="PL22" s="17"/>
      <c r="PM22" s="17"/>
      <c r="PN22" s="17"/>
      <c r="PO22" s="17">
        <v>0</v>
      </c>
      <c r="PP22" s="17">
        <v>20</v>
      </c>
      <c r="PQ22" s="17">
        <v>19.5122</v>
      </c>
      <c r="PR22" s="17">
        <v>19.5122</v>
      </c>
      <c r="PS22" s="17">
        <v>0.48780000000000001</v>
      </c>
      <c r="PT22" s="17">
        <v>18.5</v>
      </c>
      <c r="PU22" s="17">
        <v>17.560980000000001</v>
      </c>
      <c r="PV22" s="17">
        <v>17.560980000000001</v>
      </c>
      <c r="PW22" s="17">
        <v>0.93901999999999997</v>
      </c>
      <c r="PX22" s="17">
        <v>3.6</v>
      </c>
      <c r="PY22" s="17">
        <v>3.4</v>
      </c>
      <c r="PZ22" s="17">
        <v>3.4</v>
      </c>
      <c r="QA22" s="17">
        <v>0.2</v>
      </c>
      <c r="QB22" s="17">
        <v>18.7</v>
      </c>
      <c r="QC22" s="17">
        <v>9.1999999999999993</v>
      </c>
      <c r="QD22" s="17">
        <v>9.1999999999999993</v>
      </c>
      <c r="QE22" s="17">
        <v>9.5</v>
      </c>
      <c r="QF22" s="17">
        <v>12.1</v>
      </c>
      <c r="QG22" s="17"/>
      <c r="QH22" s="17">
        <v>10.077999999999999</v>
      </c>
      <c r="QI22" s="17">
        <v>2.0219999999999998</v>
      </c>
      <c r="QJ22" s="17">
        <v>13.9</v>
      </c>
      <c r="QK22" s="17"/>
      <c r="QL22" s="17">
        <v>11.635</v>
      </c>
      <c r="QM22" s="17">
        <v>2.2650000000000001</v>
      </c>
      <c r="QN22" s="17">
        <v>1.6</v>
      </c>
      <c r="QO22" s="17">
        <v>2.1</v>
      </c>
      <c r="QP22" s="17">
        <v>5.63</v>
      </c>
      <c r="QQ22" s="17">
        <v>-4.03</v>
      </c>
      <c r="QR22" s="17">
        <v>2.8</v>
      </c>
      <c r="QS22" s="17">
        <v>6</v>
      </c>
      <c r="QT22" s="17">
        <v>10.503</v>
      </c>
      <c r="QU22" s="17">
        <v>-7.7030000000000003</v>
      </c>
      <c r="QV22" s="17">
        <v>4.8</v>
      </c>
      <c r="QW22" s="17">
        <v>4.2</v>
      </c>
      <c r="QX22" s="17">
        <v>4.2</v>
      </c>
      <c r="QY22" s="17">
        <v>0.6</v>
      </c>
      <c r="QZ22" s="17">
        <v>1.4</v>
      </c>
      <c r="RA22" s="17">
        <v>2.4</v>
      </c>
      <c r="RB22" s="17">
        <v>2.4</v>
      </c>
      <c r="RC22" s="17">
        <v>-1</v>
      </c>
      <c r="RD22" s="17">
        <v>2.4</v>
      </c>
      <c r="RE22" s="17">
        <v>2.4</v>
      </c>
      <c r="RF22" s="17">
        <v>2.4</v>
      </c>
      <c r="RG22" s="17">
        <v>0</v>
      </c>
      <c r="RH22" s="17">
        <v>2.9</v>
      </c>
      <c r="RI22" s="17">
        <v>2.8</v>
      </c>
      <c r="RJ22" s="17">
        <v>2.8</v>
      </c>
      <c r="RK22" s="17">
        <v>0.1</v>
      </c>
      <c r="RL22" s="17">
        <v>4.5</v>
      </c>
      <c r="RM22" s="17"/>
      <c r="RN22" s="17">
        <v>3.149</v>
      </c>
      <c r="RO22" s="17">
        <v>1.351</v>
      </c>
      <c r="RP22" s="17">
        <v>3.4</v>
      </c>
      <c r="RQ22" s="17">
        <v>3.0990000000000002</v>
      </c>
      <c r="RR22" s="17">
        <v>3.0990000000000002</v>
      </c>
      <c r="RS22" s="17">
        <v>0.30099999999999999</v>
      </c>
      <c r="RT22" s="17">
        <v>7.4</v>
      </c>
      <c r="RU22" s="17">
        <v>0</v>
      </c>
      <c r="RV22" s="17">
        <v>0</v>
      </c>
      <c r="RW22" s="17">
        <v>7.4</v>
      </c>
      <c r="RX22" s="17">
        <v>2</v>
      </c>
      <c r="RY22" s="17">
        <v>2</v>
      </c>
      <c r="RZ22" s="17">
        <v>2</v>
      </c>
      <c r="SA22" s="17">
        <v>0</v>
      </c>
      <c r="SB22" s="17"/>
      <c r="SC22" s="17"/>
      <c r="SD22" s="17"/>
      <c r="SE22" s="17">
        <v>0</v>
      </c>
      <c r="SF22" s="17">
        <v>19.7</v>
      </c>
      <c r="SG22" s="17">
        <v>12.09756</v>
      </c>
      <c r="SH22" s="17">
        <v>12.09756</v>
      </c>
      <c r="SI22" s="17">
        <v>7.6024399999999996</v>
      </c>
      <c r="SJ22" s="17">
        <v>11.3</v>
      </c>
      <c r="SK22" s="17">
        <v>12.292680000000001</v>
      </c>
      <c r="SL22" s="17">
        <v>12.292680000000001</v>
      </c>
      <c r="SM22" s="17">
        <v>-0.99268000000000001</v>
      </c>
      <c r="SN22" s="17">
        <v>20.100000000000001</v>
      </c>
      <c r="SO22" s="17">
        <v>19.5122</v>
      </c>
      <c r="SP22" s="17">
        <v>19.5122</v>
      </c>
      <c r="SQ22" s="17">
        <v>0.58779999999999999</v>
      </c>
      <c r="SR22" s="17">
        <v>20.3</v>
      </c>
      <c r="SS22" s="17">
        <v>19.5122</v>
      </c>
      <c r="ST22" s="17">
        <v>19.5122</v>
      </c>
      <c r="SU22" s="17">
        <v>0.78779999999999994</v>
      </c>
      <c r="SV22" s="17">
        <v>20</v>
      </c>
      <c r="SW22" s="17">
        <v>19.317070000000001</v>
      </c>
      <c r="SX22" s="17">
        <v>19.317070000000001</v>
      </c>
      <c r="SY22" s="17">
        <v>0.68293000000000004</v>
      </c>
      <c r="SZ22" s="17">
        <v>0</v>
      </c>
      <c r="TA22" s="17">
        <v>4.976</v>
      </c>
      <c r="TB22" s="17">
        <v>4.976</v>
      </c>
      <c r="TC22" s="17">
        <v>-4.976</v>
      </c>
      <c r="TD22" s="17">
        <v>0</v>
      </c>
      <c r="TE22" s="17">
        <v>1.796</v>
      </c>
      <c r="TF22" s="17">
        <v>1.796</v>
      </c>
      <c r="TG22" s="17">
        <v>-1.796</v>
      </c>
      <c r="TH22" s="17">
        <v>8.1999999999999993</v>
      </c>
      <c r="TI22" s="17"/>
      <c r="TJ22" s="17">
        <v>16.311</v>
      </c>
      <c r="TK22" s="17">
        <v>-8.1110000000000007</v>
      </c>
      <c r="TL22" s="17">
        <v>5</v>
      </c>
      <c r="TM22" s="17">
        <v>4.7</v>
      </c>
      <c r="TN22" s="17">
        <v>5.1879999999999997</v>
      </c>
      <c r="TO22" s="17">
        <v>-0.188</v>
      </c>
      <c r="TP22" s="17">
        <v>4.8</v>
      </c>
      <c r="TQ22" s="17">
        <v>6.9</v>
      </c>
      <c r="TR22" s="17">
        <v>9.6940000000000008</v>
      </c>
      <c r="TS22" s="17">
        <v>-4.8940000000000001</v>
      </c>
      <c r="TT22" s="17">
        <v>0</v>
      </c>
      <c r="TU22" s="17">
        <v>0.24399999999999999</v>
      </c>
      <c r="TV22" s="17">
        <v>0.24399999999999999</v>
      </c>
      <c r="TW22" s="17">
        <v>-0.24399999999999999</v>
      </c>
      <c r="TX22" s="17">
        <v>0</v>
      </c>
      <c r="TY22" s="17">
        <v>9.0999999999999998E-2</v>
      </c>
      <c r="TZ22" s="17">
        <v>9.0999999999999998E-2</v>
      </c>
      <c r="UA22" s="17">
        <v>-9.0999999999999998E-2</v>
      </c>
      <c r="UB22" s="17">
        <v>21</v>
      </c>
      <c r="UC22" s="17">
        <v>19.5122</v>
      </c>
      <c r="UD22" s="17">
        <v>19.5122</v>
      </c>
      <c r="UE22" s="17">
        <v>1.4878</v>
      </c>
      <c r="UF22" s="17">
        <v>6.5</v>
      </c>
      <c r="UG22" s="17">
        <v>8.4</v>
      </c>
      <c r="UH22" s="17">
        <v>8.4</v>
      </c>
      <c r="UI22" s="17">
        <v>-1.9</v>
      </c>
      <c r="UJ22" s="17">
        <v>0</v>
      </c>
      <c r="UK22" s="17"/>
      <c r="UL22" s="17">
        <v>6.9</v>
      </c>
      <c r="UM22" s="17">
        <v>-6.9</v>
      </c>
      <c r="UN22" s="17">
        <v>20.399999999999999</v>
      </c>
      <c r="UO22" s="17">
        <v>19.5122</v>
      </c>
      <c r="UP22" s="17">
        <v>19.5122</v>
      </c>
      <c r="UQ22" s="17">
        <v>0.88780000000000003</v>
      </c>
      <c r="UR22" s="17">
        <v>20.399999999999999</v>
      </c>
      <c r="US22" s="17">
        <v>19.5122</v>
      </c>
      <c r="UT22" s="17">
        <v>19.5122</v>
      </c>
      <c r="UU22" s="17">
        <v>0.88780000000000003</v>
      </c>
      <c r="UV22" s="17">
        <v>20</v>
      </c>
      <c r="UW22" s="17">
        <v>19.5122</v>
      </c>
      <c r="UX22" s="17">
        <v>19.5122</v>
      </c>
      <c r="UY22" s="17">
        <v>0.48780000000000001</v>
      </c>
      <c r="UZ22" s="17">
        <v>0.1</v>
      </c>
      <c r="VA22" s="17">
        <v>1.375</v>
      </c>
      <c r="VB22" s="17">
        <v>1.375</v>
      </c>
      <c r="VC22" s="17">
        <v>-1.2749999999999999</v>
      </c>
      <c r="VD22" s="17">
        <v>1.8</v>
      </c>
      <c r="VE22" s="17"/>
      <c r="VF22" s="17">
        <v>2.8860000000000001</v>
      </c>
      <c r="VG22" s="17">
        <v>-1.0860000000000001</v>
      </c>
      <c r="VH22" s="17">
        <v>34</v>
      </c>
      <c r="VI22" s="17"/>
      <c r="VJ22" s="17">
        <v>63.616</v>
      </c>
      <c r="VK22" s="17">
        <v>-29.616</v>
      </c>
      <c r="VL22" s="17">
        <v>0.6</v>
      </c>
      <c r="VM22" s="17">
        <v>0.6</v>
      </c>
      <c r="VN22" s="17">
        <v>0.6</v>
      </c>
      <c r="VO22" s="17">
        <v>0</v>
      </c>
      <c r="VP22" s="17">
        <v>0</v>
      </c>
      <c r="VQ22" s="17">
        <v>4.2</v>
      </c>
      <c r="VR22" s="17">
        <v>5.2009999999999996</v>
      </c>
      <c r="VS22" s="17">
        <v>-5.2009999999999996</v>
      </c>
      <c r="VT22" s="17">
        <v>0</v>
      </c>
      <c r="VU22" s="17">
        <v>3.5</v>
      </c>
      <c r="VV22" s="17">
        <v>7.444</v>
      </c>
      <c r="VW22" s="17">
        <v>-7.444</v>
      </c>
      <c r="VX22" s="17">
        <v>26.1</v>
      </c>
      <c r="VY22" s="17"/>
      <c r="VZ22" s="17">
        <v>61.722999999999999</v>
      </c>
      <c r="WA22" s="17">
        <v>-35.622999999999998</v>
      </c>
      <c r="WB22" s="17">
        <v>1.1000000000000001</v>
      </c>
      <c r="WC22" s="17"/>
      <c r="WD22" s="17">
        <v>1.9390000000000001</v>
      </c>
      <c r="WE22" s="17">
        <v>-0.83899999999999997</v>
      </c>
      <c r="WF22" s="17">
        <v>8</v>
      </c>
      <c r="WG22" s="17">
        <v>8.4</v>
      </c>
      <c r="WH22" s="17">
        <v>8.4</v>
      </c>
      <c r="WI22" s="17">
        <v>-0.4</v>
      </c>
      <c r="WJ22" s="17">
        <v>20</v>
      </c>
      <c r="WK22" s="17">
        <v>19.317070000000001</v>
      </c>
      <c r="WL22" s="17">
        <v>19.317070000000001</v>
      </c>
      <c r="WM22" s="17">
        <v>0.68293000000000004</v>
      </c>
      <c r="WN22" s="17">
        <v>9.5</v>
      </c>
      <c r="WO22" s="17"/>
      <c r="WP22" s="17">
        <v>10.6</v>
      </c>
      <c r="WQ22" s="17">
        <v>-1.1000000000000001</v>
      </c>
      <c r="WR22" s="17"/>
      <c r="WS22" s="17"/>
      <c r="WT22" s="17"/>
      <c r="WU22" s="17">
        <v>0</v>
      </c>
      <c r="WV22" s="17">
        <v>0</v>
      </c>
      <c r="WW22" s="17">
        <v>0</v>
      </c>
      <c r="WX22" s="17"/>
      <c r="WY22" s="17">
        <v>0</v>
      </c>
      <c r="WZ22" s="17">
        <v>28.3</v>
      </c>
      <c r="XA22" s="17">
        <v>29.184000000000001</v>
      </c>
      <c r="XB22" s="17">
        <v>29.184000000000001</v>
      </c>
      <c r="XC22" s="17">
        <v>-0.88400000000000001</v>
      </c>
      <c r="XD22" s="17">
        <v>3.4</v>
      </c>
      <c r="XE22" s="17">
        <v>2.8159999999999998</v>
      </c>
      <c r="XF22" s="17">
        <v>2.8159999999999998</v>
      </c>
      <c r="XG22" s="17">
        <v>0.58399999999999996</v>
      </c>
      <c r="XH22" s="17">
        <v>14</v>
      </c>
      <c r="XI22" s="17">
        <v>14</v>
      </c>
      <c r="XJ22" s="17">
        <v>14</v>
      </c>
      <c r="XK22" s="17">
        <v>0</v>
      </c>
      <c r="XL22" s="17">
        <v>0</v>
      </c>
      <c r="XM22" s="17">
        <v>14</v>
      </c>
      <c r="XN22" s="17">
        <v>14</v>
      </c>
      <c r="XO22" s="17">
        <v>-14</v>
      </c>
      <c r="XP22" s="17">
        <v>6.22</v>
      </c>
      <c r="XQ22" s="17">
        <v>7.3</v>
      </c>
      <c r="XR22" s="17">
        <v>7.3</v>
      </c>
      <c r="XS22" s="17">
        <v>-1.08</v>
      </c>
    </row>
    <row r="23" spans="1:643" ht="24" customHeight="1" x14ac:dyDescent="0.25">
      <c r="A23" s="1"/>
      <c r="B23" s="16" t="s">
        <v>79</v>
      </c>
      <c r="C23" s="16" t="s">
        <v>755</v>
      </c>
      <c r="D23" s="17">
        <v>1.1000000000000001</v>
      </c>
      <c r="E23" s="17">
        <v>1.02</v>
      </c>
      <c r="F23" s="17">
        <v>1.02</v>
      </c>
      <c r="G23" s="17">
        <v>0.08</v>
      </c>
      <c r="H23" s="17">
        <v>1.6</v>
      </c>
      <c r="I23" s="17">
        <v>1.63</v>
      </c>
      <c r="J23" s="17">
        <v>1.63</v>
      </c>
      <c r="K23" s="17">
        <v>-0.03</v>
      </c>
      <c r="L23" s="17">
        <v>4.4000000000000004</v>
      </c>
      <c r="M23" s="17">
        <v>3.8072699999999999</v>
      </c>
      <c r="N23" s="17">
        <v>3.8072699999999999</v>
      </c>
      <c r="O23" s="17">
        <v>0.59272999999999998</v>
      </c>
      <c r="P23" s="17">
        <v>646</v>
      </c>
      <c r="Q23" s="17">
        <v>646.79789000000005</v>
      </c>
      <c r="R23" s="17">
        <v>646.79789000000005</v>
      </c>
      <c r="S23" s="17">
        <v>-0.79788999999999999</v>
      </c>
      <c r="T23" s="17">
        <v>147.30000000000001</v>
      </c>
      <c r="U23" s="17">
        <v>211.44126</v>
      </c>
      <c r="V23" s="17">
        <v>211.44126</v>
      </c>
      <c r="W23" s="17">
        <v>-64.141260000000003</v>
      </c>
      <c r="X23" s="17">
        <v>0</v>
      </c>
      <c r="Y23" s="17"/>
      <c r="Z23" s="17"/>
      <c r="AA23" s="17">
        <v>0</v>
      </c>
      <c r="AB23" s="17">
        <v>0</v>
      </c>
      <c r="AC23" s="17"/>
      <c r="AD23" s="17"/>
      <c r="AE23" s="17">
        <v>0</v>
      </c>
      <c r="AF23" s="17">
        <v>88.8</v>
      </c>
      <c r="AG23" s="17">
        <v>92.226339999999993</v>
      </c>
      <c r="AH23" s="17">
        <v>92.226339999999993</v>
      </c>
      <c r="AI23" s="17">
        <v>-3.4263400000000002</v>
      </c>
      <c r="AJ23" s="17">
        <v>165.8</v>
      </c>
      <c r="AK23" s="17">
        <v>172.29338999999999</v>
      </c>
      <c r="AL23" s="17">
        <v>172.29338999999999</v>
      </c>
      <c r="AM23" s="17">
        <v>-6.4933899999999998</v>
      </c>
      <c r="AN23" s="17">
        <v>28.2</v>
      </c>
      <c r="AO23" s="17"/>
      <c r="AP23" s="17">
        <v>0</v>
      </c>
      <c r="AQ23" s="17">
        <v>28.2</v>
      </c>
      <c r="AR23" s="17">
        <v>0</v>
      </c>
      <c r="AS23" s="17">
        <v>0</v>
      </c>
      <c r="AT23" s="17"/>
      <c r="AU23" s="17">
        <v>0</v>
      </c>
      <c r="AV23" s="17">
        <v>151</v>
      </c>
      <c r="AW23" s="17">
        <v>111.11111</v>
      </c>
      <c r="AX23" s="17">
        <v>111.11111</v>
      </c>
      <c r="AY23" s="17">
        <v>39.888890000000004</v>
      </c>
      <c r="AZ23" s="17">
        <v>151</v>
      </c>
      <c r="BA23" s="17">
        <v>111.11111</v>
      </c>
      <c r="BB23" s="17">
        <v>111.11111</v>
      </c>
      <c r="BC23" s="17">
        <v>39.888890000000004</v>
      </c>
      <c r="BD23" s="17">
        <v>150.80000000000001</v>
      </c>
      <c r="BE23" s="17">
        <v>111.11111</v>
      </c>
      <c r="BF23" s="17">
        <v>111.11111</v>
      </c>
      <c r="BG23" s="17">
        <v>39.688890000000001</v>
      </c>
      <c r="BH23" s="17">
        <v>246.4</v>
      </c>
      <c r="BI23" s="17">
        <v>166.66667000000001</v>
      </c>
      <c r="BJ23" s="17">
        <v>166.66667000000001</v>
      </c>
      <c r="BK23" s="17">
        <v>79.733329999999995</v>
      </c>
      <c r="BL23" s="17">
        <v>201</v>
      </c>
      <c r="BM23" s="17">
        <v>204.87801999999999</v>
      </c>
      <c r="BN23" s="17">
        <v>204.87801999999999</v>
      </c>
      <c r="BO23" s="17">
        <v>-3.8780199999999998</v>
      </c>
      <c r="BP23" s="17">
        <v>106.9</v>
      </c>
      <c r="BQ23" s="17">
        <v>102.43901</v>
      </c>
      <c r="BR23" s="17">
        <v>102.43901</v>
      </c>
      <c r="BS23" s="17">
        <v>4.4609899999999998</v>
      </c>
      <c r="BT23" s="17">
        <v>375.4</v>
      </c>
      <c r="BU23" s="17">
        <v>568.29854</v>
      </c>
      <c r="BV23" s="17">
        <v>568.29854</v>
      </c>
      <c r="BW23" s="17">
        <v>-192.89854</v>
      </c>
      <c r="BX23" s="17">
        <v>10.4</v>
      </c>
      <c r="BY23" s="17">
        <v>10.17268</v>
      </c>
      <c r="BZ23" s="17">
        <v>10.17268</v>
      </c>
      <c r="CA23" s="17">
        <v>0.22731999999999999</v>
      </c>
      <c r="CB23" s="17"/>
      <c r="CC23" s="17"/>
      <c r="CD23" s="17"/>
      <c r="CE23" s="17">
        <v>0</v>
      </c>
      <c r="CF23" s="17"/>
      <c r="CG23" s="17"/>
      <c r="CH23" s="17"/>
      <c r="CI23" s="17">
        <v>0</v>
      </c>
      <c r="CJ23" s="17"/>
      <c r="CK23" s="17"/>
      <c r="CL23" s="17"/>
      <c r="CM23" s="17">
        <v>0</v>
      </c>
      <c r="CN23" s="17"/>
      <c r="CO23" s="17"/>
      <c r="CP23" s="17"/>
      <c r="CQ23" s="17">
        <v>0</v>
      </c>
      <c r="CR23" s="17">
        <v>165.9</v>
      </c>
      <c r="CS23" s="17">
        <v>164.70732000000001</v>
      </c>
      <c r="CT23" s="17">
        <v>164.70732000000001</v>
      </c>
      <c r="CU23" s="17">
        <v>1.19268</v>
      </c>
      <c r="CV23" s="17">
        <v>7.1</v>
      </c>
      <c r="CW23" s="17">
        <v>8.2572100000000006</v>
      </c>
      <c r="CX23" s="17">
        <v>8.2572100000000006</v>
      </c>
      <c r="CY23" s="17">
        <v>-1.1572100000000001</v>
      </c>
      <c r="CZ23" s="17">
        <v>2.6</v>
      </c>
      <c r="DA23" s="17">
        <v>4.5324900000000001</v>
      </c>
      <c r="DB23" s="17">
        <v>4.5324900000000001</v>
      </c>
      <c r="DC23" s="17">
        <v>-1.93249</v>
      </c>
      <c r="DD23" s="17">
        <v>16.399999999999999</v>
      </c>
      <c r="DE23" s="17">
        <v>0</v>
      </c>
      <c r="DF23" s="17">
        <v>0</v>
      </c>
      <c r="DG23" s="17">
        <v>16.399999999999999</v>
      </c>
      <c r="DH23" s="17">
        <v>0</v>
      </c>
      <c r="DI23" s="17"/>
      <c r="DJ23" s="17">
        <v>6.8787000000000003</v>
      </c>
      <c r="DK23" s="17">
        <v>-6.8787000000000003</v>
      </c>
      <c r="DL23" s="17"/>
      <c r="DM23" s="17"/>
      <c r="DN23" s="17">
        <v>4.9923999999999999</v>
      </c>
      <c r="DO23" s="17">
        <v>-4.9923999999999999</v>
      </c>
      <c r="DP23" s="17">
        <v>90</v>
      </c>
      <c r="DQ23" s="17">
        <v>83.932950000000005</v>
      </c>
      <c r="DR23" s="17">
        <v>83.932950000000005</v>
      </c>
      <c r="DS23" s="17">
        <v>6.0670500000000001</v>
      </c>
      <c r="DT23" s="17">
        <v>5.5</v>
      </c>
      <c r="DU23" s="17"/>
      <c r="DV23" s="17">
        <v>8.9130000000000003</v>
      </c>
      <c r="DW23" s="17">
        <v>-3.4129999999999998</v>
      </c>
      <c r="DX23" s="17"/>
      <c r="DY23" s="17"/>
      <c r="DZ23" s="17"/>
      <c r="EA23" s="17">
        <v>0</v>
      </c>
      <c r="EB23" s="17"/>
      <c r="EC23" s="17"/>
      <c r="ED23" s="17"/>
      <c r="EE23" s="17">
        <v>0</v>
      </c>
      <c r="EF23" s="17"/>
      <c r="EG23" s="17"/>
      <c r="EH23" s="17"/>
      <c r="EI23" s="17">
        <v>0</v>
      </c>
      <c r="EJ23" s="17">
        <v>110.6</v>
      </c>
      <c r="EK23" s="17">
        <v>112.90537</v>
      </c>
      <c r="EL23" s="17">
        <v>112.90537</v>
      </c>
      <c r="EM23" s="17">
        <v>-2.3053699999999999</v>
      </c>
      <c r="EN23" s="17">
        <v>222.6</v>
      </c>
      <c r="EO23" s="17">
        <v>221.55625000000001</v>
      </c>
      <c r="EP23" s="17">
        <v>221.55625000000001</v>
      </c>
      <c r="EQ23" s="17">
        <v>1.04375</v>
      </c>
      <c r="ER23" s="17">
        <v>0</v>
      </c>
      <c r="ES23" s="17"/>
      <c r="ET23" s="17"/>
      <c r="EU23" s="17">
        <v>0</v>
      </c>
      <c r="EV23" s="17"/>
      <c r="EW23" s="17"/>
      <c r="EX23" s="17"/>
      <c r="EY23" s="17">
        <v>0</v>
      </c>
      <c r="EZ23" s="17"/>
      <c r="FA23" s="17"/>
      <c r="FB23" s="17"/>
      <c r="FC23" s="17">
        <v>0</v>
      </c>
      <c r="FD23" s="17">
        <v>6.5</v>
      </c>
      <c r="FE23" s="17">
        <v>6.39</v>
      </c>
      <c r="FF23" s="17">
        <v>6.39</v>
      </c>
      <c r="FG23" s="17">
        <v>0.11</v>
      </c>
      <c r="FH23" s="17">
        <v>389.9</v>
      </c>
      <c r="FI23" s="17">
        <v>458.87804999999997</v>
      </c>
      <c r="FJ23" s="17">
        <v>458.87804999999997</v>
      </c>
      <c r="FK23" s="17">
        <v>-68.978049999999996</v>
      </c>
      <c r="FL23" s="17">
        <v>54.8</v>
      </c>
      <c r="FM23" s="17">
        <v>47.694949999999999</v>
      </c>
      <c r="FN23" s="17">
        <v>47.694949999999999</v>
      </c>
      <c r="FO23" s="17">
        <v>7.1050500000000003</v>
      </c>
      <c r="FP23" s="17">
        <v>135.5</v>
      </c>
      <c r="FQ23" s="17">
        <v>148.62634</v>
      </c>
      <c r="FR23" s="17">
        <v>148.62634</v>
      </c>
      <c r="FS23" s="17">
        <v>-13.126340000000001</v>
      </c>
      <c r="FT23" s="17">
        <v>41.8</v>
      </c>
      <c r="FU23" s="17">
        <v>33.375950000000003</v>
      </c>
      <c r="FV23" s="17">
        <v>33.375950000000003</v>
      </c>
      <c r="FW23" s="17">
        <v>8.4240499999999994</v>
      </c>
      <c r="FX23" s="17">
        <v>18.399999999999999</v>
      </c>
      <c r="FY23" s="17">
        <v>19.28585</v>
      </c>
      <c r="FZ23" s="17">
        <v>19.28585</v>
      </c>
      <c r="GA23" s="17">
        <v>-0.88585000000000003</v>
      </c>
      <c r="GB23" s="17">
        <v>19.7</v>
      </c>
      <c r="GC23" s="17">
        <v>19.21951</v>
      </c>
      <c r="GD23" s="17">
        <v>19.21951</v>
      </c>
      <c r="GE23" s="17">
        <v>0.48048999999999997</v>
      </c>
      <c r="GF23" s="17">
        <v>90.51</v>
      </c>
      <c r="GG23" s="17">
        <v>87.657560000000004</v>
      </c>
      <c r="GH23" s="17">
        <v>87.657560000000004</v>
      </c>
      <c r="GI23" s="17">
        <v>2.8524400000000001</v>
      </c>
      <c r="GJ23" s="17">
        <v>127.80217</v>
      </c>
      <c r="GK23" s="17">
        <v>133.33333999999999</v>
      </c>
      <c r="GL23" s="17">
        <v>133.33332999999999</v>
      </c>
      <c r="GM23" s="17">
        <v>-5.5311599999999999</v>
      </c>
      <c r="GN23" s="17">
        <v>128.01913999999999</v>
      </c>
      <c r="GO23" s="17">
        <v>133.33333999999999</v>
      </c>
      <c r="GP23" s="17">
        <v>133.33332999999999</v>
      </c>
      <c r="GQ23" s="17">
        <v>-5.31419</v>
      </c>
      <c r="GR23" s="17">
        <v>158.06274999999999</v>
      </c>
      <c r="GS23" s="17">
        <v>133.33333999999999</v>
      </c>
      <c r="GT23" s="17">
        <v>133.33332999999999</v>
      </c>
      <c r="GU23" s="17">
        <v>24.729420000000001</v>
      </c>
      <c r="GV23" s="17">
        <v>108.1</v>
      </c>
      <c r="GW23" s="17">
        <v>110.91316999999999</v>
      </c>
      <c r="GX23" s="17">
        <v>110.91316999999999</v>
      </c>
      <c r="GY23" s="17">
        <v>-2.8131699999999999</v>
      </c>
      <c r="GZ23" s="17">
        <v>8.1999999999999993</v>
      </c>
      <c r="HA23" s="17">
        <v>9.09</v>
      </c>
      <c r="HB23" s="17">
        <v>9.09</v>
      </c>
      <c r="HC23" s="17">
        <v>-0.89</v>
      </c>
      <c r="HD23" s="17">
        <v>0</v>
      </c>
      <c r="HE23" s="17"/>
      <c r="HF23" s="17"/>
      <c r="HG23" s="17">
        <v>0</v>
      </c>
      <c r="HH23" s="17">
        <v>45</v>
      </c>
      <c r="HI23" s="17">
        <v>47.26634</v>
      </c>
      <c r="HJ23" s="17">
        <v>47.26634</v>
      </c>
      <c r="HK23" s="17">
        <v>-2.26634</v>
      </c>
      <c r="HL23" s="17">
        <v>41.5</v>
      </c>
      <c r="HM23" s="17"/>
      <c r="HN23" s="17">
        <v>44.275120000000001</v>
      </c>
      <c r="HO23" s="17">
        <v>-2.7751199999999998</v>
      </c>
      <c r="HP23" s="17">
        <v>3.8</v>
      </c>
      <c r="HQ23" s="17">
        <v>3.8872599999999999</v>
      </c>
      <c r="HR23" s="17">
        <v>3.8872599999999999</v>
      </c>
      <c r="HS23" s="17">
        <v>-8.7260000000000004E-2</v>
      </c>
      <c r="HT23" s="17">
        <v>30.5</v>
      </c>
      <c r="HU23" s="17">
        <v>31.0794</v>
      </c>
      <c r="HV23" s="17">
        <v>31.0794</v>
      </c>
      <c r="HW23" s="17">
        <v>-0.57940000000000003</v>
      </c>
      <c r="HX23" s="17">
        <v>86.2</v>
      </c>
      <c r="HY23" s="17">
        <v>100</v>
      </c>
      <c r="HZ23" s="17">
        <v>100</v>
      </c>
      <c r="IA23" s="17">
        <v>-13.8</v>
      </c>
      <c r="IB23" s="17">
        <v>30.7</v>
      </c>
      <c r="IC23" s="17">
        <v>0</v>
      </c>
      <c r="ID23" s="17">
        <v>0</v>
      </c>
      <c r="IE23" s="17">
        <v>30.7</v>
      </c>
      <c r="IF23" s="17">
        <v>0</v>
      </c>
      <c r="IG23" s="17">
        <v>0</v>
      </c>
      <c r="IH23" s="17">
        <v>0</v>
      </c>
      <c r="II23" s="17">
        <v>0</v>
      </c>
      <c r="IJ23" s="17"/>
      <c r="IK23" s="17"/>
      <c r="IL23" s="17"/>
      <c r="IM23" s="17">
        <v>0</v>
      </c>
      <c r="IN23" s="17">
        <v>45</v>
      </c>
      <c r="IO23" s="17"/>
      <c r="IP23" s="17">
        <v>48.41648</v>
      </c>
      <c r="IQ23" s="17">
        <v>-3.41648</v>
      </c>
      <c r="IR23" s="17"/>
      <c r="IS23" s="17"/>
      <c r="IT23" s="17"/>
      <c r="IU23" s="17">
        <v>0</v>
      </c>
      <c r="IV23" s="17"/>
      <c r="IW23" s="17"/>
      <c r="IX23" s="17"/>
      <c r="IY23" s="17">
        <v>0</v>
      </c>
      <c r="IZ23" s="17"/>
      <c r="JA23" s="17"/>
      <c r="JB23" s="17"/>
      <c r="JC23" s="17">
        <v>0</v>
      </c>
      <c r="JD23" s="17">
        <v>129.9</v>
      </c>
      <c r="JE23" s="17">
        <v>133.35676000000001</v>
      </c>
      <c r="JF23" s="17">
        <v>106.55876000000001</v>
      </c>
      <c r="JG23" s="17">
        <v>23.341239999999999</v>
      </c>
      <c r="JH23" s="17">
        <v>0</v>
      </c>
      <c r="JI23" s="17"/>
      <c r="JJ23" s="17"/>
      <c r="JK23" s="17">
        <v>0</v>
      </c>
      <c r="JL23" s="17">
        <v>0</v>
      </c>
      <c r="JM23" s="17"/>
      <c r="JN23" s="17">
        <v>0</v>
      </c>
      <c r="JO23" s="17">
        <v>0</v>
      </c>
      <c r="JP23" s="17"/>
      <c r="JQ23" s="17"/>
      <c r="JR23" s="17"/>
      <c r="JS23" s="17">
        <v>0</v>
      </c>
      <c r="JT23" s="17"/>
      <c r="JU23" s="17"/>
      <c r="JV23" s="17"/>
      <c r="JW23" s="17">
        <v>0</v>
      </c>
      <c r="JX23" s="17"/>
      <c r="JY23" s="17">
        <v>0</v>
      </c>
      <c r="JZ23" s="17"/>
      <c r="KA23" s="17">
        <v>0</v>
      </c>
      <c r="KB23" s="17"/>
      <c r="KC23" s="17"/>
      <c r="KD23" s="17"/>
      <c r="KE23" s="17">
        <v>0</v>
      </c>
      <c r="KF23" s="17">
        <v>0</v>
      </c>
      <c r="KG23" s="17"/>
      <c r="KH23" s="17"/>
      <c r="KI23" s="17">
        <v>0</v>
      </c>
      <c r="KJ23" s="17">
        <v>0</v>
      </c>
      <c r="KK23" s="17"/>
      <c r="KL23" s="17"/>
      <c r="KM23" s="17">
        <v>0</v>
      </c>
      <c r="KN23" s="17"/>
      <c r="KO23" s="17"/>
      <c r="KP23" s="17"/>
      <c r="KQ23" s="17">
        <v>0</v>
      </c>
      <c r="KR23" s="17">
        <v>113.5</v>
      </c>
      <c r="KS23" s="17">
        <v>114.11063</v>
      </c>
      <c r="KT23" s="17">
        <v>114.11063</v>
      </c>
      <c r="KU23" s="17">
        <v>-0.61063000000000001</v>
      </c>
      <c r="KV23" s="17"/>
      <c r="KW23" s="17"/>
      <c r="KX23" s="17"/>
      <c r="KY23" s="17">
        <v>0</v>
      </c>
      <c r="KZ23" s="17"/>
      <c r="LA23" s="17"/>
      <c r="LB23" s="17"/>
      <c r="LC23" s="17">
        <v>0</v>
      </c>
      <c r="LD23" s="17">
        <v>72.8</v>
      </c>
      <c r="LE23" s="17">
        <v>88.757829999999998</v>
      </c>
      <c r="LF23" s="17">
        <v>88.7577</v>
      </c>
      <c r="LG23" s="17">
        <v>-15.957700000000001</v>
      </c>
      <c r="LH23" s="17">
        <v>110.3</v>
      </c>
      <c r="LI23" s="17">
        <v>133.67995999999999</v>
      </c>
      <c r="LJ23" s="17">
        <v>133.67995999999999</v>
      </c>
      <c r="LK23" s="17">
        <v>-23.379960000000001</v>
      </c>
      <c r="LL23" s="17">
        <v>63</v>
      </c>
      <c r="LM23" s="17">
        <v>67.461460000000002</v>
      </c>
      <c r="LN23" s="17">
        <v>67.461460000000002</v>
      </c>
      <c r="LO23" s="17">
        <v>-4.4614599999999998</v>
      </c>
      <c r="LP23" s="17">
        <v>74.900000000000006</v>
      </c>
      <c r="LQ23" s="17">
        <v>78.567999999999998</v>
      </c>
      <c r="LR23" s="17">
        <v>78.567999999999998</v>
      </c>
      <c r="LS23" s="17">
        <v>-3.6680000000000001</v>
      </c>
      <c r="LT23" s="17">
        <v>30</v>
      </c>
      <c r="LU23" s="17">
        <v>30.097560000000001</v>
      </c>
      <c r="LV23" s="17">
        <v>30.097560000000001</v>
      </c>
      <c r="LW23" s="17">
        <v>-9.7559999999999994E-2</v>
      </c>
      <c r="LX23" s="17">
        <v>0</v>
      </c>
      <c r="LY23" s="17">
        <v>0</v>
      </c>
      <c r="LZ23" s="17">
        <v>0</v>
      </c>
      <c r="MA23" s="17">
        <v>0</v>
      </c>
      <c r="MB23" s="17">
        <v>0</v>
      </c>
      <c r="MC23" s="17"/>
      <c r="MD23" s="17">
        <v>0</v>
      </c>
      <c r="ME23" s="17">
        <v>0</v>
      </c>
      <c r="MF23" s="17">
        <v>0</v>
      </c>
      <c r="MG23" s="17"/>
      <c r="MH23" s="17"/>
      <c r="MI23" s="17">
        <v>0</v>
      </c>
      <c r="MJ23" s="17">
        <v>142.1</v>
      </c>
      <c r="MK23" s="17">
        <v>119.43029</v>
      </c>
      <c r="ML23" s="17">
        <v>115.0582</v>
      </c>
      <c r="MM23" s="17">
        <v>27.041799999999999</v>
      </c>
      <c r="MN23" s="17">
        <v>141.30000000000001</v>
      </c>
      <c r="MO23" s="17">
        <v>119.43029</v>
      </c>
      <c r="MP23" s="17">
        <v>115.0582</v>
      </c>
      <c r="MQ23" s="17">
        <v>26.241800000000001</v>
      </c>
      <c r="MR23" s="17">
        <v>146.6</v>
      </c>
      <c r="MS23" s="17">
        <v>119.43029</v>
      </c>
      <c r="MT23" s="17">
        <v>115.0582</v>
      </c>
      <c r="MU23" s="17">
        <v>31.541799999999999</v>
      </c>
      <c r="MV23" s="17">
        <v>0</v>
      </c>
      <c r="MW23" s="17"/>
      <c r="MX23" s="17">
        <v>0</v>
      </c>
      <c r="MY23" s="17">
        <v>0</v>
      </c>
      <c r="MZ23" s="17">
        <v>0</v>
      </c>
      <c r="NA23" s="17"/>
      <c r="NB23" s="17"/>
      <c r="NC23" s="17">
        <v>0</v>
      </c>
      <c r="ND23" s="17"/>
      <c r="NE23" s="17"/>
      <c r="NF23" s="17"/>
      <c r="NG23" s="17">
        <v>0</v>
      </c>
      <c r="NH23" s="17">
        <v>0</v>
      </c>
      <c r="NI23" s="17"/>
      <c r="NJ23" s="17"/>
      <c r="NK23" s="17">
        <v>0</v>
      </c>
      <c r="NL23" s="17"/>
      <c r="NM23" s="17"/>
      <c r="NN23" s="17"/>
      <c r="NO23" s="17">
        <v>0</v>
      </c>
      <c r="NP23" s="17">
        <v>137.69999999999999</v>
      </c>
      <c r="NQ23" s="17">
        <v>144.27350000000001</v>
      </c>
      <c r="NR23" s="17">
        <v>144.27350000000001</v>
      </c>
      <c r="NS23" s="17">
        <v>-6.5735000000000001</v>
      </c>
      <c r="NT23" s="17">
        <v>80.3</v>
      </c>
      <c r="NU23" s="17">
        <v>72.136750000000006</v>
      </c>
      <c r="NV23" s="17">
        <v>72.136750000000006</v>
      </c>
      <c r="NW23" s="17">
        <v>8.1632499999999997</v>
      </c>
      <c r="NX23" s="17">
        <v>0.1</v>
      </c>
      <c r="NY23" s="17"/>
      <c r="NZ23" s="17">
        <v>5.2999999999999999E-2</v>
      </c>
      <c r="OA23" s="17">
        <v>4.7E-2</v>
      </c>
      <c r="OB23" s="17"/>
      <c r="OC23" s="17"/>
      <c r="OD23" s="17">
        <v>1.778</v>
      </c>
      <c r="OE23" s="17">
        <v>-1.778</v>
      </c>
      <c r="OF23" s="17">
        <v>11</v>
      </c>
      <c r="OG23" s="17"/>
      <c r="OH23" s="17">
        <v>55.085999999999999</v>
      </c>
      <c r="OI23" s="17">
        <v>-44.085999999999999</v>
      </c>
      <c r="OJ23" s="17">
        <v>0.1</v>
      </c>
      <c r="OK23" s="17">
        <v>2.4740000000000002</v>
      </c>
      <c r="OL23" s="17">
        <v>2.4740000000000002</v>
      </c>
      <c r="OM23" s="17">
        <v>-2.3740000000000001</v>
      </c>
      <c r="ON23" s="17">
        <v>0</v>
      </c>
      <c r="OO23" s="17"/>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5.4</v>
      </c>
      <c r="PA23" s="17">
        <v>5.67</v>
      </c>
      <c r="PB23" s="17">
        <v>5.67</v>
      </c>
      <c r="PC23" s="17">
        <v>-0.27</v>
      </c>
      <c r="PD23" s="17">
        <v>3.6</v>
      </c>
      <c r="PE23" s="17">
        <v>3.6</v>
      </c>
      <c r="PF23" s="17">
        <v>3.6</v>
      </c>
      <c r="PG23" s="17">
        <v>0</v>
      </c>
      <c r="PH23" s="17">
        <v>5.2</v>
      </c>
      <c r="PI23" s="17">
        <v>5</v>
      </c>
      <c r="PJ23" s="17">
        <v>5</v>
      </c>
      <c r="PK23" s="17">
        <v>0.2</v>
      </c>
      <c r="PL23" s="17"/>
      <c r="PM23" s="17"/>
      <c r="PN23" s="17"/>
      <c r="PO23" s="17">
        <v>0</v>
      </c>
      <c r="PP23" s="17">
        <v>20</v>
      </c>
      <c r="PQ23" s="17">
        <v>19.5122</v>
      </c>
      <c r="PR23" s="17">
        <v>19.5122</v>
      </c>
      <c r="PS23" s="17">
        <v>0.48780000000000001</v>
      </c>
      <c r="PT23" s="17">
        <v>18.5</v>
      </c>
      <c r="PU23" s="17">
        <v>17.560980000000001</v>
      </c>
      <c r="PV23" s="17">
        <v>17.560980000000001</v>
      </c>
      <c r="PW23" s="17">
        <v>0.93901999999999997</v>
      </c>
      <c r="PX23" s="17">
        <v>3.6</v>
      </c>
      <c r="PY23" s="17">
        <v>3.4</v>
      </c>
      <c r="PZ23" s="17">
        <v>3.4</v>
      </c>
      <c r="QA23" s="17">
        <v>0.2</v>
      </c>
      <c r="QB23" s="17">
        <v>18.7</v>
      </c>
      <c r="QC23" s="17">
        <v>9.1999999999999993</v>
      </c>
      <c r="QD23" s="17">
        <v>9.1999999999999993</v>
      </c>
      <c r="QE23" s="17">
        <v>9.5</v>
      </c>
      <c r="QF23" s="17">
        <v>13.7</v>
      </c>
      <c r="QG23" s="17"/>
      <c r="QH23" s="17">
        <v>12.066000000000001</v>
      </c>
      <c r="QI23" s="17">
        <v>1.6339999999999999</v>
      </c>
      <c r="QJ23" s="17">
        <v>16.2</v>
      </c>
      <c r="QK23" s="17"/>
      <c r="QL23" s="17">
        <v>13.853999999999999</v>
      </c>
      <c r="QM23" s="17">
        <v>2.3460000000000001</v>
      </c>
      <c r="QN23" s="17">
        <v>0.2</v>
      </c>
      <c r="QO23" s="17">
        <v>2.1</v>
      </c>
      <c r="QP23" s="17">
        <v>5.4370000000000003</v>
      </c>
      <c r="QQ23" s="17">
        <v>-5.2370000000000001</v>
      </c>
      <c r="QR23" s="17">
        <v>0.7</v>
      </c>
      <c r="QS23" s="17">
        <v>5.7</v>
      </c>
      <c r="QT23" s="17">
        <v>9.8279999999999994</v>
      </c>
      <c r="QU23" s="17">
        <v>-9.1280000000000001</v>
      </c>
      <c r="QV23" s="17">
        <v>4.7</v>
      </c>
      <c r="QW23" s="17">
        <v>4.2</v>
      </c>
      <c r="QX23" s="17">
        <v>4.2</v>
      </c>
      <c r="QY23" s="17">
        <v>0.5</v>
      </c>
      <c r="QZ23" s="17">
        <v>1.4</v>
      </c>
      <c r="RA23" s="17">
        <v>2.4</v>
      </c>
      <c r="RB23" s="17">
        <v>2.4</v>
      </c>
      <c r="RC23" s="17">
        <v>-1</v>
      </c>
      <c r="RD23" s="17">
        <v>2.4</v>
      </c>
      <c r="RE23" s="17">
        <v>2.4</v>
      </c>
      <c r="RF23" s="17">
        <v>2.4</v>
      </c>
      <c r="RG23" s="17">
        <v>0</v>
      </c>
      <c r="RH23" s="17">
        <v>2.9</v>
      </c>
      <c r="RI23" s="17">
        <v>2.8</v>
      </c>
      <c r="RJ23" s="17">
        <v>2.8</v>
      </c>
      <c r="RK23" s="17">
        <v>0.1</v>
      </c>
      <c r="RL23" s="17">
        <v>7.3</v>
      </c>
      <c r="RM23" s="17"/>
      <c r="RN23" s="17">
        <v>6.6219999999999999</v>
      </c>
      <c r="RO23" s="17">
        <v>0.67800000000000005</v>
      </c>
      <c r="RP23" s="17">
        <v>3.5</v>
      </c>
      <c r="RQ23" s="17">
        <v>3.0990000000000002</v>
      </c>
      <c r="RR23" s="17">
        <v>3.0990000000000002</v>
      </c>
      <c r="RS23" s="17">
        <v>0.40100000000000002</v>
      </c>
      <c r="RT23" s="17">
        <v>10.4</v>
      </c>
      <c r="RU23" s="17">
        <v>0</v>
      </c>
      <c r="RV23" s="17">
        <v>0</v>
      </c>
      <c r="RW23" s="17">
        <v>10.4</v>
      </c>
      <c r="RX23" s="17">
        <v>2</v>
      </c>
      <c r="RY23" s="17">
        <v>2</v>
      </c>
      <c r="RZ23" s="17">
        <v>2</v>
      </c>
      <c r="SA23" s="17">
        <v>0</v>
      </c>
      <c r="SB23" s="17"/>
      <c r="SC23" s="17"/>
      <c r="SD23" s="17"/>
      <c r="SE23" s="17">
        <v>0</v>
      </c>
      <c r="SF23" s="17">
        <v>18.600000000000001</v>
      </c>
      <c r="SG23" s="17">
        <v>12.09756</v>
      </c>
      <c r="SH23" s="17">
        <v>12.09756</v>
      </c>
      <c r="SI23" s="17">
        <v>6.50244</v>
      </c>
      <c r="SJ23" s="17">
        <v>9.1999999999999993</v>
      </c>
      <c r="SK23" s="17">
        <v>12.292680000000001</v>
      </c>
      <c r="SL23" s="17">
        <v>12.292680000000001</v>
      </c>
      <c r="SM23" s="17">
        <v>-3.0926800000000001</v>
      </c>
      <c r="SN23" s="17">
        <v>20.2</v>
      </c>
      <c r="SO23" s="17">
        <v>19.5122</v>
      </c>
      <c r="SP23" s="17">
        <v>19.5122</v>
      </c>
      <c r="SQ23" s="17">
        <v>0.68779999999999997</v>
      </c>
      <c r="SR23" s="17">
        <v>20.3</v>
      </c>
      <c r="SS23" s="17">
        <v>19.5122</v>
      </c>
      <c r="ST23" s="17">
        <v>19.5122</v>
      </c>
      <c r="SU23" s="17">
        <v>0.78779999999999994</v>
      </c>
      <c r="SV23" s="17">
        <v>20</v>
      </c>
      <c r="SW23" s="17">
        <v>19.317070000000001</v>
      </c>
      <c r="SX23" s="17">
        <v>19.317070000000001</v>
      </c>
      <c r="SY23" s="17">
        <v>0.68293000000000004</v>
      </c>
      <c r="SZ23" s="17">
        <v>0</v>
      </c>
      <c r="TA23" s="17">
        <v>5.056</v>
      </c>
      <c r="TB23" s="17">
        <v>5.056</v>
      </c>
      <c r="TC23" s="17">
        <v>-5.056</v>
      </c>
      <c r="TD23" s="17">
        <v>0</v>
      </c>
      <c r="TE23" s="17">
        <v>2.0179999999999998</v>
      </c>
      <c r="TF23" s="17">
        <v>2.0179999999999998</v>
      </c>
      <c r="TG23" s="17">
        <v>-2.0179999999999998</v>
      </c>
      <c r="TH23" s="17">
        <v>18.7</v>
      </c>
      <c r="TI23" s="17"/>
      <c r="TJ23" s="17">
        <v>25.745999999999999</v>
      </c>
      <c r="TK23" s="17">
        <v>-7.0460000000000003</v>
      </c>
      <c r="TL23" s="17">
        <v>5</v>
      </c>
      <c r="TM23" s="17">
        <v>5.8</v>
      </c>
      <c r="TN23" s="17">
        <v>5.1879999999999997</v>
      </c>
      <c r="TO23" s="17">
        <v>-0.188</v>
      </c>
      <c r="TP23" s="17">
        <v>5.4</v>
      </c>
      <c r="TQ23" s="17">
        <v>7.5</v>
      </c>
      <c r="TR23" s="17">
        <v>5.1879999999999997</v>
      </c>
      <c r="TS23" s="17">
        <v>0.21199999999999999</v>
      </c>
      <c r="TT23" s="17">
        <v>0</v>
      </c>
      <c r="TU23" s="17">
        <v>0.24399999999999999</v>
      </c>
      <c r="TV23" s="17">
        <v>0.24399999999999999</v>
      </c>
      <c r="TW23" s="17">
        <v>-0.24399999999999999</v>
      </c>
      <c r="TX23" s="17">
        <v>0.2</v>
      </c>
      <c r="TY23" s="17">
        <v>0.122</v>
      </c>
      <c r="TZ23" s="17">
        <v>0.122</v>
      </c>
      <c r="UA23" s="17">
        <v>7.8E-2</v>
      </c>
      <c r="UB23" s="17">
        <v>21</v>
      </c>
      <c r="UC23" s="17">
        <v>19.5122</v>
      </c>
      <c r="UD23" s="17">
        <v>19.5122</v>
      </c>
      <c r="UE23" s="17">
        <v>1.4878</v>
      </c>
      <c r="UF23" s="17">
        <v>6.5</v>
      </c>
      <c r="UG23" s="17">
        <v>8.4</v>
      </c>
      <c r="UH23" s="17">
        <v>8.4</v>
      </c>
      <c r="UI23" s="17">
        <v>-1.9</v>
      </c>
      <c r="UJ23" s="17">
        <v>0</v>
      </c>
      <c r="UK23" s="17"/>
      <c r="UL23" s="17">
        <v>6.9</v>
      </c>
      <c r="UM23" s="17">
        <v>-6.9</v>
      </c>
      <c r="UN23" s="17">
        <v>20.399999999999999</v>
      </c>
      <c r="UO23" s="17">
        <v>19.5122</v>
      </c>
      <c r="UP23" s="17">
        <v>19.5122</v>
      </c>
      <c r="UQ23" s="17">
        <v>0.88780000000000003</v>
      </c>
      <c r="UR23" s="17">
        <v>20.399999999999999</v>
      </c>
      <c r="US23" s="17">
        <v>19.5122</v>
      </c>
      <c r="UT23" s="17">
        <v>19.5122</v>
      </c>
      <c r="UU23" s="17">
        <v>0.88780000000000003</v>
      </c>
      <c r="UV23" s="17">
        <v>20</v>
      </c>
      <c r="UW23" s="17">
        <v>19.5122</v>
      </c>
      <c r="UX23" s="17">
        <v>19.5122</v>
      </c>
      <c r="UY23" s="17">
        <v>0.48780000000000001</v>
      </c>
      <c r="UZ23" s="17">
        <v>0</v>
      </c>
      <c r="VA23" s="17">
        <v>1.514</v>
      </c>
      <c r="VB23" s="17">
        <v>1.514</v>
      </c>
      <c r="VC23" s="17">
        <v>-1.514</v>
      </c>
      <c r="VD23" s="17">
        <v>2.2999999999999998</v>
      </c>
      <c r="VE23" s="17"/>
      <c r="VF23" s="17">
        <v>4.548</v>
      </c>
      <c r="VG23" s="17">
        <v>-2.2480000000000002</v>
      </c>
      <c r="VH23" s="17">
        <v>99.1</v>
      </c>
      <c r="VI23" s="17"/>
      <c r="VJ23" s="17">
        <v>99.221000000000004</v>
      </c>
      <c r="VK23" s="17">
        <v>-0.121</v>
      </c>
      <c r="VL23" s="17">
        <v>0.6</v>
      </c>
      <c r="VM23" s="17">
        <v>0.6</v>
      </c>
      <c r="VN23" s="17">
        <v>0.6</v>
      </c>
      <c r="VO23" s="17">
        <v>0</v>
      </c>
      <c r="VP23" s="17">
        <v>0.2</v>
      </c>
      <c r="VQ23" s="17">
        <v>3.5</v>
      </c>
      <c r="VR23" s="17">
        <v>5.3630000000000004</v>
      </c>
      <c r="VS23" s="17">
        <v>-5.1630000000000003</v>
      </c>
      <c r="VT23" s="17">
        <v>0.9</v>
      </c>
      <c r="VU23" s="17">
        <v>4.5</v>
      </c>
      <c r="VV23" s="17">
        <v>8.4250000000000007</v>
      </c>
      <c r="VW23" s="17">
        <v>-7.5250000000000004</v>
      </c>
      <c r="VX23" s="17">
        <v>71.900000000000006</v>
      </c>
      <c r="VY23" s="17"/>
      <c r="VZ23" s="17">
        <v>85.126999999999995</v>
      </c>
      <c r="WA23" s="17">
        <v>-13.227</v>
      </c>
      <c r="WB23" s="17">
        <v>1.7</v>
      </c>
      <c r="WC23" s="17"/>
      <c r="WD23" s="17">
        <v>4.1529999999999996</v>
      </c>
      <c r="WE23" s="17">
        <v>-2.4529999999999998</v>
      </c>
      <c r="WF23" s="17">
        <v>7.9</v>
      </c>
      <c r="WG23" s="17">
        <v>8.4</v>
      </c>
      <c r="WH23" s="17">
        <v>8.4</v>
      </c>
      <c r="WI23" s="17">
        <v>-0.5</v>
      </c>
      <c r="WJ23" s="17">
        <v>20</v>
      </c>
      <c r="WK23" s="17">
        <v>19.317070000000001</v>
      </c>
      <c r="WL23" s="17">
        <v>19.317070000000001</v>
      </c>
      <c r="WM23" s="17">
        <v>0.68293000000000004</v>
      </c>
      <c r="WN23" s="17">
        <v>9.9</v>
      </c>
      <c r="WO23" s="17"/>
      <c r="WP23" s="17">
        <v>10.6</v>
      </c>
      <c r="WQ23" s="17">
        <v>-0.7</v>
      </c>
      <c r="WR23" s="17"/>
      <c r="WS23" s="17"/>
      <c r="WT23" s="17"/>
      <c r="WU23" s="17">
        <v>0</v>
      </c>
      <c r="WV23" s="17">
        <v>0</v>
      </c>
      <c r="WW23" s="17">
        <v>0</v>
      </c>
      <c r="WX23" s="17"/>
      <c r="WY23" s="17">
        <v>0</v>
      </c>
      <c r="WZ23" s="17">
        <v>28.4</v>
      </c>
      <c r="XA23" s="17">
        <v>29.184000000000001</v>
      </c>
      <c r="XB23" s="17">
        <v>29.184000000000001</v>
      </c>
      <c r="XC23" s="17">
        <v>-0.78400000000000003</v>
      </c>
      <c r="XD23" s="17">
        <v>3.4</v>
      </c>
      <c r="XE23" s="17">
        <v>2.8159999999999998</v>
      </c>
      <c r="XF23" s="17">
        <v>2.8159999999999998</v>
      </c>
      <c r="XG23" s="17">
        <v>0.58399999999999996</v>
      </c>
      <c r="XH23" s="17">
        <v>13</v>
      </c>
      <c r="XI23" s="17">
        <v>14</v>
      </c>
      <c r="XJ23" s="17">
        <v>14</v>
      </c>
      <c r="XK23" s="17">
        <v>-1</v>
      </c>
      <c r="XL23" s="17">
        <v>0</v>
      </c>
      <c r="XM23" s="17">
        <v>14</v>
      </c>
      <c r="XN23" s="17">
        <v>14</v>
      </c>
      <c r="XO23" s="17">
        <v>-14</v>
      </c>
      <c r="XP23" s="17">
        <v>7</v>
      </c>
      <c r="XQ23" s="17">
        <v>7.3</v>
      </c>
      <c r="XR23" s="17">
        <v>7.3</v>
      </c>
      <c r="XS23" s="17">
        <v>-0.3</v>
      </c>
    </row>
    <row r="24" spans="1:643" ht="24" customHeight="1" x14ac:dyDescent="0.25">
      <c r="A24" s="1"/>
      <c r="B24" s="18" t="s">
        <v>79</v>
      </c>
      <c r="C24" s="18" t="s">
        <v>756</v>
      </c>
      <c r="D24" s="19">
        <v>1</v>
      </c>
      <c r="E24" s="19">
        <v>1.02</v>
      </c>
      <c r="F24" s="19">
        <v>1.02</v>
      </c>
      <c r="G24" s="19">
        <v>-0.02</v>
      </c>
      <c r="H24" s="19">
        <v>1.6</v>
      </c>
      <c r="I24" s="19">
        <v>1.63</v>
      </c>
      <c r="J24" s="19">
        <v>1.63</v>
      </c>
      <c r="K24" s="19">
        <v>-0.03</v>
      </c>
      <c r="L24" s="19">
        <v>4.4000000000000004</v>
      </c>
      <c r="M24" s="19">
        <v>3.8072699999999999</v>
      </c>
      <c r="N24" s="19">
        <v>3.8072699999999999</v>
      </c>
      <c r="O24" s="19">
        <v>0.59272999999999998</v>
      </c>
      <c r="P24" s="19">
        <v>653.4</v>
      </c>
      <c r="Q24" s="19">
        <v>646.79789000000005</v>
      </c>
      <c r="R24" s="19">
        <v>646.79789000000005</v>
      </c>
      <c r="S24" s="19">
        <v>6.6021099999999997</v>
      </c>
      <c r="T24" s="19">
        <v>147.6</v>
      </c>
      <c r="U24" s="19">
        <v>148.03536</v>
      </c>
      <c r="V24" s="19">
        <v>211.44126</v>
      </c>
      <c r="W24" s="19">
        <v>-63.841259999999998</v>
      </c>
      <c r="X24" s="19">
        <v>0</v>
      </c>
      <c r="Y24" s="19"/>
      <c r="Z24" s="19"/>
      <c r="AA24" s="19">
        <v>0</v>
      </c>
      <c r="AB24" s="19">
        <v>0</v>
      </c>
      <c r="AC24" s="19"/>
      <c r="AD24" s="19"/>
      <c r="AE24" s="19">
        <v>0</v>
      </c>
      <c r="AF24" s="19">
        <v>90.3</v>
      </c>
      <c r="AG24" s="19">
        <v>92.226339999999993</v>
      </c>
      <c r="AH24" s="19">
        <v>92.226339999999993</v>
      </c>
      <c r="AI24" s="19">
        <v>-1.9263399999999999</v>
      </c>
      <c r="AJ24" s="19">
        <v>165.8</v>
      </c>
      <c r="AK24" s="19">
        <v>167.11162999999999</v>
      </c>
      <c r="AL24" s="19">
        <v>172.29338999999999</v>
      </c>
      <c r="AM24" s="19">
        <v>-6.4933899999999998</v>
      </c>
      <c r="AN24" s="19">
        <v>28.2</v>
      </c>
      <c r="AO24" s="19"/>
      <c r="AP24" s="19">
        <v>0</v>
      </c>
      <c r="AQ24" s="19">
        <v>28.2</v>
      </c>
      <c r="AR24" s="19">
        <v>0</v>
      </c>
      <c r="AS24" s="19">
        <v>0</v>
      </c>
      <c r="AT24" s="19"/>
      <c r="AU24" s="19">
        <v>0</v>
      </c>
      <c r="AV24" s="19">
        <v>173.2</v>
      </c>
      <c r="AW24" s="19">
        <v>116.66667</v>
      </c>
      <c r="AX24" s="19">
        <v>116.66667</v>
      </c>
      <c r="AY24" s="19">
        <v>56.533329999999999</v>
      </c>
      <c r="AZ24" s="19">
        <v>173.6</v>
      </c>
      <c r="BA24" s="19">
        <v>116.66667</v>
      </c>
      <c r="BB24" s="19">
        <v>116.66667</v>
      </c>
      <c r="BC24" s="19">
        <v>56.933329999999998</v>
      </c>
      <c r="BD24" s="19">
        <v>173.9</v>
      </c>
      <c r="BE24" s="19">
        <v>116.66667</v>
      </c>
      <c r="BF24" s="19">
        <v>116.66667</v>
      </c>
      <c r="BG24" s="19">
        <v>57.233330000000002</v>
      </c>
      <c r="BH24" s="19">
        <v>260</v>
      </c>
      <c r="BI24" s="19">
        <v>175</v>
      </c>
      <c r="BJ24" s="19">
        <v>175</v>
      </c>
      <c r="BK24" s="19">
        <v>85</v>
      </c>
      <c r="BL24" s="19">
        <v>202.1</v>
      </c>
      <c r="BM24" s="19">
        <v>204.87801999999999</v>
      </c>
      <c r="BN24" s="19">
        <v>204.87801999999999</v>
      </c>
      <c r="BO24" s="19">
        <v>-2.7780200000000002</v>
      </c>
      <c r="BP24" s="19">
        <v>107</v>
      </c>
      <c r="BQ24" s="19">
        <v>102.43901</v>
      </c>
      <c r="BR24" s="19">
        <v>102.43901</v>
      </c>
      <c r="BS24" s="19">
        <v>4.5609900000000003</v>
      </c>
      <c r="BT24" s="19">
        <v>381.2</v>
      </c>
      <c r="BU24" s="19">
        <v>383.16584999999998</v>
      </c>
      <c r="BV24" s="19">
        <v>568.29854</v>
      </c>
      <c r="BW24" s="19">
        <v>-187.09854000000001</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166.8</v>
      </c>
      <c r="CS24" s="19">
        <v>164.70732000000001</v>
      </c>
      <c r="CT24" s="19">
        <v>164.70732000000001</v>
      </c>
      <c r="CU24" s="19">
        <v>2.0926800000000001</v>
      </c>
      <c r="CV24" s="19">
        <v>7.7</v>
      </c>
      <c r="CW24" s="19">
        <v>8.2572100000000006</v>
      </c>
      <c r="CX24" s="19">
        <v>8.2572100000000006</v>
      </c>
      <c r="CY24" s="19">
        <v>-0.55720999999999998</v>
      </c>
      <c r="CZ24" s="19">
        <v>2.8</v>
      </c>
      <c r="DA24" s="19">
        <v>4.5324900000000001</v>
      </c>
      <c r="DB24" s="19">
        <v>4.5324900000000001</v>
      </c>
      <c r="DC24" s="19">
        <v>-1.7324900000000001</v>
      </c>
      <c r="DD24" s="19">
        <v>16.600000000000001</v>
      </c>
      <c r="DE24" s="19">
        <v>0</v>
      </c>
      <c r="DF24" s="19">
        <v>0</v>
      </c>
      <c r="DG24" s="19">
        <v>16.600000000000001</v>
      </c>
      <c r="DH24" s="19">
        <v>0.1</v>
      </c>
      <c r="DI24" s="19"/>
      <c r="DJ24" s="19">
        <v>6.8787000000000003</v>
      </c>
      <c r="DK24" s="19">
        <v>-6.7786999999999997</v>
      </c>
      <c r="DL24" s="19"/>
      <c r="DM24" s="19"/>
      <c r="DN24" s="19">
        <v>4.9923999999999999</v>
      </c>
      <c r="DO24" s="19">
        <v>-4.9923999999999999</v>
      </c>
      <c r="DP24" s="19">
        <v>91</v>
      </c>
      <c r="DQ24" s="19">
        <v>89.976119999999995</v>
      </c>
      <c r="DR24" s="19">
        <v>83.932950000000005</v>
      </c>
      <c r="DS24" s="19">
        <v>7.0670500000000001</v>
      </c>
      <c r="DT24" s="19">
        <v>5.4</v>
      </c>
      <c r="DU24" s="19"/>
      <c r="DV24" s="19">
        <v>8.9130000000000003</v>
      </c>
      <c r="DW24" s="19">
        <v>-3.5129999999999999</v>
      </c>
      <c r="DX24" s="19"/>
      <c r="DY24" s="19"/>
      <c r="DZ24" s="19"/>
      <c r="EA24" s="19">
        <v>0</v>
      </c>
      <c r="EB24" s="19"/>
      <c r="EC24" s="19"/>
      <c r="ED24" s="19"/>
      <c r="EE24" s="19">
        <v>0</v>
      </c>
      <c r="EF24" s="19"/>
      <c r="EG24" s="19"/>
      <c r="EH24" s="19"/>
      <c r="EI24" s="19">
        <v>0</v>
      </c>
      <c r="EJ24" s="19">
        <v>111.3</v>
      </c>
      <c r="EK24" s="19">
        <v>112.90537</v>
      </c>
      <c r="EL24" s="19">
        <v>112.90537</v>
      </c>
      <c r="EM24" s="19">
        <v>-1.60537</v>
      </c>
      <c r="EN24" s="19">
        <v>220.7</v>
      </c>
      <c r="EO24" s="19">
        <v>221.55625000000001</v>
      </c>
      <c r="EP24" s="19">
        <v>221.25516999999999</v>
      </c>
      <c r="EQ24" s="19">
        <v>-0.55517000000000005</v>
      </c>
      <c r="ER24" s="19">
        <v>0</v>
      </c>
      <c r="ES24" s="19"/>
      <c r="ET24" s="19"/>
      <c r="EU24" s="19">
        <v>0</v>
      </c>
      <c r="EV24" s="19"/>
      <c r="EW24" s="19"/>
      <c r="EX24" s="19"/>
      <c r="EY24" s="19">
        <v>0</v>
      </c>
      <c r="EZ24" s="19"/>
      <c r="FA24" s="19"/>
      <c r="FB24" s="19"/>
      <c r="FC24" s="19">
        <v>0</v>
      </c>
      <c r="FD24" s="19">
        <v>6.5</v>
      </c>
      <c r="FE24" s="19">
        <v>6.39</v>
      </c>
      <c r="FF24" s="19">
        <v>6.39</v>
      </c>
      <c r="FG24" s="19">
        <v>0.11</v>
      </c>
      <c r="FH24" s="19">
        <v>464.5</v>
      </c>
      <c r="FI24" s="19">
        <v>458.87804999999997</v>
      </c>
      <c r="FJ24" s="19">
        <v>458.87804999999997</v>
      </c>
      <c r="FK24" s="19">
        <v>5.62195</v>
      </c>
      <c r="FL24" s="19">
        <v>54.6</v>
      </c>
      <c r="FM24" s="19">
        <v>54.479019999999998</v>
      </c>
      <c r="FN24" s="19">
        <v>47.694949999999999</v>
      </c>
      <c r="FO24" s="19">
        <v>6.9050500000000001</v>
      </c>
      <c r="FP24" s="19">
        <v>148.80000000000001</v>
      </c>
      <c r="FQ24" s="19">
        <v>148.62634</v>
      </c>
      <c r="FR24" s="19">
        <v>148.62634</v>
      </c>
      <c r="FS24" s="19">
        <v>0.17366000000000001</v>
      </c>
      <c r="FT24" s="19">
        <v>42.2</v>
      </c>
      <c r="FU24" s="19">
        <v>39.890729999999998</v>
      </c>
      <c r="FV24" s="19">
        <v>33.375950000000003</v>
      </c>
      <c r="FW24" s="19">
        <v>8.8240499999999997</v>
      </c>
      <c r="FX24" s="19">
        <v>18.5</v>
      </c>
      <c r="FY24" s="19">
        <v>19.28585</v>
      </c>
      <c r="FZ24" s="19">
        <v>19.28585</v>
      </c>
      <c r="GA24" s="19">
        <v>-0.78585000000000005</v>
      </c>
      <c r="GB24" s="19">
        <v>19.7</v>
      </c>
      <c r="GC24" s="19">
        <v>19.21951</v>
      </c>
      <c r="GD24" s="19">
        <v>19.21951</v>
      </c>
      <c r="GE24" s="19">
        <v>0.48048999999999997</v>
      </c>
      <c r="GF24" s="19">
        <v>93.51</v>
      </c>
      <c r="GG24" s="19">
        <v>87.657560000000004</v>
      </c>
      <c r="GH24" s="19">
        <v>87.657560000000004</v>
      </c>
      <c r="GI24" s="19">
        <v>5.8524399999999996</v>
      </c>
      <c r="GJ24" s="19">
        <v>175.32908</v>
      </c>
      <c r="GK24" s="19">
        <v>178.66667000000001</v>
      </c>
      <c r="GL24" s="19">
        <v>159.58309</v>
      </c>
      <c r="GM24" s="19">
        <v>15.745990000000001</v>
      </c>
      <c r="GN24" s="19">
        <v>175.72917000000001</v>
      </c>
      <c r="GO24" s="19">
        <v>178.66667000000001</v>
      </c>
      <c r="GP24" s="19">
        <v>159.58309</v>
      </c>
      <c r="GQ24" s="19">
        <v>16.146080000000001</v>
      </c>
      <c r="GR24" s="19">
        <v>184.20891</v>
      </c>
      <c r="GS24" s="19">
        <v>178.66667000000001</v>
      </c>
      <c r="GT24" s="19">
        <v>159.58309</v>
      </c>
      <c r="GU24" s="19">
        <v>24.625820000000001</v>
      </c>
      <c r="GV24" s="19">
        <v>109.5</v>
      </c>
      <c r="GW24" s="19">
        <v>110.91316999999999</v>
      </c>
      <c r="GX24" s="19">
        <v>110.91316999999999</v>
      </c>
      <c r="GY24" s="19">
        <v>-1.41317</v>
      </c>
      <c r="GZ24" s="19">
        <v>8.1999999999999993</v>
      </c>
      <c r="HA24" s="19">
        <v>9.09</v>
      </c>
      <c r="HB24" s="19">
        <v>9.09</v>
      </c>
      <c r="HC24" s="19">
        <v>-0.89</v>
      </c>
      <c r="HD24" s="19">
        <v>0</v>
      </c>
      <c r="HE24" s="19"/>
      <c r="HF24" s="19"/>
      <c r="HG24" s="19">
        <v>0</v>
      </c>
      <c r="HH24" s="19">
        <v>46.4</v>
      </c>
      <c r="HI24" s="19">
        <v>47.26634</v>
      </c>
      <c r="HJ24" s="19">
        <v>47.26634</v>
      </c>
      <c r="HK24" s="19">
        <v>-0.86634</v>
      </c>
      <c r="HL24" s="19">
        <v>33.1</v>
      </c>
      <c r="HM24" s="19"/>
      <c r="HN24" s="19">
        <v>44.275120000000001</v>
      </c>
      <c r="HO24" s="19">
        <v>-11.17512</v>
      </c>
      <c r="HP24" s="19">
        <v>3.8</v>
      </c>
      <c r="HQ24" s="19">
        <v>3.8872599999999999</v>
      </c>
      <c r="HR24" s="19">
        <v>3.8872599999999999</v>
      </c>
      <c r="HS24" s="19">
        <v>-8.7260000000000004E-2</v>
      </c>
      <c r="HT24" s="19">
        <v>30.5</v>
      </c>
      <c r="HU24" s="19">
        <v>31.0794</v>
      </c>
      <c r="HV24" s="19">
        <v>31.0794</v>
      </c>
      <c r="HW24" s="19">
        <v>-0.57940000000000003</v>
      </c>
      <c r="HX24" s="19">
        <v>87.8</v>
      </c>
      <c r="HY24" s="19">
        <v>87</v>
      </c>
      <c r="HZ24" s="19">
        <v>100</v>
      </c>
      <c r="IA24" s="19">
        <v>-12.2</v>
      </c>
      <c r="IB24" s="19">
        <v>31.5</v>
      </c>
      <c r="IC24" s="19">
        <v>0</v>
      </c>
      <c r="ID24" s="19">
        <v>0</v>
      </c>
      <c r="IE24" s="19">
        <v>31.5</v>
      </c>
      <c r="IF24" s="19">
        <v>0</v>
      </c>
      <c r="IG24" s="19">
        <v>0</v>
      </c>
      <c r="IH24" s="19">
        <v>0</v>
      </c>
      <c r="II24" s="19">
        <v>0</v>
      </c>
      <c r="IJ24" s="19"/>
      <c r="IK24" s="19"/>
      <c r="IL24" s="19"/>
      <c r="IM24" s="19">
        <v>0</v>
      </c>
      <c r="IN24" s="19">
        <v>45.7</v>
      </c>
      <c r="IO24" s="19"/>
      <c r="IP24" s="19">
        <v>48.41648</v>
      </c>
      <c r="IQ24" s="19">
        <v>-2.7164799999999998</v>
      </c>
      <c r="IR24" s="19"/>
      <c r="IS24" s="19"/>
      <c r="IT24" s="19"/>
      <c r="IU24" s="19">
        <v>0</v>
      </c>
      <c r="IV24" s="19"/>
      <c r="IW24" s="19"/>
      <c r="IX24" s="19"/>
      <c r="IY24" s="19">
        <v>0</v>
      </c>
      <c r="IZ24" s="19"/>
      <c r="JA24" s="19"/>
      <c r="JB24" s="19"/>
      <c r="JC24" s="19">
        <v>0</v>
      </c>
      <c r="JD24" s="19">
        <v>130.69999999999999</v>
      </c>
      <c r="JE24" s="19">
        <v>133.35676000000001</v>
      </c>
      <c r="JF24" s="19">
        <v>106.55876000000001</v>
      </c>
      <c r="JG24" s="19">
        <v>24.14124</v>
      </c>
      <c r="JH24" s="19">
        <v>0</v>
      </c>
      <c r="JI24" s="19"/>
      <c r="JJ24" s="19"/>
      <c r="JK24" s="19">
        <v>0</v>
      </c>
      <c r="JL24" s="19">
        <v>0</v>
      </c>
      <c r="JM24" s="19"/>
      <c r="JN24" s="19">
        <v>0</v>
      </c>
      <c r="JO24" s="19">
        <v>0</v>
      </c>
      <c r="JP24" s="19"/>
      <c r="JQ24" s="19"/>
      <c r="JR24" s="19"/>
      <c r="JS24" s="19">
        <v>0</v>
      </c>
      <c r="JT24" s="19"/>
      <c r="JU24" s="19"/>
      <c r="JV24" s="19"/>
      <c r="JW24" s="19">
        <v>0</v>
      </c>
      <c r="JX24" s="19"/>
      <c r="JY24" s="19">
        <v>0</v>
      </c>
      <c r="JZ24" s="19"/>
      <c r="KA24" s="19">
        <v>0</v>
      </c>
      <c r="KB24" s="19"/>
      <c r="KC24" s="19"/>
      <c r="KD24" s="19"/>
      <c r="KE24" s="19">
        <v>0</v>
      </c>
      <c r="KF24" s="19">
        <v>0</v>
      </c>
      <c r="KG24" s="19"/>
      <c r="KH24" s="19"/>
      <c r="KI24" s="19">
        <v>0</v>
      </c>
      <c r="KJ24" s="19">
        <v>0</v>
      </c>
      <c r="KK24" s="19"/>
      <c r="KL24" s="19"/>
      <c r="KM24" s="19">
        <v>0</v>
      </c>
      <c r="KN24" s="19"/>
      <c r="KO24" s="19"/>
      <c r="KP24" s="19"/>
      <c r="KQ24" s="19">
        <v>0</v>
      </c>
      <c r="KR24" s="19">
        <v>115.1</v>
      </c>
      <c r="KS24" s="19">
        <v>114.11063</v>
      </c>
      <c r="KT24" s="19">
        <v>114.11063</v>
      </c>
      <c r="KU24" s="19">
        <v>0.98936999999999997</v>
      </c>
      <c r="KV24" s="19"/>
      <c r="KW24" s="19"/>
      <c r="KX24" s="19"/>
      <c r="KY24" s="19">
        <v>0</v>
      </c>
      <c r="KZ24" s="19"/>
      <c r="LA24" s="19"/>
      <c r="LB24" s="19"/>
      <c r="LC24" s="19">
        <v>0</v>
      </c>
      <c r="LD24" s="19">
        <v>212.2</v>
      </c>
      <c r="LE24" s="19">
        <v>198.63579999999999</v>
      </c>
      <c r="LF24" s="19">
        <v>61.463410000000003</v>
      </c>
      <c r="LG24" s="19">
        <v>150.73659000000001</v>
      </c>
      <c r="LH24" s="19">
        <v>121.3</v>
      </c>
      <c r="LI24" s="19">
        <v>133.67995999999999</v>
      </c>
      <c r="LJ24" s="19">
        <v>133.67995999999999</v>
      </c>
      <c r="LK24" s="19">
        <v>-12.379960000000001</v>
      </c>
      <c r="LL24" s="19">
        <v>63.6</v>
      </c>
      <c r="LM24" s="19">
        <v>65.774929999999998</v>
      </c>
      <c r="LN24" s="19">
        <v>67.461460000000002</v>
      </c>
      <c r="LO24" s="19">
        <v>-3.8614600000000001</v>
      </c>
      <c r="LP24" s="19">
        <v>75.2</v>
      </c>
      <c r="LQ24" s="19">
        <v>78.567999999999998</v>
      </c>
      <c r="LR24" s="19">
        <v>78.567999999999998</v>
      </c>
      <c r="LS24" s="19">
        <v>-3.3679999999999999</v>
      </c>
      <c r="LT24" s="19">
        <v>30.2</v>
      </c>
      <c r="LU24" s="19">
        <v>30.097560000000001</v>
      </c>
      <c r="LV24" s="19">
        <v>30.097560000000001</v>
      </c>
      <c r="LW24" s="19">
        <v>0.10244</v>
      </c>
      <c r="LX24" s="19">
        <v>0</v>
      </c>
      <c r="LY24" s="19">
        <v>0</v>
      </c>
      <c r="LZ24" s="19">
        <v>0</v>
      </c>
      <c r="MA24" s="19">
        <v>0</v>
      </c>
      <c r="MB24" s="19">
        <v>0</v>
      </c>
      <c r="MC24" s="19"/>
      <c r="MD24" s="19">
        <v>0</v>
      </c>
      <c r="ME24" s="19">
        <v>0</v>
      </c>
      <c r="MF24" s="19">
        <v>0</v>
      </c>
      <c r="MG24" s="19"/>
      <c r="MH24" s="19"/>
      <c r="MI24" s="19">
        <v>0</v>
      </c>
      <c r="MJ24" s="19">
        <v>141.5</v>
      </c>
      <c r="MK24" s="19">
        <v>146.66612000000001</v>
      </c>
      <c r="ML24" s="19">
        <v>138.10964999999999</v>
      </c>
      <c r="MM24" s="19">
        <v>3.3903500000000002</v>
      </c>
      <c r="MN24" s="19">
        <v>140.80000000000001</v>
      </c>
      <c r="MO24" s="19">
        <v>146.66612000000001</v>
      </c>
      <c r="MP24" s="19">
        <v>138.10964999999999</v>
      </c>
      <c r="MQ24" s="19">
        <v>2.69035</v>
      </c>
      <c r="MR24" s="19">
        <v>146.30000000000001</v>
      </c>
      <c r="MS24" s="19">
        <v>146.66612000000001</v>
      </c>
      <c r="MT24" s="19">
        <v>138.10964999999999</v>
      </c>
      <c r="MU24" s="19">
        <v>8.1903500000000005</v>
      </c>
      <c r="MV24" s="19">
        <v>0</v>
      </c>
      <c r="MW24" s="19"/>
      <c r="MX24" s="19">
        <v>0</v>
      </c>
      <c r="MY24" s="19">
        <v>0</v>
      </c>
      <c r="MZ24" s="19">
        <v>0</v>
      </c>
      <c r="NA24" s="19"/>
      <c r="NB24" s="19"/>
      <c r="NC24" s="19">
        <v>0</v>
      </c>
      <c r="ND24" s="19"/>
      <c r="NE24" s="19"/>
      <c r="NF24" s="19"/>
      <c r="NG24" s="19">
        <v>0</v>
      </c>
      <c r="NH24" s="19">
        <v>0</v>
      </c>
      <c r="NI24" s="19"/>
      <c r="NJ24" s="19"/>
      <c r="NK24" s="19">
        <v>0</v>
      </c>
      <c r="NL24" s="19"/>
      <c r="NM24" s="19"/>
      <c r="NN24" s="19"/>
      <c r="NO24" s="19">
        <v>0</v>
      </c>
      <c r="NP24" s="19">
        <v>137.69999999999999</v>
      </c>
      <c r="NQ24" s="19">
        <v>144.27350000000001</v>
      </c>
      <c r="NR24" s="19">
        <v>144.27350000000001</v>
      </c>
      <c r="NS24" s="19">
        <v>-6.5735000000000001</v>
      </c>
      <c r="NT24" s="19">
        <v>80.3</v>
      </c>
      <c r="NU24" s="19">
        <v>72.136750000000006</v>
      </c>
      <c r="NV24" s="19">
        <v>72.136750000000006</v>
      </c>
      <c r="NW24" s="19">
        <v>8.1632499999999997</v>
      </c>
      <c r="NX24" s="19">
        <v>0.1</v>
      </c>
      <c r="NY24" s="19"/>
      <c r="NZ24" s="19">
        <v>7.8E-2</v>
      </c>
      <c r="OA24" s="19">
        <v>2.1999999999999999E-2</v>
      </c>
      <c r="OB24" s="19"/>
      <c r="OC24" s="19"/>
      <c r="OD24" s="19">
        <v>1.8340000000000001</v>
      </c>
      <c r="OE24" s="19">
        <v>-1.8340000000000001</v>
      </c>
      <c r="OF24" s="19">
        <v>32.6</v>
      </c>
      <c r="OG24" s="19"/>
      <c r="OH24" s="19">
        <v>64.144000000000005</v>
      </c>
      <c r="OI24" s="19">
        <v>-31.544</v>
      </c>
      <c r="OJ24" s="19">
        <v>0</v>
      </c>
      <c r="OK24" s="19">
        <v>2.6030000000000002</v>
      </c>
      <c r="OL24" s="19">
        <v>2.6030000000000002</v>
      </c>
      <c r="OM24" s="19">
        <v>-2.6030000000000002</v>
      </c>
      <c r="ON24" s="19">
        <v>0.1</v>
      </c>
      <c r="OO24" s="19"/>
      <c r="OP24" s="19">
        <v>0</v>
      </c>
      <c r="OQ24" s="19">
        <v>0.1</v>
      </c>
      <c r="OR24" s="19">
        <v>20</v>
      </c>
      <c r="OS24" s="19">
        <v>17.560980000000001</v>
      </c>
      <c r="OT24" s="19">
        <v>17.560980000000001</v>
      </c>
      <c r="OU24" s="19">
        <v>2.4390200000000002</v>
      </c>
      <c r="OV24" s="19">
        <v>10</v>
      </c>
      <c r="OW24" s="19">
        <v>9.9830000000000005</v>
      </c>
      <c r="OX24" s="19">
        <v>9.9830000000000005</v>
      </c>
      <c r="OY24" s="19">
        <v>1.7000000000000001E-2</v>
      </c>
      <c r="OZ24" s="19">
        <v>5.4</v>
      </c>
      <c r="PA24" s="19">
        <v>5.67</v>
      </c>
      <c r="PB24" s="19">
        <v>5.67</v>
      </c>
      <c r="PC24" s="19">
        <v>-0.27</v>
      </c>
      <c r="PD24" s="19">
        <v>3.6</v>
      </c>
      <c r="PE24" s="19">
        <v>3.6</v>
      </c>
      <c r="PF24" s="19">
        <v>3.6</v>
      </c>
      <c r="PG24" s="19">
        <v>0</v>
      </c>
      <c r="PH24" s="19">
        <v>5.2</v>
      </c>
      <c r="PI24" s="19">
        <v>5</v>
      </c>
      <c r="PJ24" s="19">
        <v>5</v>
      </c>
      <c r="PK24" s="19">
        <v>0.2</v>
      </c>
      <c r="PL24" s="19"/>
      <c r="PM24" s="19"/>
      <c r="PN24" s="19"/>
      <c r="PO24" s="19">
        <v>0</v>
      </c>
      <c r="PP24" s="19">
        <v>20</v>
      </c>
      <c r="PQ24" s="19">
        <v>19.5122</v>
      </c>
      <c r="PR24" s="19">
        <v>19.5122</v>
      </c>
      <c r="PS24" s="19">
        <v>0.48780000000000001</v>
      </c>
      <c r="PT24" s="19">
        <v>18.5</v>
      </c>
      <c r="PU24" s="19">
        <v>17.560980000000001</v>
      </c>
      <c r="PV24" s="19">
        <v>17.560980000000001</v>
      </c>
      <c r="PW24" s="19">
        <v>0.93901999999999997</v>
      </c>
      <c r="PX24" s="19">
        <v>3.6</v>
      </c>
      <c r="PY24" s="19">
        <v>3.4</v>
      </c>
      <c r="PZ24" s="19">
        <v>3.4</v>
      </c>
      <c r="QA24" s="19">
        <v>0.2</v>
      </c>
      <c r="QB24" s="19">
        <v>18.7</v>
      </c>
      <c r="QC24" s="19">
        <v>9.1999999999999993</v>
      </c>
      <c r="QD24" s="19">
        <v>9.1999999999999993</v>
      </c>
      <c r="QE24" s="19">
        <v>9.5</v>
      </c>
      <c r="QF24" s="19">
        <v>14.2</v>
      </c>
      <c r="QG24" s="19"/>
      <c r="QH24" s="19">
        <v>13.438000000000001</v>
      </c>
      <c r="QI24" s="19">
        <v>0.76200000000000001</v>
      </c>
      <c r="QJ24" s="19">
        <v>15</v>
      </c>
      <c r="QK24" s="19"/>
      <c r="QL24" s="19">
        <v>15.425000000000001</v>
      </c>
      <c r="QM24" s="19">
        <v>-0.42499999999999999</v>
      </c>
      <c r="QN24" s="19">
        <v>0</v>
      </c>
      <c r="QO24" s="19">
        <v>2</v>
      </c>
      <c r="QP24" s="19">
        <v>5.0220000000000002</v>
      </c>
      <c r="QQ24" s="19">
        <v>-5.0220000000000002</v>
      </c>
      <c r="QR24" s="19">
        <v>0</v>
      </c>
      <c r="QS24" s="19">
        <v>5.6</v>
      </c>
      <c r="QT24" s="19">
        <v>9.2799999999999994</v>
      </c>
      <c r="QU24" s="19">
        <v>-9.2799999999999994</v>
      </c>
      <c r="QV24" s="19">
        <v>4.7</v>
      </c>
      <c r="QW24" s="19">
        <v>4.2</v>
      </c>
      <c r="QX24" s="19">
        <v>4.2</v>
      </c>
      <c r="QY24" s="19">
        <v>0.5</v>
      </c>
      <c r="QZ24" s="19">
        <v>1.4</v>
      </c>
      <c r="RA24" s="19">
        <v>2.4</v>
      </c>
      <c r="RB24" s="19">
        <v>2.4</v>
      </c>
      <c r="RC24" s="19">
        <v>-1</v>
      </c>
      <c r="RD24" s="19">
        <v>2.4</v>
      </c>
      <c r="RE24" s="19">
        <v>2.4</v>
      </c>
      <c r="RF24" s="19">
        <v>2.4</v>
      </c>
      <c r="RG24" s="19">
        <v>0</v>
      </c>
      <c r="RH24" s="19">
        <v>2.9</v>
      </c>
      <c r="RI24" s="19">
        <v>2.8</v>
      </c>
      <c r="RJ24" s="19">
        <v>2.8</v>
      </c>
      <c r="RK24" s="19">
        <v>0.1</v>
      </c>
      <c r="RL24" s="19">
        <v>10.5</v>
      </c>
      <c r="RM24" s="19"/>
      <c r="RN24" s="19">
        <v>11.564</v>
      </c>
      <c r="RO24" s="19">
        <v>-1.0640000000000001</v>
      </c>
      <c r="RP24" s="19">
        <v>3.4</v>
      </c>
      <c r="RQ24" s="19">
        <v>3.0990000000000002</v>
      </c>
      <c r="RR24" s="19">
        <v>3.0990000000000002</v>
      </c>
      <c r="RS24" s="19">
        <v>0.30099999999999999</v>
      </c>
      <c r="RT24" s="19">
        <v>14.4</v>
      </c>
      <c r="RU24" s="19">
        <v>0</v>
      </c>
      <c r="RV24" s="19">
        <v>0</v>
      </c>
      <c r="RW24" s="19">
        <v>14.4</v>
      </c>
      <c r="RX24" s="19">
        <v>2</v>
      </c>
      <c r="RY24" s="19">
        <v>2</v>
      </c>
      <c r="RZ24" s="19">
        <v>2</v>
      </c>
      <c r="SA24" s="19">
        <v>0</v>
      </c>
      <c r="SB24" s="19"/>
      <c r="SC24" s="19"/>
      <c r="SD24" s="19"/>
      <c r="SE24" s="19">
        <v>0</v>
      </c>
      <c r="SF24" s="19">
        <v>18.399999999999999</v>
      </c>
      <c r="SG24" s="19">
        <v>12.09756</v>
      </c>
      <c r="SH24" s="19">
        <v>12.09756</v>
      </c>
      <c r="SI24" s="19">
        <v>6.3024399999999998</v>
      </c>
      <c r="SJ24" s="19">
        <v>9.5</v>
      </c>
      <c r="SK24" s="19">
        <v>12.292680000000001</v>
      </c>
      <c r="SL24" s="19">
        <v>12.292680000000001</v>
      </c>
      <c r="SM24" s="19">
        <v>-2.7926799999999998</v>
      </c>
      <c r="SN24" s="19">
        <v>20.3</v>
      </c>
      <c r="SO24" s="19">
        <v>19.5122</v>
      </c>
      <c r="SP24" s="19">
        <v>19.5122</v>
      </c>
      <c r="SQ24" s="19">
        <v>0.78779999999999994</v>
      </c>
      <c r="SR24" s="19">
        <v>20.3</v>
      </c>
      <c r="SS24" s="19">
        <v>19.5122</v>
      </c>
      <c r="ST24" s="19">
        <v>19.5122</v>
      </c>
      <c r="SU24" s="19">
        <v>0.78779999999999994</v>
      </c>
      <c r="SV24" s="19">
        <v>20</v>
      </c>
      <c r="SW24" s="19">
        <v>19.317070000000001</v>
      </c>
      <c r="SX24" s="19">
        <v>19.317070000000001</v>
      </c>
      <c r="SY24" s="19">
        <v>0.68293000000000004</v>
      </c>
      <c r="SZ24" s="19">
        <v>0</v>
      </c>
      <c r="TA24" s="19">
        <v>0</v>
      </c>
      <c r="TB24" s="19">
        <v>4.6479999999999997</v>
      </c>
      <c r="TC24" s="19">
        <v>-4.6479999999999997</v>
      </c>
      <c r="TD24" s="19">
        <v>0</v>
      </c>
      <c r="TE24" s="19">
        <v>2.1269999999999998</v>
      </c>
      <c r="TF24" s="19">
        <v>2.1269999999999998</v>
      </c>
      <c r="TG24" s="19">
        <v>-2.1269999999999998</v>
      </c>
      <c r="TH24" s="19">
        <v>7.2</v>
      </c>
      <c r="TI24" s="19"/>
      <c r="TJ24" s="19">
        <v>30.077999999999999</v>
      </c>
      <c r="TK24" s="19">
        <v>-22.878</v>
      </c>
      <c r="TL24" s="19">
        <v>3.5</v>
      </c>
      <c r="TM24" s="19">
        <v>6</v>
      </c>
      <c r="TN24" s="19">
        <v>5.1879999999999997</v>
      </c>
      <c r="TO24" s="19">
        <v>-1.6879999999999999</v>
      </c>
      <c r="TP24" s="19">
        <v>4.5</v>
      </c>
      <c r="TQ24" s="19">
        <v>6.5</v>
      </c>
      <c r="TR24" s="19">
        <v>5.1879999999999997</v>
      </c>
      <c r="TS24" s="19">
        <v>-0.68799999999999994</v>
      </c>
      <c r="TT24" s="19">
        <v>0</v>
      </c>
      <c r="TU24" s="19">
        <v>0.26</v>
      </c>
      <c r="TV24" s="19">
        <v>0.26</v>
      </c>
      <c r="TW24" s="19">
        <v>-0.26</v>
      </c>
      <c r="TX24" s="19">
        <v>0</v>
      </c>
      <c r="TY24" s="19">
        <v>0.17799999999999999</v>
      </c>
      <c r="TZ24" s="19">
        <v>0.17799999999999999</v>
      </c>
      <c r="UA24" s="19">
        <v>-0.17799999999999999</v>
      </c>
      <c r="UB24" s="19">
        <v>21</v>
      </c>
      <c r="UC24" s="19">
        <v>19.5122</v>
      </c>
      <c r="UD24" s="19">
        <v>19.5122</v>
      </c>
      <c r="UE24" s="19">
        <v>1.4878</v>
      </c>
      <c r="UF24" s="19">
        <v>6.5</v>
      </c>
      <c r="UG24" s="19">
        <v>8.4</v>
      </c>
      <c r="UH24" s="19">
        <v>8.4</v>
      </c>
      <c r="UI24" s="19">
        <v>-1.9</v>
      </c>
      <c r="UJ24" s="19">
        <v>0</v>
      </c>
      <c r="UK24" s="19"/>
      <c r="UL24" s="19">
        <v>6.9</v>
      </c>
      <c r="UM24" s="19">
        <v>-6.9</v>
      </c>
      <c r="UN24" s="19">
        <v>20.399999999999999</v>
      </c>
      <c r="UO24" s="19">
        <v>19.5122</v>
      </c>
      <c r="UP24" s="19">
        <v>19.5122</v>
      </c>
      <c r="UQ24" s="19">
        <v>0.88780000000000003</v>
      </c>
      <c r="UR24" s="19">
        <v>20.399999999999999</v>
      </c>
      <c r="US24" s="19">
        <v>19.5122</v>
      </c>
      <c r="UT24" s="19">
        <v>19.5122</v>
      </c>
      <c r="UU24" s="19">
        <v>0.88780000000000003</v>
      </c>
      <c r="UV24" s="19">
        <v>20</v>
      </c>
      <c r="UW24" s="19">
        <v>19.5122</v>
      </c>
      <c r="UX24" s="19">
        <v>19.5122</v>
      </c>
      <c r="UY24" s="19">
        <v>0.48780000000000001</v>
      </c>
      <c r="UZ24" s="19">
        <v>0</v>
      </c>
      <c r="VA24" s="19">
        <v>1.6679999999999999</v>
      </c>
      <c r="VB24" s="19">
        <v>1.6679999999999999</v>
      </c>
      <c r="VC24" s="19">
        <v>-1.6679999999999999</v>
      </c>
      <c r="VD24" s="19">
        <v>5.9</v>
      </c>
      <c r="VE24" s="19"/>
      <c r="VF24" s="19">
        <v>6.73</v>
      </c>
      <c r="VG24" s="19">
        <v>-0.83</v>
      </c>
      <c r="VH24" s="19">
        <v>58</v>
      </c>
      <c r="VI24" s="19"/>
      <c r="VJ24" s="19">
        <v>111.023</v>
      </c>
      <c r="VK24" s="19">
        <v>-53.023000000000003</v>
      </c>
      <c r="VL24" s="19">
        <v>0.6</v>
      </c>
      <c r="VM24" s="19">
        <v>0.6</v>
      </c>
      <c r="VN24" s="19">
        <v>0.6</v>
      </c>
      <c r="VO24" s="19">
        <v>0</v>
      </c>
      <c r="VP24" s="19">
        <v>0.7</v>
      </c>
      <c r="VQ24" s="19">
        <v>0</v>
      </c>
      <c r="VR24" s="19">
        <v>4.0270000000000001</v>
      </c>
      <c r="VS24" s="19">
        <v>-3.327</v>
      </c>
      <c r="VT24" s="19">
        <v>1.9</v>
      </c>
      <c r="VU24" s="19">
        <v>0</v>
      </c>
      <c r="VV24" s="19">
        <v>8.5169999999999995</v>
      </c>
      <c r="VW24" s="19">
        <v>-6.617</v>
      </c>
      <c r="VX24" s="19">
        <v>46.2</v>
      </c>
      <c r="VY24" s="19"/>
      <c r="VZ24" s="19">
        <v>94.799000000000007</v>
      </c>
      <c r="WA24" s="19">
        <v>-48.598999999999997</v>
      </c>
      <c r="WB24" s="19">
        <v>2.1</v>
      </c>
      <c r="WC24" s="19"/>
      <c r="WD24" s="19">
        <v>6.4429999999999996</v>
      </c>
      <c r="WE24" s="19">
        <v>-4.343</v>
      </c>
      <c r="WF24" s="19">
        <v>8</v>
      </c>
      <c r="WG24" s="19">
        <v>8.4</v>
      </c>
      <c r="WH24" s="19">
        <v>8.4</v>
      </c>
      <c r="WI24" s="19">
        <v>-0.4</v>
      </c>
      <c r="WJ24" s="19">
        <v>20</v>
      </c>
      <c r="WK24" s="19">
        <v>19.317070000000001</v>
      </c>
      <c r="WL24" s="19">
        <v>19.317070000000001</v>
      </c>
      <c r="WM24" s="19">
        <v>0.68293000000000004</v>
      </c>
      <c r="WN24" s="19">
        <v>10.4</v>
      </c>
      <c r="WO24" s="19"/>
      <c r="WP24" s="19">
        <v>10.6</v>
      </c>
      <c r="WQ24" s="19">
        <v>-0.2</v>
      </c>
      <c r="WR24" s="19"/>
      <c r="WS24" s="19"/>
      <c r="WT24" s="19"/>
      <c r="WU24" s="19">
        <v>0</v>
      </c>
      <c r="WV24" s="19">
        <v>0</v>
      </c>
      <c r="WW24" s="19">
        <v>0</v>
      </c>
      <c r="WX24" s="19"/>
      <c r="WY24" s="19">
        <v>0</v>
      </c>
      <c r="WZ24" s="19">
        <v>28.4</v>
      </c>
      <c r="XA24" s="19">
        <v>29.184000000000001</v>
      </c>
      <c r="XB24" s="19">
        <v>29.184000000000001</v>
      </c>
      <c r="XC24" s="19">
        <v>-0.78400000000000003</v>
      </c>
      <c r="XD24" s="19">
        <v>3.4</v>
      </c>
      <c r="XE24" s="19">
        <v>2.8159999999999998</v>
      </c>
      <c r="XF24" s="19">
        <v>2.8159999999999998</v>
      </c>
      <c r="XG24" s="19">
        <v>0.58399999999999996</v>
      </c>
      <c r="XH24" s="19">
        <v>12.1</v>
      </c>
      <c r="XI24" s="19">
        <v>14</v>
      </c>
      <c r="XJ24" s="19">
        <v>14</v>
      </c>
      <c r="XK24" s="19">
        <v>-1.9</v>
      </c>
      <c r="XL24" s="19">
        <v>0</v>
      </c>
      <c r="XM24" s="19">
        <v>14</v>
      </c>
      <c r="XN24" s="19">
        <v>14</v>
      </c>
      <c r="XO24" s="19">
        <v>-14</v>
      </c>
      <c r="XP24" s="19">
        <v>8.3699999999999992</v>
      </c>
      <c r="XQ24" s="19">
        <v>7.3</v>
      </c>
      <c r="XR24" s="19">
        <v>7.3</v>
      </c>
      <c r="XS24" s="19">
        <v>1.07</v>
      </c>
    </row>
    <row r="25" spans="1:643" ht="24" customHeight="1" x14ac:dyDescent="0.25">
      <c r="A25" s="1"/>
      <c r="B25" s="13" t="s">
        <v>79</v>
      </c>
      <c r="C25" s="13" t="s">
        <v>757</v>
      </c>
      <c r="D25" s="14">
        <v>1</v>
      </c>
      <c r="E25" s="14">
        <v>1.02</v>
      </c>
      <c r="F25" s="14">
        <v>1.02</v>
      </c>
      <c r="G25" s="14">
        <v>-0.02</v>
      </c>
      <c r="H25" s="14">
        <v>1.6</v>
      </c>
      <c r="I25" s="14">
        <v>1.63</v>
      </c>
      <c r="J25" s="14">
        <v>1.63</v>
      </c>
      <c r="K25" s="14">
        <v>-0.03</v>
      </c>
      <c r="L25" s="14">
        <v>4.4000000000000004</v>
      </c>
      <c r="M25" s="14">
        <v>3.8072699999999999</v>
      </c>
      <c r="N25" s="14">
        <v>3.8072699999999999</v>
      </c>
      <c r="O25" s="14">
        <v>0.59272999999999998</v>
      </c>
      <c r="P25" s="14">
        <v>648.20000000000005</v>
      </c>
      <c r="Q25" s="14">
        <v>646.79789000000005</v>
      </c>
      <c r="R25" s="14">
        <v>646.79789000000005</v>
      </c>
      <c r="S25" s="14">
        <v>1.40211</v>
      </c>
      <c r="T25" s="14">
        <v>147</v>
      </c>
      <c r="U25" s="14">
        <v>148.03536</v>
      </c>
      <c r="V25" s="14">
        <v>211.44126</v>
      </c>
      <c r="W25" s="14">
        <v>-64.44126</v>
      </c>
      <c r="X25" s="14">
        <v>0</v>
      </c>
      <c r="Y25" s="14"/>
      <c r="Z25" s="14"/>
      <c r="AA25" s="14">
        <v>0</v>
      </c>
      <c r="AB25" s="14">
        <v>0</v>
      </c>
      <c r="AC25" s="14"/>
      <c r="AD25" s="14"/>
      <c r="AE25" s="14">
        <v>0</v>
      </c>
      <c r="AF25" s="14">
        <v>90.1</v>
      </c>
      <c r="AG25" s="14">
        <v>92.226339999999993</v>
      </c>
      <c r="AH25" s="14">
        <v>92.226339999999993</v>
      </c>
      <c r="AI25" s="14">
        <v>-2.1263399999999999</v>
      </c>
      <c r="AJ25" s="14">
        <v>165.9</v>
      </c>
      <c r="AK25" s="14">
        <v>167.11162999999999</v>
      </c>
      <c r="AL25" s="14">
        <v>172.29338999999999</v>
      </c>
      <c r="AM25" s="14">
        <v>-6.3933900000000001</v>
      </c>
      <c r="AN25" s="14">
        <v>84.4</v>
      </c>
      <c r="AO25" s="14"/>
      <c r="AP25" s="14">
        <v>0</v>
      </c>
      <c r="AQ25" s="14">
        <v>84.4</v>
      </c>
      <c r="AR25" s="14">
        <v>0</v>
      </c>
      <c r="AS25" s="14">
        <v>61.538460000000001</v>
      </c>
      <c r="AT25" s="14"/>
      <c r="AU25" s="14">
        <v>0</v>
      </c>
      <c r="AV25" s="14">
        <v>151.6</v>
      </c>
      <c r="AW25" s="14">
        <v>153.87661</v>
      </c>
      <c r="AX25" s="14">
        <v>120.37940999999999</v>
      </c>
      <c r="AY25" s="14">
        <v>31.220590000000001</v>
      </c>
      <c r="AZ25" s="14">
        <v>150.9</v>
      </c>
      <c r="BA25" s="14">
        <v>153.87661</v>
      </c>
      <c r="BB25" s="14">
        <v>120.37940999999999</v>
      </c>
      <c r="BC25" s="14">
        <v>30.520589999999999</v>
      </c>
      <c r="BD25" s="14">
        <v>151.5</v>
      </c>
      <c r="BE25" s="14">
        <v>153.87661</v>
      </c>
      <c r="BF25" s="14">
        <v>120.37940999999999</v>
      </c>
      <c r="BG25" s="14">
        <v>31.12059</v>
      </c>
      <c r="BH25" s="14">
        <v>242.6</v>
      </c>
      <c r="BI25" s="14">
        <v>230.81491</v>
      </c>
      <c r="BJ25" s="14">
        <v>180.56912</v>
      </c>
      <c r="BK25" s="14">
        <v>62.030880000000003</v>
      </c>
      <c r="BL25" s="14">
        <v>202.5</v>
      </c>
      <c r="BM25" s="14">
        <v>195.12200999999999</v>
      </c>
      <c r="BN25" s="14">
        <v>195.12200999999999</v>
      </c>
      <c r="BO25" s="14">
        <v>7.3779899999999996</v>
      </c>
      <c r="BP25" s="14">
        <v>107.5</v>
      </c>
      <c r="BQ25" s="14">
        <v>97.561000000000007</v>
      </c>
      <c r="BR25" s="14">
        <v>97.561000000000007</v>
      </c>
      <c r="BS25" s="14">
        <v>9.9390000000000001</v>
      </c>
      <c r="BT25" s="14">
        <v>380</v>
      </c>
      <c r="BU25" s="14">
        <v>383.16584999999998</v>
      </c>
      <c r="BV25" s="14">
        <v>568.29854</v>
      </c>
      <c r="BW25" s="14">
        <v>-188.29854</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166.2</v>
      </c>
      <c r="CS25" s="14">
        <v>164.70732000000001</v>
      </c>
      <c r="CT25" s="14">
        <v>164.70732000000001</v>
      </c>
      <c r="CU25" s="14">
        <v>1.49268</v>
      </c>
      <c r="CV25" s="14">
        <v>7.3</v>
      </c>
      <c r="CW25" s="14">
        <v>8.2572100000000006</v>
      </c>
      <c r="CX25" s="14">
        <v>8.2572100000000006</v>
      </c>
      <c r="CY25" s="14">
        <v>-0.95721000000000001</v>
      </c>
      <c r="CZ25" s="14">
        <v>2.2999999999999998</v>
      </c>
      <c r="DA25" s="14">
        <v>4.5324900000000001</v>
      </c>
      <c r="DB25" s="14">
        <v>4.5324900000000001</v>
      </c>
      <c r="DC25" s="14">
        <v>-2.2324899999999999</v>
      </c>
      <c r="DD25" s="14">
        <v>16.5</v>
      </c>
      <c r="DE25" s="14">
        <v>0</v>
      </c>
      <c r="DF25" s="14">
        <v>0</v>
      </c>
      <c r="DG25" s="14">
        <v>16.5</v>
      </c>
      <c r="DH25" s="14">
        <v>0</v>
      </c>
      <c r="DI25" s="14"/>
      <c r="DJ25" s="14">
        <v>6.8787000000000003</v>
      </c>
      <c r="DK25" s="14">
        <v>-6.8787000000000003</v>
      </c>
      <c r="DL25" s="14"/>
      <c r="DM25" s="14"/>
      <c r="DN25" s="14">
        <v>4.9923999999999999</v>
      </c>
      <c r="DO25" s="14">
        <v>-4.9923999999999999</v>
      </c>
      <c r="DP25" s="14">
        <v>90.5</v>
      </c>
      <c r="DQ25" s="14">
        <v>89.976119999999995</v>
      </c>
      <c r="DR25" s="14">
        <v>83.932950000000005</v>
      </c>
      <c r="DS25" s="14">
        <v>6.5670500000000001</v>
      </c>
      <c r="DT25" s="14">
        <v>6.2</v>
      </c>
      <c r="DU25" s="14"/>
      <c r="DV25" s="14">
        <v>8.9130000000000003</v>
      </c>
      <c r="DW25" s="14">
        <v>-2.7130000000000001</v>
      </c>
      <c r="DX25" s="14"/>
      <c r="DY25" s="14"/>
      <c r="DZ25" s="14"/>
      <c r="EA25" s="14">
        <v>0</v>
      </c>
      <c r="EB25" s="14"/>
      <c r="EC25" s="14"/>
      <c r="ED25" s="14"/>
      <c r="EE25" s="14">
        <v>0</v>
      </c>
      <c r="EF25" s="14"/>
      <c r="EG25" s="14"/>
      <c r="EH25" s="14"/>
      <c r="EI25" s="14">
        <v>0</v>
      </c>
      <c r="EJ25" s="14">
        <v>110.6</v>
      </c>
      <c r="EK25" s="14">
        <v>112.90537</v>
      </c>
      <c r="EL25" s="14">
        <v>112.90537</v>
      </c>
      <c r="EM25" s="14">
        <v>-2.3053699999999999</v>
      </c>
      <c r="EN25" s="14">
        <v>222.1</v>
      </c>
      <c r="EO25" s="14">
        <v>221.55625000000001</v>
      </c>
      <c r="EP25" s="14">
        <v>221.25516999999999</v>
      </c>
      <c r="EQ25" s="14">
        <v>0.84482999999999997</v>
      </c>
      <c r="ER25" s="14">
        <v>0</v>
      </c>
      <c r="ES25" s="14"/>
      <c r="ET25" s="14"/>
      <c r="EU25" s="14">
        <v>0</v>
      </c>
      <c r="EV25" s="14"/>
      <c r="EW25" s="14"/>
      <c r="EX25" s="14"/>
      <c r="EY25" s="14">
        <v>0</v>
      </c>
      <c r="EZ25" s="14"/>
      <c r="FA25" s="14"/>
      <c r="FB25" s="14"/>
      <c r="FC25" s="14">
        <v>0</v>
      </c>
      <c r="FD25" s="14">
        <v>6.5</v>
      </c>
      <c r="FE25" s="14">
        <v>6.39</v>
      </c>
      <c r="FF25" s="14">
        <v>6.39</v>
      </c>
      <c r="FG25" s="14">
        <v>0.11</v>
      </c>
      <c r="FH25" s="14">
        <v>459.7</v>
      </c>
      <c r="FI25" s="14">
        <v>458.87804999999997</v>
      </c>
      <c r="FJ25" s="14">
        <v>458.87804999999997</v>
      </c>
      <c r="FK25" s="14">
        <v>0.82194999999999996</v>
      </c>
      <c r="FL25" s="14">
        <v>72.7</v>
      </c>
      <c r="FM25" s="14">
        <v>54.479019999999998</v>
      </c>
      <c r="FN25" s="14">
        <v>47.694949999999999</v>
      </c>
      <c r="FO25" s="14">
        <v>25.005050000000001</v>
      </c>
      <c r="FP25" s="14">
        <v>144.1</v>
      </c>
      <c r="FQ25" s="14">
        <v>148.62634</v>
      </c>
      <c r="FR25" s="14">
        <v>148.62634</v>
      </c>
      <c r="FS25" s="14">
        <v>-4.5263400000000003</v>
      </c>
      <c r="FT25" s="14">
        <v>42</v>
      </c>
      <c r="FU25" s="14">
        <v>39.890729999999998</v>
      </c>
      <c r="FV25" s="14">
        <v>33.375950000000003</v>
      </c>
      <c r="FW25" s="14">
        <v>8.6240500000000004</v>
      </c>
      <c r="FX25" s="14">
        <v>18.399999999999999</v>
      </c>
      <c r="FY25" s="14">
        <v>19.28585</v>
      </c>
      <c r="FZ25" s="14">
        <v>19.28585</v>
      </c>
      <c r="GA25" s="14">
        <v>-0.88585000000000003</v>
      </c>
      <c r="GB25" s="14">
        <v>19.7</v>
      </c>
      <c r="GC25" s="14">
        <v>19.21951</v>
      </c>
      <c r="GD25" s="14">
        <v>19.21951</v>
      </c>
      <c r="GE25" s="14">
        <v>0.48048999999999997</v>
      </c>
      <c r="GF25" s="14">
        <v>88.29</v>
      </c>
      <c r="GG25" s="14">
        <v>87.657560000000004</v>
      </c>
      <c r="GH25" s="14">
        <v>87.657560000000004</v>
      </c>
      <c r="GI25" s="14">
        <v>0.63244</v>
      </c>
      <c r="GJ25" s="14">
        <v>173.08866</v>
      </c>
      <c r="GK25" s="14">
        <v>181.66672</v>
      </c>
      <c r="GL25" s="14">
        <v>181.66672</v>
      </c>
      <c r="GM25" s="14">
        <v>-8.5780600000000007</v>
      </c>
      <c r="GN25" s="14">
        <v>172.98650000000001</v>
      </c>
      <c r="GO25" s="14">
        <v>181.66672</v>
      </c>
      <c r="GP25" s="14">
        <v>181.66672</v>
      </c>
      <c r="GQ25" s="14">
        <v>-8.6802200000000003</v>
      </c>
      <c r="GR25" s="14">
        <v>183.07692</v>
      </c>
      <c r="GS25" s="14">
        <v>181.66672</v>
      </c>
      <c r="GT25" s="14">
        <v>181.66672</v>
      </c>
      <c r="GU25" s="14">
        <v>1.4101999999999999</v>
      </c>
      <c r="GV25" s="14">
        <v>108.8</v>
      </c>
      <c r="GW25" s="14">
        <v>110.91316999999999</v>
      </c>
      <c r="GX25" s="14">
        <v>110.91316999999999</v>
      </c>
      <c r="GY25" s="14">
        <v>-2.1131700000000002</v>
      </c>
      <c r="GZ25" s="14">
        <v>8</v>
      </c>
      <c r="HA25" s="14">
        <v>9.09</v>
      </c>
      <c r="HB25" s="14">
        <v>9.09</v>
      </c>
      <c r="HC25" s="14">
        <v>-1.0900000000000001</v>
      </c>
      <c r="HD25" s="14">
        <v>0</v>
      </c>
      <c r="HE25" s="14"/>
      <c r="HF25" s="14"/>
      <c r="HG25" s="14">
        <v>0</v>
      </c>
      <c r="HH25" s="14">
        <v>46</v>
      </c>
      <c r="HI25" s="14">
        <v>47.26634</v>
      </c>
      <c r="HJ25" s="14">
        <v>47.26634</v>
      </c>
      <c r="HK25" s="14">
        <v>-1.26634</v>
      </c>
      <c r="HL25" s="14">
        <v>30.9</v>
      </c>
      <c r="HM25" s="14"/>
      <c r="HN25" s="14">
        <v>44.275120000000001</v>
      </c>
      <c r="HO25" s="14">
        <v>-13.375120000000001</v>
      </c>
      <c r="HP25" s="14">
        <v>3.8</v>
      </c>
      <c r="HQ25" s="14">
        <v>3.8872599999999999</v>
      </c>
      <c r="HR25" s="14">
        <v>3.8872599999999999</v>
      </c>
      <c r="HS25" s="14">
        <v>-8.7260000000000004E-2</v>
      </c>
      <c r="HT25" s="14">
        <v>30.4</v>
      </c>
      <c r="HU25" s="14">
        <v>31.0794</v>
      </c>
      <c r="HV25" s="14">
        <v>31.0794</v>
      </c>
      <c r="HW25" s="14">
        <v>-0.6794</v>
      </c>
      <c r="HX25" s="14">
        <v>86.8</v>
      </c>
      <c r="HY25" s="14">
        <v>87</v>
      </c>
      <c r="HZ25" s="14">
        <v>100</v>
      </c>
      <c r="IA25" s="14">
        <v>-13.2</v>
      </c>
      <c r="IB25" s="14">
        <v>31.1</v>
      </c>
      <c r="IC25" s="14">
        <v>0</v>
      </c>
      <c r="ID25" s="14">
        <v>0</v>
      </c>
      <c r="IE25" s="14">
        <v>31.1</v>
      </c>
      <c r="IF25" s="14">
        <v>0</v>
      </c>
      <c r="IG25" s="14">
        <v>0</v>
      </c>
      <c r="IH25" s="14">
        <v>0</v>
      </c>
      <c r="II25" s="14">
        <v>0</v>
      </c>
      <c r="IJ25" s="14"/>
      <c r="IK25" s="14"/>
      <c r="IL25" s="14"/>
      <c r="IM25" s="14">
        <v>0</v>
      </c>
      <c r="IN25" s="14">
        <v>45.8</v>
      </c>
      <c r="IO25" s="14"/>
      <c r="IP25" s="14">
        <v>25.641030000000001</v>
      </c>
      <c r="IQ25" s="14">
        <v>20.15897</v>
      </c>
      <c r="IR25" s="14"/>
      <c r="IS25" s="14"/>
      <c r="IT25" s="14"/>
      <c r="IU25" s="14">
        <v>0</v>
      </c>
      <c r="IV25" s="14"/>
      <c r="IW25" s="14"/>
      <c r="IX25" s="14"/>
      <c r="IY25" s="14">
        <v>0</v>
      </c>
      <c r="IZ25" s="14"/>
      <c r="JA25" s="14"/>
      <c r="JB25" s="14"/>
      <c r="JC25" s="14">
        <v>0</v>
      </c>
      <c r="JD25" s="14">
        <v>130.19999999999999</v>
      </c>
      <c r="JE25" s="14">
        <v>133.35676000000001</v>
      </c>
      <c r="JF25" s="14">
        <v>106.55876000000001</v>
      </c>
      <c r="JG25" s="14">
        <v>23.64124</v>
      </c>
      <c r="JH25" s="14">
        <v>0</v>
      </c>
      <c r="JI25" s="14"/>
      <c r="JJ25" s="14"/>
      <c r="JK25" s="14">
        <v>0</v>
      </c>
      <c r="JL25" s="14">
        <v>0</v>
      </c>
      <c r="JM25" s="14"/>
      <c r="JN25" s="14">
        <v>0</v>
      </c>
      <c r="JO25" s="14">
        <v>0</v>
      </c>
      <c r="JP25" s="14"/>
      <c r="JQ25" s="14"/>
      <c r="JR25" s="14"/>
      <c r="JS25" s="14">
        <v>0</v>
      </c>
      <c r="JT25" s="14"/>
      <c r="JU25" s="14"/>
      <c r="JV25" s="14"/>
      <c r="JW25" s="14">
        <v>0</v>
      </c>
      <c r="JX25" s="14"/>
      <c r="JY25" s="14">
        <v>0</v>
      </c>
      <c r="JZ25" s="14"/>
      <c r="KA25" s="14">
        <v>0</v>
      </c>
      <c r="KB25" s="14"/>
      <c r="KC25" s="14"/>
      <c r="KD25" s="14"/>
      <c r="KE25" s="14">
        <v>0</v>
      </c>
      <c r="KF25" s="14">
        <v>0</v>
      </c>
      <c r="KG25" s="14"/>
      <c r="KH25" s="14"/>
      <c r="KI25" s="14">
        <v>0</v>
      </c>
      <c r="KJ25" s="14">
        <v>0</v>
      </c>
      <c r="KK25" s="14"/>
      <c r="KL25" s="14"/>
      <c r="KM25" s="14">
        <v>0</v>
      </c>
      <c r="KN25" s="14"/>
      <c r="KO25" s="14"/>
      <c r="KP25" s="14"/>
      <c r="KQ25" s="14">
        <v>0</v>
      </c>
      <c r="KR25" s="14">
        <v>113.7</v>
      </c>
      <c r="KS25" s="14">
        <v>114.11063</v>
      </c>
      <c r="KT25" s="14">
        <v>114.11063</v>
      </c>
      <c r="KU25" s="14">
        <v>-0.41063</v>
      </c>
      <c r="KV25" s="14"/>
      <c r="KW25" s="14"/>
      <c r="KX25" s="14"/>
      <c r="KY25" s="14">
        <v>0</v>
      </c>
      <c r="KZ25" s="14"/>
      <c r="LA25" s="14"/>
      <c r="LB25" s="14"/>
      <c r="LC25" s="14">
        <v>0</v>
      </c>
      <c r="LD25" s="14">
        <v>214.1</v>
      </c>
      <c r="LE25" s="14">
        <v>225.47225</v>
      </c>
      <c r="LF25" s="14">
        <v>208.52528000000001</v>
      </c>
      <c r="LG25" s="14">
        <v>5.5747200000000001</v>
      </c>
      <c r="LH25" s="14">
        <v>117.1</v>
      </c>
      <c r="LI25" s="14">
        <v>133.67995999999999</v>
      </c>
      <c r="LJ25" s="14">
        <v>133.67995999999999</v>
      </c>
      <c r="LK25" s="14">
        <v>-16.57996</v>
      </c>
      <c r="LL25" s="14">
        <v>63.2</v>
      </c>
      <c r="LM25" s="14">
        <v>65.774929999999998</v>
      </c>
      <c r="LN25" s="14">
        <v>67.461460000000002</v>
      </c>
      <c r="LO25" s="14">
        <v>-4.2614599999999996</v>
      </c>
      <c r="LP25" s="14">
        <v>75.099999999999994</v>
      </c>
      <c r="LQ25" s="14">
        <v>78.567999999999998</v>
      </c>
      <c r="LR25" s="14">
        <v>78.567999999999998</v>
      </c>
      <c r="LS25" s="14">
        <v>-3.468</v>
      </c>
      <c r="LT25" s="14">
        <v>30</v>
      </c>
      <c r="LU25" s="14">
        <v>30.097560000000001</v>
      </c>
      <c r="LV25" s="14">
        <v>30.097560000000001</v>
      </c>
      <c r="LW25" s="14">
        <v>-9.7559999999999994E-2</v>
      </c>
      <c r="LX25" s="14">
        <v>0</v>
      </c>
      <c r="LY25" s="14">
        <v>40</v>
      </c>
      <c r="LZ25" s="14">
        <v>40</v>
      </c>
      <c r="MA25" s="14">
        <v>-40</v>
      </c>
      <c r="MB25" s="14">
        <v>0</v>
      </c>
      <c r="MC25" s="14"/>
      <c r="MD25" s="14">
        <v>0</v>
      </c>
      <c r="ME25" s="14">
        <v>0</v>
      </c>
      <c r="MF25" s="14">
        <v>0</v>
      </c>
      <c r="MG25" s="14"/>
      <c r="MH25" s="14"/>
      <c r="MI25" s="14">
        <v>0</v>
      </c>
      <c r="MJ25" s="14">
        <v>140.9</v>
      </c>
      <c r="MK25" s="14">
        <v>140.78748999999999</v>
      </c>
      <c r="ML25" s="14">
        <v>146.66612000000001</v>
      </c>
      <c r="MM25" s="14">
        <v>-5.7661199999999999</v>
      </c>
      <c r="MN25" s="14">
        <v>140</v>
      </c>
      <c r="MO25" s="14">
        <v>140.78748999999999</v>
      </c>
      <c r="MP25" s="14">
        <v>146.66612000000001</v>
      </c>
      <c r="MQ25" s="14">
        <v>-6.6661200000000003</v>
      </c>
      <c r="MR25" s="14">
        <v>146.5</v>
      </c>
      <c r="MS25" s="14">
        <v>140.78748999999999</v>
      </c>
      <c r="MT25" s="14">
        <v>146.66612000000001</v>
      </c>
      <c r="MU25" s="14">
        <v>-0.16611999999999999</v>
      </c>
      <c r="MV25" s="14">
        <v>103.2</v>
      </c>
      <c r="MW25" s="14"/>
      <c r="MX25" s="14">
        <v>0</v>
      </c>
      <c r="MY25" s="14">
        <v>103.2</v>
      </c>
      <c r="MZ25" s="14">
        <v>0</v>
      </c>
      <c r="NA25" s="14"/>
      <c r="NB25" s="14"/>
      <c r="NC25" s="14">
        <v>0</v>
      </c>
      <c r="ND25" s="14"/>
      <c r="NE25" s="14"/>
      <c r="NF25" s="14"/>
      <c r="NG25" s="14">
        <v>0</v>
      </c>
      <c r="NH25" s="14">
        <v>0</v>
      </c>
      <c r="NI25" s="14"/>
      <c r="NJ25" s="14"/>
      <c r="NK25" s="14">
        <v>0</v>
      </c>
      <c r="NL25" s="14"/>
      <c r="NM25" s="14"/>
      <c r="NN25" s="14"/>
      <c r="NO25" s="14">
        <v>0</v>
      </c>
      <c r="NP25" s="14">
        <v>137.69999999999999</v>
      </c>
      <c r="NQ25" s="14">
        <v>182.64392000000001</v>
      </c>
      <c r="NR25" s="14">
        <v>144.27350000000001</v>
      </c>
      <c r="NS25" s="14">
        <v>-6.5735000000000001</v>
      </c>
      <c r="NT25" s="14">
        <v>80.3</v>
      </c>
      <c r="NU25" s="14">
        <v>91.321960000000004</v>
      </c>
      <c r="NV25" s="14">
        <v>72.136750000000006</v>
      </c>
      <c r="NW25" s="14">
        <v>8.1632499999999997</v>
      </c>
      <c r="NX25" s="14">
        <v>0.1</v>
      </c>
      <c r="NY25" s="14"/>
      <c r="NZ25" s="14">
        <v>0.372</v>
      </c>
      <c r="OA25" s="14">
        <v>-0.27200000000000002</v>
      </c>
      <c r="OB25" s="14"/>
      <c r="OC25" s="14"/>
      <c r="OD25" s="14">
        <v>1.855</v>
      </c>
      <c r="OE25" s="14">
        <v>-1.855</v>
      </c>
      <c r="OF25" s="14">
        <v>53.3</v>
      </c>
      <c r="OG25" s="14"/>
      <c r="OH25" s="14">
        <v>67.298000000000002</v>
      </c>
      <c r="OI25" s="14">
        <v>-13.997999999999999</v>
      </c>
      <c r="OJ25" s="14">
        <v>0.5</v>
      </c>
      <c r="OK25" s="14">
        <v>2.738</v>
      </c>
      <c r="OL25" s="14">
        <v>2.738</v>
      </c>
      <c r="OM25" s="14">
        <v>-2.238</v>
      </c>
      <c r="ON25" s="14">
        <v>0.1</v>
      </c>
      <c r="OO25" s="14"/>
      <c r="OP25" s="14">
        <v>0.1</v>
      </c>
      <c r="OQ25" s="14">
        <v>0</v>
      </c>
      <c r="OR25" s="14">
        <v>20</v>
      </c>
      <c r="OS25" s="14">
        <v>17.560980000000001</v>
      </c>
      <c r="OT25" s="14">
        <v>17.560980000000001</v>
      </c>
      <c r="OU25" s="14">
        <v>2.4390200000000002</v>
      </c>
      <c r="OV25" s="14">
        <v>9.9</v>
      </c>
      <c r="OW25" s="14">
        <v>9.9830000000000005</v>
      </c>
      <c r="OX25" s="14">
        <v>9.9830000000000005</v>
      </c>
      <c r="OY25" s="14">
        <v>-8.3000000000000004E-2</v>
      </c>
      <c r="OZ25" s="14">
        <v>5.4</v>
      </c>
      <c r="PA25" s="14">
        <v>5.67</v>
      </c>
      <c r="PB25" s="14">
        <v>5.67</v>
      </c>
      <c r="PC25" s="14">
        <v>-0.27</v>
      </c>
      <c r="PD25" s="14">
        <v>3.6</v>
      </c>
      <c r="PE25" s="14">
        <v>3.6</v>
      </c>
      <c r="PF25" s="14">
        <v>3.6</v>
      </c>
      <c r="PG25" s="14">
        <v>0</v>
      </c>
      <c r="PH25" s="14">
        <v>5.0999999999999996</v>
      </c>
      <c r="PI25" s="14">
        <v>5</v>
      </c>
      <c r="PJ25" s="14">
        <v>5</v>
      </c>
      <c r="PK25" s="14">
        <v>0.1</v>
      </c>
      <c r="PL25" s="14"/>
      <c r="PM25" s="14"/>
      <c r="PN25" s="14"/>
      <c r="PO25" s="14">
        <v>0</v>
      </c>
      <c r="PP25" s="14">
        <v>20</v>
      </c>
      <c r="PQ25" s="14">
        <v>19.5122</v>
      </c>
      <c r="PR25" s="14">
        <v>19.5122</v>
      </c>
      <c r="PS25" s="14">
        <v>0.48780000000000001</v>
      </c>
      <c r="PT25" s="14">
        <v>18.399999999999999</v>
      </c>
      <c r="PU25" s="14">
        <v>17.560980000000001</v>
      </c>
      <c r="PV25" s="14">
        <v>17.560980000000001</v>
      </c>
      <c r="PW25" s="14">
        <v>0.83901999999999999</v>
      </c>
      <c r="PX25" s="14">
        <v>3.5</v>
      </c>
      <c r="PY25" s="14">
        <v>3.4</v>
      </c>
      <c r="PZ25" s="14">
        <v>3.4</v>
      </c>
      <c r="QA25" s="14">
        <v>0.1</v>
      </c>
      <c r="QB25" s="14">
        <v>18.7</v>
      </c>
      <c r="QC25" s="14">
        <v>9.1999999999999993</v>
      </c>
      <c r="QD25" s="14">
        <v>9.1999999999999993</v>
      </c>
      <c r="QE25" s="14">
        <v>9.5</v>
      </c>
      <c r="QF25" s="14">
        <v>13.9</v>
      </c>
      <c r="QG25" s="14"/>
      <c r="QH25" s="14">
        <v>11.957000000000001</v>
      </c>
      <c r="QI25" s="14">
        <v>1.9430000000000001</v>
      </c>
      <c r="QJ25" s="14">
        <v>18</v>
      </c>
      <c r="QK25" s="14"/>
      <c r="QL25" s="14">
        <v>13.298</v>
      </c>
      <c r="QM25" s="14">
        <v>4.702</v>
      </c>
      <c r="QN25" s="14">
        <v>0</v>
      </c>
      <c r="QO25" s="14">
        <v>2.2000000000000002</v>
      </c>
      <c r="QP25" s="14">
        <v>4.6100000000000003</v>
      </c>
      <c r="QQ25" s="14">
        <v>-4.6100000000000003</v>
      </c>
      <c r="QR25" s="14">
        <v>0</v>
      </c>
      <c r="QS25" s="14">
        <v>5.6</v>
      </c>
      <c r="QT25" s="14">
        <v>8.8160000000000007</v>
      </c>
      <c r="QU25" s="14">
        <v>-8.8160000000000007</v>
      </c>
      <c r="QV25" s="14">
        <v>4.7</v>
      </c>
      <c r="QW25" s="14">
        <v>4.2</v>
      </c>
      <c r="QX25" s="14">
        <v>4.2</v>
      </c>
      <c r="QY25" s="14">
        <v>0.5</v>
      </c>
      <c r="QZ25" s="14">
        <v>1.1000000000000001</v>
      </c>
      <c r="RA25" s="14">
        <v>1.2</v>
      </c>
      <c r="RB25" s="14">
        <v>1.2</v>
      </c>
      <c r="RC25" s="14">
        <v>-0.1</v>
      </c>
      <c r="RD25" s="14">
        <v>1.2</v>
      </c>
      <c r="RE25" s="14">
        <v>1.2</v>
      </c>
      <c r="RF25" s="14">
        <v>1.2</v>
      </c>
      <c r="RG25" s="14">
        <v>0</v>
      </c>
      <c r="RH25" s="14">
        <v>2.9</v>
      </c>
      <c r="RI25" s="14">
        <v>2.8</v>
      </c>
      <c r="RJ25" s="14">
        <v>2.8</v>
      </c>
      <c r="RK25" s="14">
        <v>0.1</v>
      </c>
      <c r="RL25" s="14">
        <v>10.199999999999999</v>
      </c>
      <c r="RM25" s="14"/>
      <c r="RN25" s="14">
        <v>14.695</v>
      </c>
      <c r="RO25" s="14">
        <v>-4.4950000000000001</v>
      </c>
      <c r="RP25" s="14">
        <v>3.5</v>
      </c>
      <c r="RQ25" s="14">
        <v>3.0990000000000002</v>
      </c>
      <c r="RR25" s="14">
        <v>3.0990000000000002</v>
      </c>
      <c r="RS25" s="14">
        <v>0.40100000000000002</v>
      </c>
      <c r="RT25" s="14">
        <v>14.2</v>
      </c>
      <c r="RU25" s="14">
        <v>0</v>
      </c>
      <c r="RV25" s="14">
        <v>0</v>
      </c>
      <c r="RW25" s="14">
        <v>14.2</v>
      </c>
      <c r="RX25" s="14">
        <v>2</v>
      </c>
      <c r="RY25" s="14">
        <v>2</v>
      </c>
      <c r="RZ25" s="14">
        <v>2</v>
      </c>
      <c r="SA25" s="14">
        <v>0</v>
      </c>
      <c r="SB25" s="14"/>
      <c r="SC25" s="14"/>
      <c r="SD25" s="14"/>
      <c r="SE25" s="14">
        <v>0</v>
      </c>
      <c r="SF25" s="14">
        <v>19.7</v>
      </c>
      <c r="SG25" s="14">
        <v>12.09756</v>
      </c>
      <c r="SH25" s="14">
        <v>12.09756</v>
      </c>
      <c r="SI25" s="14">
        <v>7.6024399999999996</v>
      </c>
      <c r="SJ25" s="14">
        <v>9.5</v>
      </c>
      <c r="SK25" s="14">
        <v>12.292680000000001</v>
      </c>
      <c r="SL25" s="14">
        <v>12.292680000000001</v>
      </c>
      <c r="SM25" s="14">
        <v>-2.7926799999999998</v>
      </c>
      <c r="SN25" s="14">
        <v>20.2</v>
      </c>
      <c r="SO25" s="14">
        <v>19.5122</v>
      </c>
      <c r="SP25" s="14">
        <v>19.5122</v>
      </c>
      <c r="SQ25" s="14">
        <v>0.68779999999999997</v>
      </c>
      <c r="SR25" s="14">
        <v>20.3</v>
      </c>
      <c r="SS25" s="14">
        <v>19.5122</v>
      </c>
      <c r="ST25" s="14">
        <v>19.5122</v>
      </c>
      <c r="SU25" s="14">
        <v>0.78779999999999994</v>
      </c>
      <c r="SV25" s="14">
        <v>20</v>
      </c>
      <c r="SW25" s="14">
        <v>19.317070000000001</v>
      </c>
      <c r="SX25" s="14">
        <v>19.317070000000001</v>
      </c>
      <c r="SY25" s="14">
        <v>0.68293000000000004</v>
      </c>
      <c r="SZ25" s="14">
        <v>0</v>
      </c>
      <c r="TA25" s="14">
        <v>0</v>
      </c>
      <c r="TB25" s="14">
        <v>4.2629999999999999</v>
      </c>
      <c r="TC25" s="14">
        <v>-4.2629999999999999</v>
      </c>
      <c r="TD25" s="14">
        <v>0</v>
      </c>
      <c r="TE25" s="14">
        <v>2.2919999999999998</v>
      </c>
      <c r="TF25" s="14">
        <v>2.2919999999999998</v>
      </c>
      <c r="TG25" s="14">
        <v>-2.2919999999999998</v>
      </c>
      <c r="TH25" s="14">
        <v>6.4</v>
      </c>
      <c r="TI25" s="14"/>
      <c r="TJ25" s="14">
        <v>32.78</v>
      </c>
      <c r="TK25" s="14">
        <v>-26.38</v>
      </c>
      <c r="TL25" s="14">
        <v>6.5</v>
      </c>
      <c r="TM25" s="14">
        <v>7.6</v>
      </c>
      <c r="TN25" s="14">
        <v>5.1879999999999997</v>
      </c>
      <c r="TO25" s="14">
        <v>1.3120000000000001</v>
      </c>
      <c r="TP25" s="14">
        <v>14.5</v>
      </c>
      <c r="TQ25" s="14">
        <v>8.1</v>
      </c>
      <c r="TR25" s="14">
        <v>5.1879999999999997</v>
      </c>
      <c r="TS25" s="14">
        <v>9.3119999999999994</v>
      </c>
      <c r="TT25" s="14">
        <v>0.1</v>
      </c>
      <c r="TU25" s="14">
        <v>0.31</v>
      </c>
      <c r="TV25" s="14">
        <v>0.31</v>
      </c>
      <c r="TW25" s="14">
        <v>-0.21</v>
      </c>
      <c r="TX25" s="14">
        <v>0.1</v>
      </c>
      <c r="TY25" s="14">
        <v>0.26600000000000001</v>
      </c>
      <c r="TZ25" s="14">
        <v>0.26600000000000001</v>
      </c>
      <c r="UA25" s="14">
        <v>-0.16600000000000001</v>
      </c>
      <c r="UB25" s="14">
        <v>21</v>
      </c>
      <c r="UC25" s="14">
        <v>19.5122</v>
      </c>
      <c r="UD25" s="14">
        <v>19.5122</v>
      </c>
      <c r="UE25" s="14">
        <v>1.4878</v>
      </c>
      <c r="UF25" s="14">
        <v>6.5</v>
      </c>
      <c r="UG25" s="14">
        <v>8.4</v>
      </c>
      <c r="UH25" s="14">
        <v>8.4</v>
      </c>
      <c r="UI25" s="14">
        <v>-1.9</v>
      </c>
      <c r="UJ25" s="14">
        <v>0</v>
      </c>
      <c r="UK25" s="14"/>
      <c r="UL25" s="14">
        <v>6.9</v>
      </c>
      <c r="UM25" s="14">
        <v>-6.9</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0.1</v>
      </c>
      <c r="VA25" s="14">
        <v>1.8180000000000001</v>
      </c>
      <c r="VB25" s="14">
        <v>1.8180000000000001</v>
      </c>
      <c r="VC25" s="14">
        <v>-1.718</v>
      </c>
      <c r="VD25" s="14">
        <v>6.9</v>
      </c>
      <c r="VE25" s="14"/>
      <c r="VF25" s="14">
        <v>8.9369999999999994</v>
      </c>
      <c r="VG25" s="14">
        <v>-2.0369999999999999</v>
      </c>
      <c r="VH25" s="14">
        <v>142.80000000000001</v>
      </c>
      <c r="VI25" s="14"/>
      <c r="VJ25" s="14">
        <v>118.75700000000001</v>
      </c>
      <c r="VK25" s="14">
        <v>24.042999999999999</v>
      </c>
      <c r="VL25" s="14">
        <v>0.6</v>
      </c>
      <c r="VM25" s="14">
        <v>0.6</v>
      </c>
      <c r="VN25" s="14">
        <v>0.6</v>
      </c>
      <c r="VO25" s="14">
        <v>0</v>
      </c>
      <c r="VP25" s="14">
        <v>0</v>
      </c>
      <c r="VQ25" s="14">
        <v>0</v>
      </c>
      <c r="VR25" s="14">
        <v>2.8860000000000001</v>
      </c>
      <c r="VS25" s="14">
        <v>-2.8860000000000001</v>
      </c>
      <c r="VT25" s="14">
        <v>0</v>
      </c>
      <c r="VU25" s="14">
        <v>0</v>
      </c>
      <c r="VV25" s="14">
        <v>8.42</v>
      </c>
      <c r="VW25" s="14">
        <v>-8.42</v>
      </c>
      <c r="VX25" s="14">
        <v>99.4</v>
      </c>
      <c r="VY25" s="14"/>
      <c r="VZ25" s="14">
        <v>100.324</v>
      </c>
      <c r="WA25" s="14">
        <v>-0.92400000000000004</v>
      </c>
      <c r="WB25" s="14">
        <v>5.4</v>
      </c>
      <c r="WC25" s="14"/>
      <c r="WD25" s="14">
        <v>8.7110000000000003</v>
      </c>
      <c r="WE25" s="14">
        <v>-3.3109999999999999</v>
      </c>
      <c r="WF25" s="14">
        <v>8</v>
      </c>
      <c r="WG25" s="14">
        <v>8.4</v>
      </c>
      <c r="WH25" s="14">
        <v>8.4</v>
      </c>
      <c r="WI25" s="14">
        <v>-0.4</v>
      </c>
      <c r="WJ25" s="14">
        <v>20</v>
      </c>
      <c r="WK25" s="14">
        <v>19.317070000000001</v>
      </c>
      <c r="WL25" s="14">
        <v>19.317070000000001</v>
      </c>
      <c r="WM25" s="14">
        <v>0.68293000000000004</v>
      </c>
      <c r="WN25" s="14">
        <v>9.6</v>
      </c>
      <c r="WO25" s="14"/>
      <c r="WP25" s="14">
        <v>10.6</v>
      </c>
      <c r="WQ25" s="14">
        <v>-1</v>
      </c>
      <c r="WR25" s="14"/>
      <c r="WS25" s="14"/>
      <c r="WT25" s="14"/>
      <c r="WU25" s="14">
        <v>0</v>
      </c>
      <c r="WV25" s="14">
        <v>0</v>
      </c>
      <c r="WW25" s="14">
        <v>0</v>
      </c>
      <c r="WX25" s="14"/>
      <c r="WY25" s="14">
        <v>0</v>
      </c>
      <c r="WZ25" s="14">
        <v>28.3</v>
      </c>
      <c r="XA25" s="14">
        <v>29.184000000000001</v>
      </c>
      <c r="XB25" s="14">
        <v>29.184000000000001</v>
      </c>
      <c r="XC25" s="14">
        <v>-0.88400000000000001</v>
      </c>
      <c r="XD25" s="14">
        <v>3.3</v>
      </c>
      <c r="XE25" s="14">
        <v>2.8159999999999998</v>
      </c>
      <c r="XF25" s="14">
        <v>2.8159999999999998</v>
      </c>
      <c r="XG25" s="14">
        <v>0.48399999999999999</v>
      </c>
      <c r="XH25" s="14">
        <v>13.8</v>
      </c>
      <c r="XI25" s="14">
        <v>14</v>
      </c>
      <c r="XJ25" s="14">
        <v>14</v>
      </c>
      <c r="XK25" s="14">
        <v>-0.2</v>
      </c>
      <c r="XL25" s="14">
        <v>0</v>
      </c>
      <c r="XM25" s="14">
        <v>14</v>
      </c>
      <c r="XN25" s="14">
        <v>14</v>
      </c>
      <c r="XO25" s="14">
        <v>-14</v>
      </c>
      <c r="XP25" s="14">
        <v>7.99</v>
      </c>
      <c r="XQ25" s="14">
        <v>7.3</v>
      </c>
      <c r="XR25" s="14">
        <v>7.3</v>
      </c>
      <c r="XS25" s="14">
        <v>0.69</v>
      </c>
    </row>
    <row r="26" spans="1:643" ht="24" customHeight="1" x14ac:dyDescent="0.25">
      <c r="A26" s="1"/>
      <c r="B26" s="16" t="s">
        <v>79</v>
      </c>
      <c r="C26" s="16" t="s">
        <v>758</v>
      </c>
      <c r="D26" s="17">
        <v>1</v>
      </c>
      <c r="E26" s="17">
        <v>1.02</v>
      </c>
      <c r="F26" s="17">
        <v>1.02</v>
      </c>
      <c r="G26" s="17">
        <v>-0.02</v>
      </c>
      <c r="H26" s="17">
        <v>1.6</v>
      </c>
      <c r="I26" s="17">
        <v>1.63</v>
      </c>
      <c r="J26" s="17">
        <v>1.63</v>
      </c>
      <c r="K26" s="17">
        <v>-0.03</v>
      </c>
      <c r="L26" s="17">
        <v>4.4000000000000004</v>
      </c>
      <c r="M26" s="17">
        <v>3.8072699999999999</v>
      </c>
      <c r="N26" s="17">
        <v>3.8072699999999999</v>
      </c>
      <c r="O26" s="17">
        <v>0.59272999999999998</v>
      </c>
      <c r="P26" s="17">
        <v>651.29999999999995</v>
      </c>
      <c r="Q26" s="17">
        <v>646.79789000000005</v>
      </c>
      <c r="R26" s="17">
        <v>646.79789000000005</v>
      </c>
      <c r="S26" s="17">
        <v>4.5021100000000001</v>
      </c>
      <c r="T26" s="17">
        <v>147.9</v>
      </c>
      <c r="U26" s="17">
        <v>148.03536</v>
      </c>
      <c r="V26" s="17">
        <v>211.44126</v>
      </c>
      <c r="W26" s="17">
        <v>-63.541260000000001</v>
      </c>
      <c r="X26" s="17">
        <v>0</v>
      </c>
      <c r="Y26" s="17"/>
      <c r="Z26" s="17"/>
      <c r="AA26" s="17">
        <v>0</v>
      </c>
      <c r="AB26" s="17">
        <v>0</v>
      </c>
      <c r="AC26" s="17"/>
      <c r="AD26" s="17"/>
      <c r="AE26" s="17">
        <v>0</v>
      </c>
      <c r="AF26" s="17">
        <v>87.1</v>
      </c>
      <c r="AG26" s="17">
        <v>92.226339999999993</v>
      </c>
      <c r="AH26" s="17">
        <v>92.226339999999993</v>
      </c>
      <c r="AI26" s="17">
        <v>-5.1263399999999999</v>
      </c>
      <c r="AJ26" s="17">
        <v>158.9</v>
      </c>
      <c r="AK26" s="17">
        <v>167.11162999999999</v>
      </c>
      <c r="AL26" s="17">
        <v>172.29338999999999</v>
      </c>
      <c r="AM26" s="17">
        <v>-13.39339</v>
      </c>
      <c r="AN26" s="17">
        <v>85</v>
      </c>
      <c r="AO26" s="17"/>
      <c r="AP26" s="17">
        <v>0</v>
      </c>
      <c r="AQ26" s="17">
        <v>85</v>
      </c>
      <c r="AR26" s="17">
        <v>0</v>
      </c>
      <c r="AS26" s="17">
        <v>61.538460000000001</v>
      </c>
      <c r="AT26" s="17"/>
      <c r="AU26" s="17">
        <v>0</v>
      </c>
      <c r="AV26" s="17">
        <v>157.6</v>
      </c>
      <c r="AW26" s="17">
        <v>164.87744000000001</v>
      </c>
      <c r="AX26" s="17">
        <v>140.85776999999999</v>
      </c>
      <c r="AY26" s="17">
        <v>16.742229999999999</v>
      </c>
      <c r="AZ26" s="17">
        <v>157.30000000000001</v>
      </c>
      <c r="BA26" s="17">
        <v>164.87744000000001</v>
      </c>
      <c r="BB26" s="17">
        <v>140.85776999999999</v>
      </c>
      <c r="BC26" s="17">
        <v>16.442229999999999</v>
      </c>
      <c r="BD26" s="17">
        <v>155.5</v>
      </c>
      <c r="BE26" s="17">
        <v>164.87744000000001</v>
      </c>
      <c r="BF26" s="17">
        <v>140.85776999999999</v>
      </c>
      <c r="BG26" s="17">
        <v>14.64223</v>
      </c>
      <c r="BH26" s="17">
        <v>245.8</v>
      </c>
      <c r="BI26" s="17">
        <v>247.31617</v>
      </c>
      <c r="BJ26" s="17">
        <v>211.28666000000001</v>
      </c>
      <c r="BK26" s="17">
        <v>34.513339999999999</v>
      </c>
      <c r="BL26" s="17">
        <v>203.7</v>
      </c>
      <c r="BM26" s="17">
        <v>195.12200999999999</v>
      </c>
      <c r="BN26" s="17">
        <v>195.12200999999999</v>
      </c>
      <c r="BO26" s="17">
        <v>8.5779899999999998</v>
      </c>
      <c r="BP26" s="17">
        <v>107.4</v>
      </c>
      <c r="BQ26" s="17">
        <v>97.561000000000007</v>
      </c>
      <c r="BR26" s="17">
        <v>97.561000000000007</v>
      </c>
      <c r="BS26" s="17">
        <v>9.8390000000000004</v>
      </c>
      <c r="BT26" s="17">
        <v>379.4</v>
      </c>
      <c r="BU26" s="17">
        <v>383.16584999999998</v>
      </c>
      <c r="BV26" s="17">
        <v>568.29854</v>
      </c>
      <c r="BW26" s="17">
        <v>-188.89854</v>
      </c>
      <c r="BX26" s="17">
        <v>10.4</v>
      </c>
      <c r="BY26" s="17">
        <v>10.17268</v>
      </c>
      <c r="BZ26" s="17">
        <v>10.17268</v>
      </c>
      <c r="CA26" s="17">
        <v>0.22731999999999999</v>
      </c>
      <c r="CB26" s="17"/>
      <c r="CC26" s="17"/>
      <c r="CD26" s="17"/>
      <c r="CE26" s="17">
        <v>0</v>
      </c>
      <c r="CF26" s="17"/>
      <c r="CG26" s="17"/>
      <c r="CH26" s="17"/>
      <c r="CI26" s="17">
        <v>0</v>
      </c>
      <c r="CJ26" s="17"/>
      <c r="CK26" s="17"/>
      <c r="CL26" s="17"/>
      <c r="CM26" s="17">
        <v>0</v>
      </c>
      <c r="CN26" s="17"/>
      <c r="CO26" s="17"/>
      <c r="CP26" s="17"/>
      <c r="CQ26" s="17">
        <v>0</v>
      </c>
      <c r="CR26" s="17">
        <v>161.9</v>
      </c>
      <c r="CS26" s="17">
        <v>164.70732000000001</v>
      </c>
      <c r="CT26" s="17">
        <v>164.70732000000001</v>
      </c>
      <c r="CU26" s="17">
        <v>-2.8073199999999998</v>
      </c>
      <c r="CV26" s="17">
        <v>7.6</v>
      </c>
      <c r="CW26" s="17">
        <v>8.2572100000000006</v>
      </c>
      <c r="CX26" s="17">
        <v>8.2572100000000006</v>
      </c>
      <c r="CY26" s="17">
        <v>-0.65720999999999996</v>
      </c>
      <c r="CZ26" s="17">
        <v>2.2999999999999998</v>
      </c>
      <c r="DA26" s="17">
        <v>4.5324900000000001</v>
      </c>
      <c r="DB26" s="17">
        <v>4.5324900000000001</v>
      </c>
      <c r="DC26" s="17">
        <v>-2.2324899999999999</v>
      </c>
      <c r="DD26" s="17">
        <v>16.5</v>
      </c>
      <c r="DE26" s="17">
        <v>16.873670000000001</v>
      </c>
      <c r="DF26" s="17">
        <v>0</v>
      </c>
      <c r="DG26" s="17">
        <v>16.5</v>
      </c>
      <c r="DH26" s="17">
        <v>0</v>
      </c>
      <c r="DI26" s="17"/>
      <c r="DJ26" s="17">
        <v>6.8787000000000003</v>
      </c>
      <c r="DK26" s="17">
        <v>-6.8787000000000003</v>
      </c>
      <c r="DL26" s="17"/>
      <c r="DM26" s="17"/>
      <c r="DN26" s="17">
        <v>4.9923999999999999</v>
      </c>
      <c r="DO26" s="17">
        <v>-4.9923999999999999</v>
      </c>
      <c r="DP26" s="17">
        <v>91.2</v>
      </c>
      <c r="DQ26" s="17">
        <v>89.976119999999995</v>
      </c>
      <c r="DR26" s="17">
        <v>83.932950000000005</v>
      </c>
      <c r="DS26" s="17">
        <v>7.2670500000000002</v>
      </c>
      <c r="DT26" s="17">
        <v>0</v>
      </c>
      <c r="DU26" s="17"/>
      <c r="DV26" s="17">
        <v>8.9130000000000003</v>
      </c>
      <c r="DW26" s="17">
        <v>-8.9130000000000003</v>
      </c>
      <c r="DX26" s="17"/>
      <c r="DY26" s="17"/>
      <c r="DZ26" s="17"/>
      <c r="EA26" s="17">
        <v>0</v>
      </c>
      <c r="EB26" s="17"/>
      <c r="EC26" s="17"/>
      <c r="ED26" s="17"/>
      <c r="EE26" s="17">
        <v>0</v>
      </c>
      <c r="EF26" s="17"/>
      <c r="EG26" s="17"/>
      <c r="EH26" s="17"/>
      <c r="EI26" s="17">
        <v>0</v>
      </c>
      <c r="EJ26" s="17">
        <v>110.7</v>
      </c>
      <c r="EK26" s="17">
        <v>112.90537</v>
      </c>
      <c r="EL26" s="17">
        <v>112.90537</v>
      </c>
      <c r="EM26" s="17">
        <v>-2.2053699999999998</v>
      </c>
      <c r="EN26" s="17">
        <v>221.5</v>
      </c>
      <c r="EO26" s="17">
        <v>221.55625000000001</v>
      </c>
      <c r="EP26" s="17">
        <v>221.55625000000001</v>
      </c>
      <c r="EQ26" s="17">
        <v>-5.6250000000000001E-2</v>
      </c>
      <c r="ER26" s="17">
        <v>0</v>
      </c>
      <c r="ES26" s="17"/>
      <c r="ET26" s="17"/>
      <c r="EU26" s="17">
        <v>0</v>
      </c>
      <c r="EV26" s="17"/>
      <c r="EW26" s="17"/>
      <c r="EX26" s="17"/>
      <c r="EY26" s="17">
        <v>0</v>
      </c>
      <c r="EZ26" s="17"/>
      <c r="FA26" s="17"/>
      <c r="FB26" s="17"/>
      <c r="FC26" s="17">
        <v>0</v>
      </c>
      <c r="FD26" s="17">
        <v>6.5</v>
      </c>
      <c r="FE26" s="17">
        <v>6.39</v>
      </c>
      <c r="FF26" s="17">
        <v>6.39</v>
      </c>
      <c r="FG26" s="17">
        <v>0.11</v>
      </c>
      <c r="FH26" s="17">
        <v>453.6</v>
      </c>
      <c r="FI26" s="17">
        <v>458.87804999999997</v>
      </c>
      <c r="FJ26" s="17">
        <v>458.87804999999997</v>
      </c>
      <c r="FK26" s="17">
        <v>-5.2780500000000004</v>
      </c>
      <c r="FL26" s="17">
        <v>82.2</v>
      </c>
      <c r="FM26" s="17">
        <v>54.479019999999998</v>
      </c>
      <c r="FN26" s="17">
        <v>47.694949999999999</v>
      </c>
      <c r="FO26" s="17">
        <v>34.505049999999997</v>
      </c>
      <c r="FP26" s="17">
        <v>136.69999999999999</v>
      </c>
      <c r="FQ26" s="17">
        <v>148.62634</v>
      </c>
      <c r="FR26" s="17">
        <v>148.62634</v>
      </c>
      <c r="FS26" s="17">
        <v>-11.92634</v>
      </c>
      <c r="FT26" s="17">
        <v>42.1</v>
      </c>
      <c r="FU26" s="17">
        <v>39.890729999999998</v>
      </c>
      <c r="FV26" s="17">
        <v>33.375950000000003</v>
      </c>
      <c r="FW26" s="17">
        <v>8.7240500000000001</v>
      </c>
      <c r="FX26" s="17">
        <v>18.399999999999999</v>
      </c>
      <c r="FY26" s="17">
        <v>19.28585</v>
      </c>
      <c r="FZ26" s="17">
        <v>19.28585</v>
      </c>
      <c r="GA26" s="17">
        <v>-0.88585000000000003</v>
      </c>
      <c r="GB26" s="17">
        <v>19.7</v>
      </c>
      <c r="GC26" s="17">
        <v>19.21951</v>
      </c>
      <c r="GD26" s="17">
        <v>19.21951</v>
      </c>
      <c r="GE26" s="17">
        <v>0.48048999999999997</v>
      </c>
      <c r="GF26" s="17">
        <v>91.65</v>
      </c>
      <c r="GG26" s="17">
        <v>87.657560000000004</v>
      </c>
      <c r="GH26" s="17">
        <v>87.657560000000004</v>
      </c>
      <c r="GI26" s="17">
        <v>3.9924400000000002</v>
      </c>
      <c r="GJ26" s="17">
        <v>168.32541000000001</v>
      </c>
      <c r="GK26" s="17">
        <v>181.66672</v>
      </c>
      <c r="GL26" s="17">
        <v>181.66672</v>
      </c>
      <c r="GM26" s="17">
        <v>-13.34131</v>
      </c>
      <c r="GN26" s="17">
        <v>170.06845000000001</v>
      </c>
      <c r="GO26" s="17">
        <v>181.66672</v>
      </c>
      <c r="GP26" s="17">
        <v>181.66672</v>
      </c>
      <c r="GQ26" s="17">
        <v>-11.598269999999999</v>
      </c>
      <c r="GR26" s="17">
        <v>185.12975</v>
      </c>
      <c r="GS26" s="17">
        <v>181.66672</v>
      </c>
      <c r="GT26" s="17">
        <v>181.66672</v>
      </c>
      <c r="GU26" s="17">
        <v>3.4630299999999998</v>
      </c>
      <c r="GV26" s="17">
        <v>108.5</v>
      </c>
      <c r="GW26" s="17">
        <v>110.91316999999999</v>
      </c>
      <c r="GX26" s="17">
        <v>110.91316999999999</v>
      </c>
      <c r="GY26" s="17">
        <v>-2.41317</v>
      </c>
      <c r="GZ26" s="17">
        <v>8.1999999999999993</v>
      </c>
      <c r="HA26" s="17">
        <v>9.09</v>
      </c>
      <c r="HB26" s="17">
        <v>9.09</v>
      </c>
      <c r="HC26" s="17">
        <v>-0.89</v>
      </c>
      <c r="HD26" s="17">
        <v>0</v>
      </c>
      <c r="HE26" s="17"/>
      <c r="HF26" s="17"/>
      <c r="HG26" s="17">
        <v>0</v>
      </c>
      <c r="HH26" s="17">
        <v>44</v>
      </c>
      <c r="HI26" s="17">
        <v>47.26634</v>
      </c>
      <c r="HJ26" s="17">
        <v>47.26634</v>
      </c>
      <c r="HK26" s="17">
        <v>-3.26634</v>
      </c>
      <c r="HL26" s="17">
        <v>30.8</v>
      </c>
      <c r="HM26" s="17"/>
      <c r="HN26" s="17">
        <v>44.275120000000001</v>
      </c>
      <c r="HO26" s="17">
        <v>-13.47512</v>
      </c>
      <c r="HP26" s="17">
        <v>3.8</v>
      </c>
      <c r="HQ26" s="17">
        <v>3.8872599999999999</v>
      </c>
      <c r="HR26" s="17">
        <v>3.8872599999999999</v>
      </c>
      <c r="HS26" s="17">
        <v>-8.7260000000000004E-2</v>
      </c>
      <c r="HT26" s="17">
        <v>29.5</v>
      </c>
      <c r="HU26" s="17">
        <v>31.0794</v>
      </c>
      <c r="HV26" s="17">
        <v>31.0794</v>
      </c>
      <c r="HW26" s="17">
        <v>-1.5793999999999999</v>
      </c>
      <c r="HX26" s="17">
        <v>86.7</v>
      </c>
      <c r="HY26" s="17">
        <v>87</v>
      </c>
      <c r="HZ26" s="17">
        <v>100</v>
      </c>
      <c r="IA26" s="17">
        <v>-13.3</v>
      </c>
      <c r="IB26" s="17">
        <v>31</v>
      </c>
      <c r="IC26" s="17">
        <v>85.482579999999999</v>
      </c>
      <c r="ID26" s="17">
        <v>0</v>
      </c>
      <c r="IE26" s="17">
        <v>31</v>
      </c>
      <c r="IF26" s="17">
        <v>0</v>
      </c>
      <c r="IG26" s="17">
        <v>0</v>
      </c>
      <c r="IH26" s="17">
        <v>0</v>
      </c>
      <c r="II26" s="17">
        <v>0</v>
      </c>
      <c r="IJ26" s="17"/>
      <c r="IK26" s="17"/>
      <c r="IL26" s="17"/>
      <c r="IM26" s="17">
        <v>0</v>
      </c>
      <c r="IN26" s="17">
        <v>46.6</v>
      </c>
      <c r="IO26" s="17"/>
      <c r="IP26" s="17">
        <v>25.641030000000001</v>
      </c>
      <c r="IQ26" s="17">
        <v>20.958970000000001</v>
      </c>
      <c r="IR26" s="17"/>
      <c r="IS26" s="17"/>
      <c r="IT26" s="17"/>
      <c r="IU26" s="17">
        <v>0</v>
      </c>
      <c r="IV26" s="17"/>
      <c r="IW26" s="17"/>
      <c r="IX26" s="17"/>
      <c r="IY26" s="17">
        <v>0</v>
      </c>
      <c r="IZ26" s="17"/>
      <c r="JA26" s="17"/>
      <c r="JB26" s="17"/>
      <c r="JC26" s="17">
        <v>0</v>
      </c>
      <c r="JD26" s="17">
        <v>129.9</v>
      </c>
      <c r="JE26" s="17">
        <v>133.35676000000001</v>
      </c>
      <c r="JF26" s="17">
        <v>106.55876000000001</v>
      </c>
      <c r="JG26" s="17">
        <v>23.341239999999999</v>
      </c>
      <c r="JH26" s="17">
        <v>0</v>
      </c>
      <c r="JI26" s="17"/>
      <c r="JJ26" s="17"/>
      <c r="JK26" s="17">
        <v>0</v>
      </c>
      <c r="JL26" s="17">
        <v>0</v>
      </c>
      <c r="JM26" s="17"/>
      <c r="JN26" s="17">
        <v>0</v>
      </c>
      <c r="JO26" s="17">
        <v>0</v>
      </c>
      <c r="JP26" s="17"/>
      <c r="JQ26" s="17"/>
      <c r="JR26" s="17"/>
      <c r="JS26" s="17">
        <v>0</v>
      </c>
      <c r="JT26" s="17"/>
      <c r="JU26" s="17"/>
      <c r="JV26" s="17"/>
      <c r="JW26" s="17">
        <v>0</v>
      </c>
      <c r="JX26" s="17"/>
      <c r="JY26" s="17">
        <v>0</v>
      </c>
      <c r="JZ26" s="17"/>
      <c r="KA26" s="17">
        <v>0</v>
      </c>
      <c r="KB26" s="17"/>
      <c r="KC26" s="17"/>
      <c r="KD26" s="17"/>
      <c r="KE26" s="17">
        <v>0</v>
      </c>
      <c r="KF26" s="17">
        <v>0</v>
      </c>
      <c r="KG26" s="17"/>
      <c r="KH26" s="17"/>
      <c r="KI26" s="17">
        <v>0</v>
      </c>
      <c r="KJ26" s="17">
        <v>0</v>
      </c>
      <c r="KK26" s="17"/>
      <c r="KL26" s="17"/>
      <c r="KM26" s="17">
        <v>0</v>
      </c>
      <c r="KN26" s="17"/>
      <c r="KO26" s="17"/>
      <c r="KP26" s="17"/>
      <c r="KQ26" s="17">
        <v>0</v>
      </c>
      <c r="KR26" s="17">
        <v>114</v>
      </c>
      <c r="KS26" s="17">
        <v>114.11063</v>
      </c>
      <c r="KT26" s="17">
        <v>114.11063</v>
      </c>
      <c r="KU26" s="17">
        <v>-0.11063000000000001</v>
      </c>
      <c r="KV26" s="17"/>
      <c r="KW26" s="17"/>
      <c r="KX26" s="17"/>
      <c r="KY26" s="17">
        <v>0</v>
      </c>
      <c r="KZ26" s="17"/>
      <c r="LA26" s="17"/>
      <c r="LB26" s="17"/>
      <c r="LC26" s="17">
        <v>0</v>
      </c>
      <c r="LD26" s="17">
        <v>169.7</v>
      </c>
      <c r="LE26" s="17">
        <v>176.65880999999999</v>
      </c>
      <c r="LF26" s="17">
        <v>271.12195000000003</v>
      </c>
      <c r="LG26" s="17">
        <v>-101.42195</v>
      </c>
      <c r="LH26" s="17">
        <v>114.1</v>
      </c>
      <c r="LI26" s="17">
        <v>133.67995999999999</v>
      </c>
      <c r="LJ26" s="17">
        <v>133.67995999999999</v>
      </c>
      <c r="LK26" s="17">
        <v>-19.57996</v>
      </c>
      <c r="LL26" s="17">
        <v>63.1</v>
      </c>
      <c r="LM26" s="17">
        <v>65.774929999999998</v>
      </c>
      <c r="LN26" s="17">
        <v>67.461460000000002</v>
      </c>
      <c r="LO26" s="17">
        <v>-4.3614600000000001</v>
      </c>
      <c r="LP26" s="17">
        <v>74.5</v>
      </c>
      <c r="LQ26" s="17">
        <v>78.567999999999998</v>
      </c>
      <c r="LR26" s="17">
        <v>78.567999999999998</v>
      </c>
      <c r="LS26" s="17">
        <v>-4.0679999999999996</v>
      </c>
      <c r="LT26" s="17">
        <v>29.8</v>
      </c>
      <c r="LU26" s="17">
        <v>30.097560000000001</v>
      </c>
      <c r="LV26" s="17">
        <v>30.097560000000001</v>
      </c>
      <c r="LW26" s="17">
        <v>-0.29755999999999999</v>
      </c>
      <c r="LX26" s="17">
        <v>0</v>
      </c>
      <c r="LY26" s="17">
        <v>40</v>
      </c>
      <c r="LZ26" s="17">
        <v>40</v>
      </c>
      <c r="MA26" s="17">
        <v>-40</v>
      </c>
      <c r="MB26" s="17">
        <v>0</v>
      </c>
      <c r="MC26" s="17"/>
      <c r="MD26" s="17">
        <v>0</v>
      </c>
      <c r="ME26" s="17">
        <v>0</v>
      </c>
      <c r="MF26" s="17">
        <v>0</v>
      </c>
      <c r="MG26" s="17"/>
      <c r="MH26" s="17"/>
      <c r="MI26" s="17">
        <v>0</v>
      </c>
      <c r="MJ26" s="17">
        <v>141.6</v>
      </c>
      <c r="MK26" s="17">
        <v>140.78748999999999</v>
      </c>
      <c r="ML26" s="17">
        <v>146.66612000000001</v>
      </c>
      <c r="MM26" s="17">
        <v>-5.0661199999999997</v>
      </c>
      <c r="MN26" s="17">
        <v>140.69999999999999</v>
      </c>
      <c r="MO26" s="17">
        <v>140.78748999999999</v>
      </c>
      <c r="MP26" s="17">
        <v>146.66612000000001</v>
      </c>
      <c r="MQ26" s="17">
        <v>-5.9661200000000001</v>
      </c>
      <c r="MR26" s="17">
        <v>147.80000000000001</v>
      </c>
      <c r="MS26" s="17">
        <v>140.78748999999999</v>
      </c>
      <c r="MT26" s="17">
        <v>146.66612000000001</v>
      </c>
      <c r="MU26" s="17">
        <v>1.13388</v>
      </c>
      <c r="MV26" s="17">
        <v>182.9</v>
      </c>
      <c r="MW26" s="17"/>
      <c r="MX26" s="17">
        <v>0</v>
      </c>
      <c r="MY26" s="17">
        <v>182.9</v>
      </c>
      <c r="MZ26" s="17">
        <v>0</v>
      </c>
      <c r="NA26" s="17"/>
      <c r="NB26" s="17"/>
      <c r="NC26" s="17">
        <v>0</v>
      </c>
      <c r="ND26" s="17"/>
      <c r="NE26" s="17"/>
      <c r="NF26" s="17"/>
      <c r="NG26" s="17">
        <v>0</v>
      </c>
      <c r="NH26" s="17">
        <v>0</v>
      </c>
      <c r="NI26" s="17"/>
      <c r="NJ26" s="17"/>
      <c r="NK26" s="17">
        <v>0</v>
      </c>
      <c r="NL26" s="17"/>
      <c r="NM26" s="17"/>
      <c r="NN26" s="17"/>
      <c r="NO26" s="17">
        <v>0</v>
      </c>
      <c r="NP26" s="17">
        <v>186.3</v>
      </c>
      <c r="NQ26" s="17">
        <v>185.24288000000001</v>
      </c>
      <c r="NR26" s="17">
        <v>144.27350000000001</v>
      </c>
      <c r="NS26" s="17">
        <v>42.026499999999999</v>
      </c>
      <c r="NT26" s="17">
        <v>98.4</v>
      </c>
      <c r="NU26" s="17">
        <v>92.621440000000007</v>
      </c>
      <c r="NV26" s="17">
        <v>72.136750000000006</v>
      </c>
      <c r="NW26" s="17">
        <v>26.263249999999999</v>
      </c>
      <c r="NX26" s="17">
        <v>0.2</v>
      </c>
      <c r="NY26" s="17"/>
      <c r="NZ26" s="17">
        <v>0.50700000000000001</v>
      </c>
      <c r="OA26" s="17">
        <v>-0.307</v>
      </c>
      <c r="OB26" s="17"/>
      <c r="OC26" s="17"/>
      <c r="OD26" s="17">
        <v>1.768</v>
      </c>
      <c r="OE26" s="17">
        <v>-1.768</v>
      </c>
      <c r="OF26" s="17">
        <v>66.599999999999994</v>
      </c>
      <c r="OG26" s="17"/>
      <c r="OH26" s="17">
        <v>69.716999999999999</v>
      </c>
      <c r="OI26" s="17">
        <v>-3.117</v>
      </c>
      <c r="OJ26" s="17">
        <v>0.6</v>
      </c>
      <c r="OK26" s="17">
        <v>2.8879999999999999</v>
      </c>
      <c r="OL26" s="17">
        <v>2.8879999999999999</v>
      </c>
      <c r="OM26" s="17">
        <v>-2.2879999999999998</v>
      </c>
      <c r="ON26" s="17">
        <v>0.1</v>
      </c>
      <c r="OO26" s="17"/>
      <c r="OP26" s="17">
        <v>0.2</v>
      </c>
      <c r="OQ26" s="17">
        <v>-0.1</v>
      </c>
      <c r="OR26" s="17">
        <v>20</v>
      </c>
      <c r="OS26" s="17">
        <v>17.560980000000001</v>
      </c>
      <c r="OT26" s="17">
        <v>17.560980000000001</v>
      </c>
      <c r="OU26" s="17">
        <v>2.4390200000000002</v>
      </c>
      <c r="OV26" s="17">
        <v>9.6999999999999993</v>
      </c>
      <c r="OW26" s="17">
        <v>9.9830000000000005</v>
      </c>
      <c r="OX26" s="17">
        <v>9.9830000000000005</v>
      </c>
      <c r="OY26" s="17">
        <v>-0.28299999999999997</v>
      </c>
      <c r="OZ26" s="17">
        <v>5.4</v>
      </c>
      <c r="PA26" s="17">
        <v>5.67</v>
      </c>
      <c r="PB26" s="17">
        <v>5.67</v>
      </c>
      <c r="PC26" s="17">
        <v>-0.27</v>
      </c>
      <c r="PD26" s="17">
        <v>3.6</v>
      </c>
      <c r="PE26" s="17">
        <v>3.6</v>
      </c>
      <c r="PF26" s="17">
        <v>3.6</v>
      </c>
      <c r="PG26" s="17">
        <v>0</v>
      </c>
      <c r="PH26" s="17">
        <v>5.0999999999999996</v>
      </c>
      <c r="PI26" s="17">
        <v>5</v>
      </c>
      <c r="PJ26" s="17">
        <v>5</v>
      </c>
      <c r="PK26" s="17">
        <v>0.1</v>
      </c>
      <c r="PL26" s="17"/>
      <c r="PM26" s="17"/>
      <c r="PN26" s="17"/>
      <c r="PO26" s="17">
        <v>0</v>
      </c>
      <c r="PP26" s="17">
        <v>19.899999999999999</v>
      </c>
      <c r="PQ26" s="17">
        <v>19.5122</v>
      </c>
      <c r="PR26" s="17">
        <v>19.5122</v>
      </c>
      <c r="PS26" s="17">
        <v>0.38779999999999998</v>
      </c>
      <c r="PT26" s="17">
        <v>18.8</v>
      </c>
      <c r="PU26" s="17">
        <v>17.560980000000001</v>
      </c>
      <c r="PV26" s="17">
        <v>17.560980000000001</v>
      </c>
      <c r="PW26" s="17">
        <v>1.23902</v>
      </c>
      <c r="PX26" s="17">
        <v>3.5</v>
      </c>
      <c r="PY26" s="17">
        <v>3.4</v>
      </c>
      <c r="PZ26" s="17">
        <v>3.4</v>
      </c>
      <c r="QA26" s="17">
        <v>0.1</v>
      </c>
      <c r="QB26" s="17">
        <v>18.7</v>
      </c>
      <c r="QC26" s="17">
        <v>9.1999999999999993</v>
      </c>
      <c r="QD26" s="17">
        <v>9.1999999999999993</v>
      </c>
      <c r="QE26" s="17">
        <v>9.5</v>
      </c>
      <c r="QF26" s="17">
        <v>13.5</v>
      </c>
      <c r="QG26" s="17"/>
      <c r="QH26" s="17">
        <v>13.752000000000001</v>
      </c>
      <c r="QI26" s="17">
        <v>-0.252</v>
      </c>
      <c r="QJ26" s="17">
        <v>18</v>
      </c>
      <c r="QK26" s="17"/>
      <c r="QL26" s="17">
        <v>16.369</v>
      </c>
      <c r="QM26" s="17">
        <v>1.631</v>
      </c>
      <c r="QN26" s="17">
        <v>0</v>
      </c>
      <c r="QO26" s="17">
        <v>2.2999999999999998</v>
      </c>
      <c r="QP26" s="17">
        <v>4.21</v>
      </c>
      <c r="QQ26" s="17">
        <v>-4.21</v>
      </c>
      <c r="QR26" s="17">
        <v>0</v>
      </c>
      <c r="QS26" s="17">
        <v>5.8</v>
      </c>
      <c r="QT26" s="17">
        <v>8.6029999999999998</v>
      </c>
      <c r="QU26" s="17">
        <v>-8.6029999999999998</v>
      </c>
      <c r="QV26" s="17">
        <v>4.7</v>
      </c>
      <c r="QW26" s="17">
        <v>4.2</v>
      </c>
      <c r="QX26" s="17">
        <v>4.2</v>
      </c>
      <c r="QY26" s="17">
        <v>0.5</v>
      </c>
      <c r="QZ26" s="17">
        <v>1.1000000000000001</v>
      </c>
      <c r="RA26" s="17">
        <v>1.2</v>
      </c>
      <c r="RB26" s="17">
        <v>1.2</v>
      </c>
      <c r="RC26" s="17">
        <v>-0.1</v>
      </c>
      <c r="RD26" s="17">
        <v>1.2</v>
      </c>
      <c r="RE26" s="17">
        <v>1.2</v>
      </c>
      <c r="RF26" s="17">
        <v>1.2</v>
      </c>
      <c r="RG26" s="17">
        <v>0</v>
      </c>
      <c r="RH26" s="17">
        <v>2.7</v>
      </c>
      <c r="RI26" s="17">
        <v>2.8</v>
      </c>
      <c r="RJ26" s="17">
        <v>2.8</v>
      </c>
      <c r="RK26" s="17">
        <v>-0.1</v>
      </c>
      <c r="RL26" s="17">
        <v>14.8</v>
      </c>
      <c r="RM26" s="17"/>
      <c r="RN26" s="17">
        <v>15.893000000000001</v>
      </c>
      <c r="RO26" s="17">
        <v>-1.093</v>
      </c>
      <c r="RP26" s="17">
        <v>3.4</v>
      </c>
      <c r="RQ26" s="17">
        <v>3.0990000000000002</v>
      </c>
      <c r="RR26" s="17">
        <v>3.0990000000000002</v>
      </c>
      <c r="RS26" s="17">
        <v>0.30099999999999999</v>
      </c>
      <c r="RT26" s="17">
        <v>14.2</v>
      </c>
      <c r="RU26" s="17">
        <v>19.869240000000001</v>
      </c>
      <c r="RV26" s="17">
        <v>0</v>
      </c>
      <c r="RW26" s="17">
        <v>14.2</v>
      </c>
      <c r="RX26" s="17">
        <v>2</v>
      </c>
      <c r="RY26" s="17">
        <v>2</v>
      </c>
      <c r="RZ26" s="17">
        <v>2</v>
      </c>
      <c r="SA26" s="17">
        <v>0</v>
      </c>
      <c r="SB26" s="17"/>
      <c r="SC26" s="17"/>
      <c r="SD26" s="17"/>
      <c r="SE26" s="17">
        <v>0</v>
      </c>
      <c r="SF26" s="17">
        <v>17.399999999999999</v>
      </c>
      <c r="SG26" s="17">
        <v>12.09756</v>
      </c>
      <c r="SH26" s="17">
        <v>12.09756</v>
      </c>
      <c r="SI26" s="17">
        <v>5.3024399999999998</v>
      </c>
      <c r="SJ26" s="17">
        <v>9.6</v>
      </c>
      <c r="SK26" s="17">
        <v>12.292680000000001</v>
      </c>
      <c r="SL26" s="17">
        <v>12.292680000000001</v>
      </c>
      <c r="SM26" s="17">
        <v>-2.6926800000000002</v>
      </c>
      <c r="SN26" s="17">
        <v>20.3</v>
      </c>
      <c r="SO26" s="17">
        <v>19.5122</v>
      </c>
      <c r="SP26" s="17">
        <v>19.5122</v>
      </c>
      <c r="SQ26" s="17">
        <v>0.78779999999999994</v>
      </c>
      <c r="SR26" s="17">
        <v>20.3</v>
      </c>
      <c r="SS26" s="17">
        <v>19.5122</v>
      </c>
      <c r="ST26" s="17">
        <v>19.5122</v>
      </c>
      <c r="SU26" s="17">
        <v>0.78779999999999994</v>
      </c>
      <c r="SV26" s="17">
        <v>20</v>
      </c>
      <c r="SW26" s="17">
        <v>19.317070000000001</v>
      </c>
      <c r="SX26" s="17">
        <v>19.317070000000001</v>
      </c>
      <c r="SY26" s="17">
        <v>0.68293000000000004</v>
      </c>
      <c r="SZ26" s="17">
        <v>0</v>
      </c>
      <c r="TA26" s="17">
        <v>1</v>
      </c>
      <c r="TB26" s="17">
        <v>3.952</v>
      </c>
      <c r="TC26" s="17">
        <v>-3.952</v>
      </c>
      <c r="TD26" s="17">
        <v>0</v>
      </c>
      <c r="TE26" s="17">
        <v>2.629</v>
      </c>
      <c r="TF26" s="17">
        <v>2.629</v>
      </c>
      <c r="TG26" s="17">
        <v>-2.629</v>
      </c>
      <c r="TH26" s="17">
        <v>5.2</v>
      </c>
      <c r="TI26" s="17"/>
      <c r="TJ26" s="17">
        <v>34.787999999999997</v>
      </c>
      <c r="TK26" s="17">
        <v>-29.588000000000001</v>
      </c>
      <c r="TL26" s="17">
        <v>12.5</v>
      </c>
      <c r="TM26" s="17">
        <v>9.3000000000000007</v>
      </c>
      <c r="TN26" s="17">
        <v>5.1879999999999997</v>
      </c>
      <c r="TO26" s="17">
        <v>7.3120000000000003</v>
      </c>
      <c r="TP26" s="17">
        <v>15</v>
      </c>
      <c r="TQ26" s="17">
        <v>9.6999999999999993</v>
      </c>
      <c r="TR26" s="17">
        <v>5.1879999999999997</v>
      </c>
      <c r="TS26" s="17">
        <v>9.8119999999999994</v>
      </c>
      <c r="TT26" s="17">
        <v>0.6</v>
      </c>
      <c r="TU26" s="17">
        <v>0.45700000000000002</v>
      </c>
      <c r="TV26" s="17">
        <v>0.45700000000000002</v>
      </c>
      <c r="TW26" s="17">
        <v>0.14299999999999999</v>
      </c>
      <c r="TX26" s="17">
        <v>0.8</v>
      </c>
      <c r="TY26" s="17">
        <v>0.44900000000000001</v>
      </c>
      <c r="TZ26" s="17">
        <v>0.44900000000000001</v>
      </c>
      <c r="UA26" s="17">
        <v>0.35099999999999998</v>
      </c>
      <c r="UB26" s="17">
        <v>21</v>
      </c>
      <c r="UC26" s="17">
        <v>19.5122</v>
      </c>
      <c r="UD26" s="17">
        <v>19.5122</v>
      </c>
      <c r="UE26" s="17">
        <v>1.4878</v>
      </c>
      <c r="UF26" s="17">
        <v>6.5</v>
      </c>
      <c r="UG26" s="17">
        <v>8.4</v>
      </c>
      <c r="UH26" s="17">
        <v>8.4</v>
      </c>
      <c r="UI26" s="17">
        <v>-1.9</v>
      </c>
      <c r="UJ26" s="17">
        <v>0</v>
      </c>
      <c r="UK26" s="17"/>
      <c r="UL26" s="17">
        <v>6.9</v>
      </c>
      <c r="UM26" s="17">
        <v>-6.9</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0.6</v>
      </c>
      <c r="VA26" s="17">
        <v>1.954</v>
      </c>
      <c r="VB26" s="17">
        <v>1.954</v>
      </c>
      <c r="VC26" s="17">
        <v>-1.3540000000000001</v>
      </c>
      <c r="VD26" s="17">
        <v>8.5</v>
      </c>
      <c r="VE26" s="17"/>
      <c r="VF26" s="17">
        <v>11.163</v>
      </c>
      <c r="VG26" s="17">
        <v>-2.6629999999999998</v>
      </c>
      <c r="VH26" s="17">
        <v>141.6</v>
      </c>
      <c r="VI26" s="17"/>
      <c r="VJ26" s="17">
        <v>123.474</v>
      </c>
      <c r="VK26" s="17">
        <v>18.126000000000001</v>
      </c>
      <c r="VL26" s="17">
        <v>0.6</v>
      </c>
      <c r="VM26" s="17">
        <v>0.6</v>
      </c>
      <c r="VN26" s="17">
        <v>0.6</v>
      </c>
      <c r="VO26" s="17">
        <v>0</v>
      </c>
      <c r="VP26" s="17">
        <v>0</v>
      </c>
      <c r="VQ26" s="17">
        <v>0</v>
      </c>
      <c r="VR26" s="17">
        <v>2.3279999999999998</v>
      </c>
      <c r="VS26" s="17">
        <v>-2.3279999999999998</v>
      </c>
      <c r="VT26" s="17">
        <v>0</v>
      </c>
      <c r="VU26" s="17">
        <v>0</v>
      </c>
      <c r="VV26" s="17">
        <v>7.7539999999999996</v>
      </c>
      <c r="VW26" s="17">
        <v>-7.7539999999999996</v>
      </c>
      <c r="VX26" s="17">
        <v>96.6</v>
      </c>
      <c r="VY26" s="17"/>
      <c r="VZ26" s="17">
        <v>103.5</v>
      </c>
      <c r="WA26" s="17">
        <v>-6.9</v>
      </c>
      <c r="WB26" s="17">
        <v>7</v>
      </c>
      <c r="WC26" s="17"/>
      <c r="WD26" s="17">
        <v>10.787000000000001</v>
      </c>
      <c r="WE26" s="17">
        <v>-3.7869999999999999</v>
      </c>
      <c r="WF26" s="17">
        <v>8</v>
      </c>
      <c r="WG26" s="17">
        <v>8.4</v>
      </c>
      <c r="WH26" s="17">
        <v>8.4</v>
      </c>
      <c r="WI26" s="17">
        <v>-0.4</v>
      </c>
      <c r="WJ26" s="17">
        <v>20</v>
      </c>
      <c r="WK26" s="17">
        <v>19.317070000000001</v>
      </c>
      <c r="WL26" s="17">
        <v>19.317070000000001</v>
      </c>
      <c r="WM26" s="17">
        <v>0.68293000000000004</v>
      </c>
      <c r="WN26" s="17">
        <v>9.3000000000000007</v>
      </c>
      <c r="WO26" s="17"/>
      <c r="WP26" s="17">
        <v>10.6</v>
      </c>
      <c r="WQ26" s="17">
        <v>-1.3</v>
      </c>
      <c r="WR26" s="17"/>
      <c r="WS26" s="17"/>
      <c r="WT26" s="17"/>
      <c r="WU26" s="17">
        <v>0</v>
      </c>
      <c r="WV26" s="17">
        <v>0</v>
      </c>
      <c r="WW26" s="17">
        <v>0</v>
      </c>
      <c r="WX26" s="17"/>
      <c r="WY26" s="17">
        <v>0</v>
      </c>
      <c r="WZ26" s="17">
        <v>28</v>
      </c>
      <c r="XA26" s="17">
        <v>29.184000000000001</v>
      </c>
      <c r="XB26" s="17">
        <v>29.184000000000001</v>
      </c>
      <c r="XC26" s="17">
        <v>-1.1839999999999999</v>
      </c>
      <c r="XD26" s="17">
        <v>3.3</v>
      </c>
      <c r="XE26" s="17">
        <v>2.8159999999999998</v>
      </c>
      <c r="XF26" s="17">
        <v>2.8159999999999998</v>
      </c>
      <c r="XG26" s="17">
        <v>0.48399999999999999</v>
      </c>
      <c r="XH26" s="17">
        <v>13.5</v>
      </c>
      <c r="XI26" s="17">
        <v>14</v>
      </c>
      <c r="XJ26" s="17">
        <v>14</v>
      </c>
      <c r="XK26" s="17">
        <v>-0.5</v>
      </c>
      <c r="XL26" s="17">
        <v>0</v>
      </c>
      <c r="XM26" s="17">
        <v>14</v>
      </c>
      <c r="XN26" s="17">
        <v>14</v>
      </c>
      <c r="XO26" s="17">
        <v>-14</v>
      </c>
      <c r="XP26" s="17">
        <v>8</v>
      </c>
      <c r="XQ26" s="17">
        <v>7.3</v>
      </c>
      <c r="XR26" s="17">
        <v>7.3</v>
      </c>
      <c r="XS26" s="17">
        <v>0.7</v>
      </c>
    </row>
    <row r="27" spans="1:643" ht="24" customHeight="1" x14ac:dyDescent="0.25">
      <c r="A27" s="1"/>
      <c r="B27" s="16" t="s">
        <v>79</v>
      </c>
      <c r="C27" s="16" t="s">
        <v>759</v>
      </c>
      <c r="D27" s="17">
        <v>0.7</v>
      </c>
      <c r="E27" s="17">
        <v>1.02</v>
      </c>
      <c r="F27" s="17">
        <v>1.02</v>
      </c>
      <c r="G27" s="17">
        <v>-0.32</v>
      </c>
      <c r="H27" s="17">
        <v>1.5</v>
      </c>
      <c r="I27" s="17">
        <v>1.63</v>
      </c>
      <c r="J27" s="17">
        <v>1.63</v>
      </c>
      <c r="K27" s="17">
        <v>-0.13</v>
      </c>
      <c r="L27" s="17">
        <v>4.3</v>
      </c>
      <c r="M27" s="17">
        <v>3.8072699999999999</v>
      </c>
      <c r="N27" s="17">
        <v>3.8072699999999999</v>
      </c>
      <c r="O27" s="17">
        <v>0.49273</v>
      </c>
      <c r="P27" s="17">
        <v>650.79999999999995</v>
      </c>
      <c r="Q27" s="17">
        <v>646.79789000000005</v>
      </c>
      <c r="R27" s="17">
        <v>646.79789000000005</v>
      </c>
      <c r="S27" s="17">
        <v>4.0021100000000001</v>
      </c>
      <c r="T27" s="17">
        <v>146.9</v>
      </c>
      <c r="U27" s="17">
        <v>148.03536</v>
      </c>
      <c r="V27" s="17">
        <v>211.44126</v>
      </c>
      <c r="W27" s="17">
        <v>-64.541259999999994</v>
      </c>
      <c r="X27" s="17">
        <v>0</v>
      </c>
      <c r="Y27" s="17"/>
      <c r="Z27" s="17"/>
      <c r="AA27" s="17">
        <v>0</v>
      </c>
      <c r="AB27" s="17">
        <v>0</v>
      </c>
      <c r="AC27" s="17"/>
      <c r="AD27" s="17"/>
      <c r="AE27" s="17">
        <v>0</v>
      </c>
      <c r="AF27" s="17">
        <v>90.1</v>
      </c>
      <c r="AG27" s="17">
        <v>92.226339999999993</v>
      </c>
      <c r="AH27" s="17">
        <v>92.226339999999993</v>
      </c>
      <c r="AI27" s="17">
        <v>-2.1263399999999999</v>
      </c>
      <c r="AJ27" s="17">
        <v>167</v>
      </c>
      <c r="AK27" s="17">
        <v>167.11162999999999</v>
      </c>
      <c r="AL27" s="17">
        <v>172.29338999999999</v>
      </c>
      <c r="AM27" s="17">
        <v>-5.2933899999999996</v>
      </c>
      <c r="AN27" s="17">
        <v>83.6</v>
      </c>
      <c r="AO27" s="17"/>
      <c r="AP27" s="17">
        <v>0</v>
      </c>
      <c r="AQ27" s="17">
        <v>83.6</v>
      </c>
      <c r="AR27" s="17">
        <v>26.9</v>
      </c>
      <c r="AS27" s="17">
        <v>61.538460000000001</v>
      </c>
      <c r="AT27" s="17"/>
      <c r="AU27" s="17">
        <v>26.9</v>
      </c>
      <c r="AV27" s="17">
        <v>172.1</v>
      </c>
      <c r="AW27" s="17">
        <v>164.87744000000001</v>
      </c>
      <c r="AX27" s="17">
        <v>143.55551</v>
      </c>
      <c r="AY27" s="17">
        <v>28.54449</v>
      </c>
      <c r="AZ27" s="17">
        <v>172.6</v>
      </c>
      <c r="BA27" s="17">
        <v>164.87744000000001</v>
      </c>
      <c r="BB27" s="17">
        <v>143.55551</v>
      </c>
      <c r="BC27" s="17">
        <v>29.04449</v>
      </c>
      <c r="BD27" s="17">
        <v>172.3</v>
      </c>
      <c r="BE27" s="17">
        <v>164.87744000000001</v>
      </c>
      <c r="BF27" s="17">
        <v>143.55551</v>
      </c>
      <c r="BG27" s="17">
        <v>28.744489999999999</v>
      </c>
      <c r="BH27" s="17">
        <v>267</v>
      </c>
      <c r="BI27" s="17">
        <v>247.31617</v>
      </c>
      <c r="BJ27" s="17">
        <v>215.33326</v>
      </c>
      <c r="BK27" s="17">
        <v>51.666739999999997</v>
      </c>
      <c r="BL27" s="17">
        <v>198.7</v>
      </c>
      <c r="BM27" s="17">
        <v>195.12200999999999</v>
      </c>
      <c r="BN27" s="17">
        <v>195.12200999999999</v>
      </c>
      <c r="BO27" s="17">
        <v>3.5779899999999998</v>
      </c>
      <c r="BP27" s="17">
        <v>105.8</v>
      </c>
      <c r="BQ27" s="17">
        <v>97.561000000000007</v>
      </c>
      <c r="BR27" s="17">
        <v>97.561000000000007</v>
      </c>
      <c r="BS27" s="17">
        <v>8.2390000000000008</v>
      </c>
      <c r="BT27" s="17">
        <v>378.6</v>
      </c>
      <c r="BU27" s="17">
        <v>568.29854</v>
      </c>
      <c r="BV27" s="17">
        <v>568.29854</v>
      </c>
      <c r="BW27" s="17">
        <v>-189.69854000000001</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170.6</v>
      </c>
      <c r="CS27" s="17">
        <v>164.70732000000001</v>
      </c>
      <c r="CT27" s="17">
        <v>164.70732000000001</v>
      </c>
      <c r="CU27" s="17">
        <v>5.8926800000000004</v>
      </c>
      <c r="CV27" s="17">
        <v>8</v>
      </c>
      <c r="CW27" s="17">
        <v>8.2572100000000006</v>
      </c>
      <c r="CX27" s="17">
        <v>8.2572100000000006</v>
      </c>
      <c r="CY27" s="17">
        <v>-0.25720999999999999</v>
      </c>
      <c r="CZ27" s="17">
        <v>2.5</v>
      </c>
      <c r="DA27" s="17">
        <v>4.5324900000000001</v>
      </c>
      <c r="DB27" s="17">
        <v>4.5324900000000001</v>
      </c>
      <c r="DC27" s="17">
        <v>-2.0324900000000001</v>
      </c>
      <c r="DD27" s="17">
        <v>16.5</v>
      </c>
      <c r="DE27" s="17">
        <v>16.873670000000001</v>
      </c>
      <c r="DF27" s="17">
        <v>4.1025600000000004</v>
      </c>
      <c r="DG27" s="17">
        <v>12.39744</v>
      </c>
      <c r="DH27" s="17">
        <v>0</v>
      </c>
      <c r="DI27" s="17"/>
      <c r="DJ27" s="17">
        <v>6.8787000000000003</v>
      </c>
      <c r="DK27" s="17">
        <v>-6.8787000000000003</v>
      </c>
      <c r="DL27" s="17"/>
      <c r="DM27" s="17"/>
      <c r="DN27" s="17">
        <v>4.9923999999999999</v>
      </c>
      <c r="DO27" s="17">
        <v>-4.9923999999999999</v>
      </c>
      <c r="DP27" s="17">
        <v>90.5</v>
      </c>
      <c r="DQ27" s="17">
        <v>89.976119999999995</v>
      </c>
      <c r="DR27" s="17">
        <v>83.932950000000005</v>
      </c>
      <c r="DS27" s="17">
        <v>6.5670500000000001</v>
      </c>
      <c r="DT27" s="17">
        <v>0</v>
      </c>
      <c r="DU27" s="17"/>
      <c r="DV27" s="17">
        <v>8.9130000000000003</v>
      </c>
      <c r="DW27" s="17">
        <v>-8.9130000000000003</v>
      </c>
      <c r="DX27" s="17"/>
      <c r="DY27" s="17"/>
      <c r="DZ27" s="17"/>
      <c r="EA27" s="17">
        <v>0</v>
      </c>
      <c r="EB27" s="17"/>
      <c r="EC27" s="17"/>
      <c r="ED27" s="17"/>
      <c r="EE27" s="17">
        <v>0</v>
      </c>
      <c r="EF27" s="17"/>
      <c r="EG27" s="17"/>
      <c r="EH27" s="17"/>
      <c r="EI27" s="17">
        <v>0</v>
      </c>
      <c r="EJ27" s="17">
        <v>111.5</v>
      </c>
      <c r="EK27" s="17">
        <v>112.90537</v>
      </c>
      <c r="EL27" s="17">
        <v>112.90537</v>
      </c>
      <c r="EM27" s="17">
        <v>-1.40537</v>
      </c>
      <c r="EN27" s="17">
        <v>222.4</v>
      </c>
      <c r="EO27" s="17">
        <v>221.55625000000001</v>
      </c>
      <c r="EP27" s="17">
        <v>221.55625000000001</v>
      </c>
      <c r="EQ27" s="17">
        <v>0.84375</v>
      </c>
      <c r="ER27" s="17">
        <v>0</v>
      </c>
      <c r="ES27" s="17"/>
      <c r="ET27" s="17"/>
      <c r="EU27" s="17">
        <v>0</v>
      </c>
      <c r="EV27" s="17"/>
      <c r="EW27" s="17"/>
      <c r="EX27" s="17"/>
      <c r="EY27" s="17">
        <v>0</v>
      </c>
      <c r="EZ27" s="17"/>
      <c r="FA27" s="17"/>
      <c r="FB27" s="17"/>
      <c r="FC27" s="17">
        <v>0</v>
      </c>
      <c r="FD27" s="17">
        <v>6.5</v>
      </c>
      <c r="FE27" s="17">
        <v>6.39</v>
      </c>
      <c r="FF27" s="17">
        <v>6.39</v>
      </c>
      <c r="FG27" s="17">
        <v>0.11</v>
      </c>
      <c r="FH27" s="17">
        <v>460.6</v>
      </c>
      <c r="FI27" s="17">
        <v>458.87804999999997</v>
      </c>
      <c r="FJ27" s="17">
        <v>458.87804999999997</v>
      </c>
      <c r="FK27" s="17">
        <v>1.7219500000000001</v>
      </c>
      <c r="FL27" s="17">
        <v>82.2</v>
      </c>
      <c r="FM27" s="17">
        <v>54.479019999999998</v>
      </c>
      <c r="FN27" s="17">
        <v>47.694949999999999</v>
      </c>
      <c r="FO27" s="17">
        <v>34.505049999999997</v>
      </c>
      <c r="FP27" s="17">
        <v>149.4</v>
      </c>
      <c r="FQ27" s="17">
        <v>148.62634</v>
      </c>
      <c r="FR27" s="17">
        <v>148.62634</v>
      </c>
      <c r="FS27" s="17">
        <v>0.77366000000000001</v>
      </c>
      <c r="FT27" s="17">
        <v>42.2</v>
      </c>
      <c r="FU27" s="17">
        <v>39.890729999999998</v>
      </c>
      <c r="FV27" s="17">
        <v>33.375950000000003</v>
      </c>
      <c r="FW27" s="17">
        <v>8.8240499999999997</v>
      </c>
      <c r="FX27" s="17">
        <v>18.399999999999999</v>
      </c>
      <c r="FY27" s="17">
        <v>19.28585</v>
      </c>
      <c r="FZ27" s="17">
        <v>19.28585</v>
      </c>
      <c r="GA27" s="17">
        <v>-0.88585000000000003</v>
      </c>
      <c r="GB27" s="17">
        <v>19.7</v>
      </c>
      <c r="GC27" s="17">
        <v>19.21951</v>
      </c>
      <c r="GD27" s="17">
        <v>19.21951</v>
      </c>
      <c r="GE27" s="17">
        <v>0.48048999999999997</v>
      </c>
      <c r="GF27" s="17">
        <v>91.19</v>
      </c>
      <c r="GG27" s="17">
        <v>87.657560000000004</v>
      </c>
      <c r="GH27" s="17">
        <v>87.657560000000004</v>
      </c>
      <c r="GI27" s="17">
        <v>3.5324399999999998</v>
      </c>
      <c r="GJ27" s="17">
        <v>174.86428000000001</v>
      </c>
      <c r="GK27" s="17">
        <v>181.66672</v>
      </c>
      <c r="GL27" s="17">
        <v>181.66672</v>
      </c>
      <c r="GM27" s="17">
        <v>-6.8024399999999998</v>
      </c>
      <c r="GN27" s="17">
        <v>175.26503</v>
      </c>
      <c r="GO27" s="17">
        <v>181.66672</v>
      </c>
      <c r="GP27" s="17">
        <v>181.66672</v>
      </c>
      <c r="GQ27" s="17">
        <v>-6.4016900000000003</v>
      </c>
      <c r="GR27" s="17">
        <v>183.04446999999999</v>
      </c>
      <c r="GS27" s="17">
        <v>181.66672</v>
      </c>
      <c r="GT27" s="17">
        <v>181.66672</v>
      </c>
      <c r="GU27" s="17">
        <v>1.37775</v>
      </c>
      <c r="GV27" s="17">
        <v>109</v>
      </c>
      <c r="GW27" s="17">
        <v>110.91316999999999</v>
      </c>
      <c r="GX27" s="17">
        <v>110.91316999999999</v>
      </c>
      <c r="GY27" s="17">
        <v>-1.91317</v>
      </c>
      <c r="GZ27" s="17">
        <v>8.1</v>
      </c>
      <c r="HA27" s="17">
        <v>9.09</v>
      </c>
      <c r="HB27" s="17">
        <v>9.09</v>
      </c>
      <c r="HC27" s="17">
        <v>-0.99</v>
      </c>
      <c r="HD27" s="17">
        <v>0</v>
      </c>
      <c r="HE27" s="17"/>
      <c r="HF27" s="17"/>
      <c r="HG27" s="17">
        <v>0</v>
      </c>
      <c r="HH27" s="17">
        <v>46.1</v>
      </c>
      <c r="HI27" s="17">
        <v>47.26634</v>
      </c>
      <c r="HJ27" s="17">
        <v>47.26634</v>
      </c>
      <c r="HK27" s="17">
        <v>-1.1663399999999999</v>
      </c>
      <c r="HL27" s="17">
        <v>31.3</v>
      </c>
      <c r="HM27" s="17"/>
      <c r="HN27" s="17">
        <v>44.275120000000001</v>
      </c>
      <c r="HO27" s="17">
        <v>-12.97512</v>
      </c>
      <c r="HP27" s="17">
        <v>3.8</v>
      </c>
      <c r="HQ27" s="17">
        <v>3.8872599999999999</v>
      </c>
      <c r="HR27" s="17">
        <v>3.8872599999999999</v>
      </c>
      <c r="HS27" s="17">
        <v>-8.7260000000000004E-2</v>
      </c>
      <c r="HT27" s="17">
        <v>30.5</v>
      </c>
      <c r="HU27" s="17">
        <v>31.0794</v>
      </c>
      <c r="HV27" s="17">
        <v>31.0794</v>
      </c>
      <c r="HW27" s="17">
        <v>-0.57940000000000003</v>
      </c>
      <c r="HX27" s="17">
        <v>87.4</v>
      </c>
      <c r="HY27" s="17">
        <v>87</v>
      </c>
      <c r="HZ27" s="17">
        <v>100</v>
      </c>
      <c r="IA27" s="17">
        <v>-12.6</v>
      </c>
      <c r="IB27" s="17">
        <v>52.2</v>
      </c>
      <c r="IC27" s="17">
        <v>63.854509999999998</v>
      </c>
      <c r="ID27" s="17">
        <v>39.170450000000002</v>
      </c>
      <c r="IE27" s="17">
        <v>13.02955</v>
      </c>
      <c r="IF27" s="17">
        <v>0</v>
      </c>
      <c r="IG27" s="17">
        <v>0</v>
      </c>
      <c r="IH27" s="17">
        <v>0</v>
      </c>
      <c r="II27" s="17">
        <v>0</v>
      </c>
      <c r="IJ27" s="17"/>
      <c r="IK27" s="17"/>
      <c r="IL27" s="17"/>
      <c r="IM27" s="17">
        <v>0</v>
      </c>
      <c r="IN27" s="17">
        <v>45.7</v>
      </c>
      <c r="IO27" s="17"/>
      <c r="IP27" s="17">
        <v>48.41648</v>
      </c>
      <c r="IQ27" s="17">
        <v>-2.7164799999999998</v>
      </c>
      <c r="IR27" s="17"/>
      <c r="IS27" s="17"/>
      <c r="IT27" s="17"/>
      <c r="IU27" s="17">
        <v>0</v>
      </c>
      <c r="IV27" s="17"/>
      <c r="IW27" s="17"/>
      <c r="IX27" s="17"/>
      <c r="IY27" s="17">
        <v>0</v>
      </c>
      <c r="IZ27" s="17"/>
      <c r="JA27" s="17"/>
      <c r="JB27" s="17"/>
      <c r="JC27" s="17">
        <v>0</v>
      </c>
      <c r="JD27" s="17">
        <v>130.9</v>
      </c>
      <c r="JE27" s="17">
        <v>133.35676000000001</v>
      </c>
      <c r="JF27" s="17">
        <v>106.55876000000001</v>
      </c>
      <c r="JG27" s="17">
        <v>24.341239999999999</v>
      </c>
      <c r="JH27" s="17">
        <v>0</v>
      </c>
      <c r="JI27" s="17"/>
      <c r="JJ27" s="17"/>
      <c r="JK27" s="17">
        <v>0</v>
      </c>
      <c r="JL27" s="17">
        <v>0</v>
      </c>
      <c r="JM27" s="17"/>
      <c r="JN27" s="17">
        <v>0</v>
      </c>
      <c r="JO27" s="17">
        <v>0</v>
      </c>
      <c r="JP27" s="17"/>
      <c r="JQ27" s="17"/>
      <c r="JR27" s="17"/>
      <c r="JS27" s="17">
        <v>0</v>
      </c>
      <c r="JT27" s="17"/>
      <c r="JU27" s="17"/>
      <c r="JV27" s="17"/>
      <c r="JW27" s="17">
        <v>0</v>
      </c>
      <c r="JX27" s="17"/>
      <c r="JY27" s="17">
        <v>0</v>
      </c>
      <c r="JZ27" s="17"/>
      <c r="KA27" s="17">
        <v>0</v>
      </c>
      <c r="KB27" s="17"/>
      <c r="KC27" s="17"/>
      <c r="KD27" s="17"/>
      <c r="KE27" s="17">
        <v>0</v>
      </c>
      <c r="KF27" s="17">
        <v>0</v>
      </c>
      <c r="KG27" s="17"/>
      <c r="KH27" s="17"/>
      <c r="KI27" s="17">
        <v>0</v>
      </c>
      <c r="KJ27" s="17">
        <v>0</v>
      </c>
      <c r="KK27" s="17"/>
      <c r="KL27" s="17"/>
      <c r="KM27" s="17">
        <v>0</v>
      </c>
      <c r="KN27" s="17"/>
      <c r="KO27" s="17"/>
      <c r="KP27" s="17"/>
      <c r="KQ27" s="17">
        <v>0</v>
      </c>
      <c r="KR27" s="17">
        <v>114.9</v>
      </c>
      <c r="KS27" s="17">
        <v>114.11063</v>
      </c>
      <c r="KT27" s="17">
        <v>114.11063</v>
      </c>
      <c r="KU27" s="17">
        <v>0.78937000000000002</v>
      </c>
      <c r="KV27" s="17"/>
      <c r="KW27" s="17"/>
      <c r="KX27" s="17"/>
      <c r="KY27" s="17">
        <v>0</v>
      </c>
      <c r="KZ27" s="17"/>
      <c r="LA27" s="17"/>
      <c r="LB27" s="17"/>
      <c r="LC27" s="17">
        <v>0</v>
      </c>
      <c r="LD27" s="17">
        <v>191.9</v>
      </c>
      <c r="LE27" s="17">
        <v>176.65880999999999</v>
      </c>
      <c r="LF27" s="17">
        <v>271.12195000000003</v>
      </c>
      <c r="LG27" s="17">
        <v>-79.221950000000007</v>
      </c>
      <c r="LH27" s="17">
        <v>122.6</v>
      </c>
      <c r="LI27" s="17">
        <v>133.67995999999999</v>
      </c>
      <c r="LJ27" s="17">
        <v>133.67995999999999</v>
      </c>
      <c r="LK27" s="17">
        <v>-11.07996</v>
      </c>
      <c r="LL27" s="17">
        <v>63.8</v>
      </c>
      <c r="LM27" s="17">
        <v>65.774929999999998</v>
      </c>
      <c r="LN27" s="17">
        <v>67.461460000000002</v>
      </c>
      <c r="LO27" s="17">
        <v>-3.6614599999999999</v>
      </c>
      <c r="LP27" s="17">
        <v>75.3</v>
      </c>
      <c r="LQ27" s="17">
        <v>78.567999999999998</v>
      </c>
      <c r="LR27" s="17">
        <v>78.567999999999998</v>
      </c>
      <c r="LS27" s="17">
        <v>-3.2679999999999998</v>
      </c>
      <c r="LT27" s="17">
        <v>30.3</v>
      </c>
      <c r="LU27" s="17">
        <v>30.097560000000001</v>
      </c>
      <c r="LV27" s="17">
        <v>30.097560000000001</v>
      </c>
      <c r="LW27" s="17">
        <v>0.20244000000000001</v>
      </c>
      <c r="LX27" s="17">
        <v>0</v>
      </c>
      <c r="LY27" s="17">
        <v>40</v>
      </c>
      <c r="LZ27" s="17">
        <v>40</v>
      </c>
      <c r="MA27" s="17">
        <v>-40</v>
      </c>
      <c r="MB27" s="17">
        <v>0</v>
      </c>
      <c r="MC27" s="17"/>
      <c r="MD27" s="17">
        <v>0</v>
      </c>
      <c r="ME27" s="17">
        <v>0</v>
      </c>
      <c r="MF27" s="17">
        <v>0</v>
      </c>
      <c r="MG27" s="17"/>
      <c r="MH27" s="17"/>
      <c r="MI27" s="17">
        <v>0</v>
      </c>
      <c r="MJ27" s="17">
        <v>139.5</v>
      </c>
      <c r="MK27" s="17">
        <v>140.78748999999999</v>
      </c>
      <c r="ML27" s="17">
        <v>146.66612000000001</v>
      </c>
      <c r="MM27" s="17">
        <v>-7.1661200000000003</v>
      </c>
      <c r="MN27" s="17">
        <v>138.30000000000001</v>
      </c>
      <c r="MO27" s="17">
        <v>140.78748999999999</v>
      </c>
      <c r="MP27" s="17">
        <v>146.66612000000001</v>
      </c>
      <c r="MQ27" s="17">
        <v>-8.3661200000000004</v>
      </c>
      <c r="MR27" s="17">
        <v>146</v>
      </c>
      <c r="MS27" s="17">
        <v>140.78748999999999</v>
      </c>
      <c r="MT27" s="17">
        <v>146.66612000000001</v>
      </c>
      <c r="MU27" s="17">
        <v>-0.66612000000000005</v>
      </c>
      <c r="MV27" s="17">
        <v>178.1</v>
      </c>
      <c r="MW27" s="17"/>
      <c r="MX27" s="17">
        <v>0</v>
      </c>
      <c r="MY27" s="17">
        <v>178.1</v>
      </c>
      <c r="MZ27" s="17">
        <v>0</v>
      </c>
      <c r="NA27" s="17"/>
      <c r="NB27" s="17"/>
      <c r="NC27" s="17">
        <v>0</v>
      </c>
      <c r="ND27" s="17"/>
      <c r="NE27" s="17"/>
      <c r="NF27" s="17"/>
      <c r="NG27" s="17">
        <v>0</v>
      </c>
      <c r="NH27" s="17">
        <v>0</v>
      </c>
      <c r="NI27" s="17"/>
      <c r="NJ27" s="17"/>
      <c r="NK27" s="17">
        <v>0</v>
      </c>
      <c r="NL27" s="17"/>
      <c r="NM27" s="17"/>
      <c r="NN27" s="17"/>
      <c r="NO27" s="17">
        <v>0</v>
      </c>
      <c r="NP27" s="17">
        <v>184.6</v>
      </c>
      <c r="NQ27" s="17">
        <v>185.24288000000001</v>
      </c>
      <c r="NR27" s="17">
        <v>191.99999</v>
      </c>
      <c r="NS27" s="17">
        <v>-7.3999899999999998</v>
      </c>
      <c r="NT27" s="17">
        <v>99.1</v>
      </c>
      <c r="NU27" s="17">
        <v>92.621440000000007</v>
      </c>
      <c r="NV27" s="17">
        <v>96</v>
      </c>
      <c r="NW27" s="17">
        <v>3.1</v>
      </c>
      <c r="NX27" s="17">
        <v>0.3</v>
      </c>
      <c r="NY27" s="17"/>
      <c r="NZ27" s="17">
        <v>0.629</v>
      </c>
      <c r="OA27" s="17">
        <v>-0.32900000000000001</v>
      </c>
      <c r="OB27" s="17"/>
      <c r="OC27" s="17"/>
      <c r="OD27" s="17">
        <v>1.776</v>
      </c>
      <c r="OE27" s="17">
        <v>-1.776</v>
      </c>
      <c r="OF27" s="17">
        <v>59.5</v>
      </c>
      <c r="OG27" s="17"/>
      <c r="OH27" s="17">
        <v>70.421999999999997</v>
      </c>
      <c r="OI27" s="17">
        <v>-10.922000000000001</v>
      </c>
      <c r="OJ27" s="17">
        <v>2.9</v>
      </c>
      <c r="OK27" s="17">
        <v>2.976</v>
      </c>
      <c r="OL27" s="17">
        <v>2.976</v>
      </c>
      <c r="OM27" s="17">
        <v>-7.5999999999999998E-2</v>
      </c>
      <c r="ON27" s="17">
        <v>0.2</v>
      </c>
      <c r="OO27" s="17"/>
      <c r="OP27" s="17">
        <v>0.2</v>
      </c>
      <c r="OQ27" s="17">
        <v>0</v>
      </c>
      <c r="OR27" s="17">
        <v>20.2</v>
      </c>
      <c r="OS27" s="17">
        <v>17.560980000000001</v>
      </c>
      <c r="OT27" s="17">
        <v>17.560980000000001</v>
      </c>
      <c r="OU27" s="17">
        <v>2.6390199999999999</v>
      </c>
      <c r="OV27" s="17">
        <v>9.8000000000000007</v>
      </c>
      <c r="OW27" s="17">
        <v>9.9830000000000005</v>
      </c>
      <c r="OX27" s="17">
        <v>9.9830000000000005</v>
      </c>
      <c r="OY27" s="17">
        <v>-0.183</v>
      </c>
      <c r="OZ27" s="17">
        <v>5.4</v>
      </c>
      <c r="PA27" s="17">
        <v>5.67</v>
      </c>
      <c r="PB27" s="17">
        <v>5.67</v>
      </c>
      <c r="PC27" s="17">
        <v>-0.27</v>
      </c>
      <c r="PD27" s="17">
        <v>3.6</v>
      </c>
      <c r="PE27" s="17">
        <v>3.6</v>
      </c>
      <c r="PF27" s="17">
        <v>3.6</v>
      </c>
      <c r="PG27" s="17">
        <v>0</v>
      </c>
      <c r="PH27" s="17">
        <v>5.0999999999999996</v>
      </c>
      <c r="PI27" s="17">
        <v>5</v>
      </c>
      <c r="PJ27" s="17">
        <v>5</v>
      </c>
      <c r="PK27" s="17">
        <v>0.1</v>
      </c>
      <c r="PL27" s="17"/>
      <c r="PM27" s="17"/>
      <c r="PN27" s="17"/>
      <c r="PO27" s="17">
        <v>0</v>
      </c>
      <c r="PP27" s="17">
        <v>20</v>
      </c>
      <c r="PQ27" s="17">
        <v>19.5122</v>
      </c>
      <c r="PR27" s="17">
        <v>19.5122</v>
      </c>
      <c r="PS27" s="17">
        <v>0.48780000000000001</v>
      </c>
      <c r="PT27" s="17">
        <v>18.8</v>
      </c>
      <c r="PU27" s="17">
        <v>17.560980000000001</v>
      </c>
      <c r="PV27" s="17">
        <v>17.560980000000001</v>
      </c>
      <c r="PW27" s="17">
        <v>1.23902</v>
      </c>
      <c r="PX27" s="17">
        <v>3.5</v>
      </c>
      <c r="PY27" s="17">
        <v>3.4</v>
      </c>
      <c r="PZ27" s="17">
        <v>3.4</v>
      </c>
      <c r="QA27" s="17">
        <v>0.1</v>
      </c>
      <c r="QB27" s="17">
        <v>18.7</v>
      </c>
      <c r="QC27" s="17">
        <v>9.1999999999999993</v>
      </c>
      <c r="QD27" s="17">
        <v>9.1999999999999993</v>
      </c>
      <c r="QE27" s="17">
        <v>9.5</v>
      </c>
      <c r="QF27" s="17">
        <v>12.8</v>
      </c>
      <c r="QG27" s="17"/>
      <c r="QH27" s="17">
        <v>14.161</v>
      </c>
      <c r="QI27" s="17">
        <v>-1.361</v>
      </c>
      <c r="QJ27" s="17">
        <v>18.100000000000001</v>
      </c>
      <c r="QK27" s="17"/>
      <c r="QL27" s="17">
        <v>16.684000000000001</v>
      </c>
      <c r="QM27" s="17">
        <v>1.4159999999999999</v>
      </c>
      <c r="QN27" s="17">
        <v>0.7</v>
      </c>
      <c r="QO27" s="17">
        <v>2.4</v>
      </c>
      <c r="QP27" s="17">
        <v>3.794</v>
      </c>
      <c r="QQ27" s="17">
        <v>-3.0939999999999999</v>
      </c>
      <c r="QR27" s="17">
        <v>0</v>
      </c>
      <c r="QS27" s="17">
        <v>6.5</v>
      </c>
      <c r="QT27" s="17">
        <v>8.4619999999999997</v>
      </c>
      <c r="QU27" s="17">
        <v>-8.4619999999999997</v>
      </c>
      <c r="QV27" s="17">
        <v>4.7</v>
      </c>
      <c r="QW27" s="17">
        <v>4.2</v>
      </c>
      <c r="QX27" s="17">
        <v>4.2</v>
      </c>
      <c r="QY27" s="17">
        <v>0.5</v>
      </c>
      <c r="QZ27" s="17">
        <v>1.1000000000000001</v>
      </c>
      <c r="RA27" s="17">
        <v>1.2</v>
      </c>
      <c r="RB27" s="17">
        <v>1.2</v>
      </c>
      <c r="RC27" s="17">
        <v>-0.1</v>
      </c>
      <c r="RD27" s="17">
        <v>1.2</v>
      </c>
      <c r="RE27" s="17">
        <v>1.2</v>
      </c>
      <c r="RF27" s="17">
        <v>1.2</v>
      </c>
      <c r="RG27" s="17">
        <v>0</v>
      </c>
      <c r="RH27" s="17">
        <v>2.7</v>
      </c>
      <c r="RI27" s="17">
        <v>2.8</v>
      </c>
      <c r="RJ27" s="17">
        <v>2.8</v>
      </c>
      <c r="RK27" s="17">
        <v>-0.1</v>
      </c>
      <c r="RL27" s="17">
        <v>13.1</v>
      </c>
      <c r="RM27" s="17"/>
      <c r="RN27" s="17">
        <v>16.402000000000001</v>
      </c>
      <c r="RO27" s="17">
        <v>-3.302</v>
      </c>
      <c r="RP27" s="17">
        <v>3.5</v>
      </c>
      <c r="RQ27" s="17">
        <v>3.0990000000000002</v>
      </c>
      <c r="RR27" s="17">
        <v>3.0990000000000002</v>
      </c>
      <c r="RS27" s="17">
        <v>0.40100000000000002</v>
      </c>
      <c r="RT27" s="17">
        <v>14.1</v>
      </c>
      <c r="RU27" s="17">
        <v>14.842090000000001</v>
      </c>
      <c r="RV27" s="17">
        <v>9.1046300000000002</v>
      </c>
      <c r="RW27" s="17">
        <v>4.9953700000000003</v>
      </c>
      <c r="RX27" s="17">
        <v>2</v>
      </c>
      <c r="RY27" s="17">
        <v>2</v>
      </c>
      <c r="RZ27" s="17">
        <v>2</v>
      </c>
      <c r="SA27" s="17">
        <v>0</v>
      </c>
      <c r="SB27" s="17"/>
      <c r="SC27" s="17"/>
      <c r="SD27" s="17"/>
      <c r="SE27" s="17">
        <v>0</v>
      </c>
      <c r="SF27" s="17">
        <v>15.6</v>
      </c>
      <c r="SG27" s="17">
        <v>12.09756</v>
      </c>
      <c r="SH27" s="17">
        <v>12.09756</v>
      </c>
      <c r="SI27" s="17">
        <v>3.50244</v>
      </c>
      <c r="SJ27" s="17">
        <v>9.6</v>
      </c>
      <c r="SK27" s="17">
        <v>12.292680000000001</v>
      </c>
      <c r="SL27" s="17">
        <v>12.292680000000001</v>
      </c>
      <c r="SM27" s="17">
        <v>-2.6926800000000002</v>
      </c>
      <c r="SN27" s="17">
        <v>20.3</v>
      </c>
      <c r="SO27" s="17">
        <v>19.5122</v>
      </c>
      <c r="SP27" s="17">
        <v>19.5122</v>
      </c>
      <c r="SQ27" s="17">
        <v>0.78779999999999994</v>
      </c>
      <c r="SR27" s="17">
        <v>20.3</v>
      </c>
      <c r="SS27" s="17">
        <v>19.5122</v>
      </c>
      <c r="ST27" s="17">
        <v>19.5122</v>
      </c>
      <c r="SU27" s="17">
        <v>0.78779999999999994</v>
      </c>
      <c r="SV27" s="17">
        <v>20</v>
      </c>
      <c r="SW27" s="17">
        <v>19.317070000000001</v>
      </c>
      <c r="SX27" s="17">
        <v>19.317070000000001</v>
      </c>
      <c r="SY27" s="17">
        <v>0.68293000000000004</v>
      </c>
      <c r="SZ27" s="17">
        <v>0</v>
      </c>
      <c r="TA27" s="17">
        <v>2.5</v>
      </c>
      <c r="TB27" s="17">
        <v>3.645</v>
      </c>
      <c r="TC27" s="17">
        <v>-3.645</v>
      </c>
      <c r="TD27" s="17">
        <v>0</v>
      </c>
      <c r="TE27" s="17">
        <v>3.0030000000000001</v>
      </c>
      <c r="TF27" s="17">
        <v>3.0030000000000001</v>
      </c>
      <c r="TG27" s="17">
        <v>-3.0030000000000001</v>
      </c>
      <c r="TH27" s="17">
        <v>4.4000000000000004</v>
      </c>
      <c r="TI27" s="17"/>
      <c r="TJ27" s="17">
        <v>35.308999999999997</v>
      </c>
      <c r="TK27" s="17">
        <v>-30.908999999999999</v>
      </c>
      <c r="TL27" s="17">
        <v>7.3</v>
      </c>
      <c r="TM27" s="17">
        <v>11.1</v>
      </c>
      <c r="TN27" s="17">
        <v>5.9</v>
      </c>
      <c r="TO27" s="17">
        <v>1.4</v>
      </c>
      <c r="TP27" s="17">
        <v>10.8</v>
      </c>
      <c r="TQ27" s="17">
        <v>10.9</v>
      </c>
      <c r="TR27" s="17">
        <v>6.14</v>
      </c>
      <c r="TS27" s="17">
        <v>4.66</v>
      </c>
      <c r="TT27" s="17">
        <v>0.1</v>
      </c>
      <c r="TU27" s="17">
        <v>0.61399999999999999</v>
      </c>
      <c r="TV27" s="17">
        <v>0.61399999999999999</v>
      </c>
      <c r="TW27" s="17">
        <v>-0.51400000000000001</v>
      </c>
      <c r="TX27" s="17">
        <v>0.2</v>
      </c>
      <c r="TY27" s="17">
        <v>0.60699999999999998</v>
      </c>
      <c r="TZ27" s="17">
        <v>0.60699999999999998</v>
      </c>
      <c r="UA27" s="17">
        <v>-0.40699999999999997</v>
      </c>
      <c r="UB27" s="17">
        <v>21</v>
      </c>
      <c r="UC27" s="17">
        <v>19.5122</v>
      </c>
      <c r="UD27" s="17">
        <v>19.5122</v>
      </c>
      <c r="UE27" s="17">
        <v>1.4878</v>
      </c>
      <c r="UF27" s="17">
        <v>6.5</v>
      </c>
      <c r="UG27" s="17">
        <v>8.4</v>
      </c>
      <c r="UH27" s="17">
        <v>8.4</v>
      </c>
      <c r="UI27" s="17">
        <v>-1.9</v>
      </c>
      <c r="UJ27" s="17">
        <v>0</v>
      </c>
      <c r="UK27" s="17"/>
      <c r="UL27" s="17">
        <v>6.9</v>
      </c>
      <c r="UM27" s="17">
        <v>-6.9</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1.6</v>
      </c>
      <c r="VA27" s="17">
        <v>2.036</v>
      </c>
      <c r="VB27" s="17">
        <v>2.036</v>
      </c>
      <c r="VC27" s="17">
        <v>-0.436</v>
      </c>
      <c r="VD27" s="17">
        <v>5.8</v>
      </c>
      <c r="VE27" s="17"/>
      <c r="VF27" s="17">
        <v>13.032</v>
      </c>
      <c r="VG27" s="17">
        <v>-7.2320000000000002</v>
      </c>
      <c r="VH27" s="17">
        <v>131.30000000000001</v>
      </c>
      <c r="VI27" s="17"/>
      <c r="VJ27" s="17">
        <v>127.349</v>
      </c>
      <c r="VK27" s="17">
        <v>3.9510000000000001</v>
      </c>
      <c r="VL27" s="17">
        <v>0.6</v>
      </c>
      <c r="VM27" s="17">
        <v>0.6</v>
      </c>
      <c r="VN27" s="17">
        <v>0.6</v>
      </c>
      <c r="VO27" s="17">
        <v>0</v>
      </c>
      <c r="VP27" s="17">
        <v>0</v>
      </c>
      <c r="VQ27" s="17">
        <v>0</v>
      </c>
      <c r="VR27" s="17">
        <v>1.897</v>
      </c>
      <c r="VS27" s="17">
        <v>-1.897</v>
      </c>
      <c r="VT27" s="17">
        <v>0</v>
      </c>
      <c r="VU27" s="17">
        <v>0</v>
      </c>
      <c r="VV27" s="17">
        <v>7.2190000000000003</v>
      </c>
      <c r="VW27" s="17">
        <v>-7.2190000000000003</v>
      </c>
      <c r="VX27" s="17">
        <v>88.2</v>
      </c>
      <c r="VY27" s="17"/>
      <c r="VZ27" s="17">
        <v>106.268</v>
      </c>
      <c r="WA27" s="17">
        <v>-18.068000000000001</v>
      </c>
      <c r="WB27" s="17">
        <v>9.6999999999999993</v>
      </c>
      <c r="WC27" s="17"/>
      <c r="WD27" s="17">
        <v>12.808</v>
      </c>
      <c r="WE27" s="17">
        <v>-3.1080000000000001</v>
      </c>
      <c r="WF27" s="17">
        <v>8</v>
      </c>
      <c r="WG27" s="17">
        <v>8.4</v>
      </c>
      <c r="WH27" s="17">
        <v>8.4</v>
      </c>
      <c r="WI27" s="17">
        <v>-0.4</v>
      </c>
      <c r="WJ27" s="17">
        <v>20.100000000000001</v>
      </c>
      <c r="WK27" s="17">
        <v>19.317070000000001</v>
      </c>
      <c r="WL27" s="17">
        <v>19.317070000000001</v>
      </c>
      <c r="WM27" s="17">
        <v>0.78293000000000001</v>
      </c>
      <c r="WN27" s="17">
        <v>9.6</v>
      </c>
      <c r="WO27" s="17"/>
      <c r="WP27" s="17">
        <v>10.6</v>
      </c>
      <c r="WQ27" s="17">
        <v>-1</v>
      </c>
      <c r="WR27" s="17"/>
      <c r="WS27" s="17"/>
      <c r="WT27" s="17"/>
      <c r="WU27" s="17">
        <v>0</v>
      </c>
      <c r="WV27" s="17">
        <v>0</v>
      </c>
      <c r="WW27" s="17">
        <v>0</v>
      </c>
      <c r="WX27" s="17"/>
      <c r="WY27" s="17">
        <v>0</v>
      </c>
      <c r="WZ27" s="17">
        <v>27.8</v>
      </c>
      <c r="XA27" s="17">
        <v>29.184000000000001</v>
      </c>
      <c r="XB27" s="17">
        <v>29.184000000000001</v>
      </c>
      <c r="XC27" s="17">
        <v>-1.3839999999999999</v>
      </c>
      <c r="XD27" s="17">
        <v>3.2</v>
      </c>
      <c r="XE27" s="17">
        <v>2.8159999999999998</v>
      </c>
      <c r="XF27" s="17">
        <v>2.8159999999999998</v>
      </c>
      <c r="XG27" s="17">
        <v>0.38400000000000001</v>
      </c>
      <c r="XH27" s="17">
        <v>13.3</v>
      </c>
      <c r="XI27" s="17">
        <v>14</v>
      </c>
      <c r="XJ27" s="17">
        <v>14</v>
      </c>
      <c r="XK27" s="17">
        <v>-0.7</v>
      </c>
      <c r="XL27" s="17">
        <v>0</v>
      </c>
      <c r="XM27" s="17">
        <v>14</v>
      </c>
      <c r="XN27" s="17">
        <v>14</v>
      </c>
      <c r="XO27" s="17">
        <v>-14</v>
      </c>
      <c r="XP27" s="17">
        <v>6.79</v>
      </c>
      <c r="XQ27" s="17">
        <v>7.3</v>
      </c>
      <c r="XR27" s="17">
        <v>7.3</v>
      </c>
      <c r="XS27" s="17">
        <v>-0.51</v>
      </c>
    </row>
    <row r="28" spans="1:643" ht="24" customHeight="1" x14ac:dyDescent="0.25">
      <c r="A28" s="1"/>
      <c r="B28" s="16" t="s">
        <v>79</v>
      </c>
      <c r="C28" s="16" t="s">
        <v>760</v>
      </c>
      <c r="D28" s="17">
        <v>1.1000000000000001</v>
      </c>
      <c r="E28" s="17">
        <v>1.02</v>
      </c>
      <c r="F28" s="17">
        <v>1.02</v>
      </c>
      <c r="G28" s="17">
        <v>0.08</v>
      </c>
      <c r="H28" s="17">
        <v>1.6</v>
      </c>
      <c r="I28" s="17">
        <v>1.63</v>
      </c>
      <c r="J28" s="17">
        <v>1.63</v>
      </c>
      <c r="K28" s="17">
        <v>-0.03</v>
      </c>
      <c r="L28" s="17">
        <v>4.4000000000000004</v>
      </c>
      <c r="M28" s="17">
        <v>3.8072699999999999</v>
      </c>
      <c r="N28" s="17">
        <v>3.8072699999999999</v>
      </c>
      <c r="O28" s="17">
        <v>0.59272999999999998</v>
      </c>
      <c r="P28" s="17">
        <v>652.5</v>
      </c>
      <c r="Q28" s="17">
        <v>646.79789000000005</v>
      </c>
      <c r="R28" s="17">
        <v>646.79789000000005</v>
      </c>
      <c r="S28" s="17">
        <v>5.7021100000000002</v>
      </c>
      <c r="T28" s="17">
        <v>147.19999999999999</v>
      </c>
      <c r="U28" s="17">
        <v>148.03536</v>
      </c>
      <c r="V28" s="17">
        <v>211.44126</v>
      </c>
      <c r="W28" s="17">
        <v>-64.241259999999997</v>
      </c>
      <c r="X28" s="17">
        <v>4.3099999999999996</v>
      </c>
      <c r="Y28" s="17"/>
      <c r="Z28" s="17"/>
      <c r="AA28" s="17">
        <v>4.3099999999999996</v>
      </c>
      <c r="AB28" s="17">
        <v>0</v>
      </c>
      <c r="AC28" s="17"/>
      <c r="AD28" s="17"/>
      <c r="AE28" s="17">
        <v>0</v>
      </c>
      <c r="AF28" s="17">
        <v>90.7</v>
      </c>
      <c r="AG28" s="17">
        <v>92.226339999999993</v>
      </c>
      <c r="AH28" s="17">
        <v>92.226339999999993</v>
      </c>
      <c r="AI28" s="17">
        <v>-1.52634</v>
      </c>
      <c r="AJ28" s="17">
        <v>166.5</v>
      </c>
      <c r="AK28" s="17">
        <v>167.11162999999999</v>
      </c>
      <c r="AL28" s="17">
        <v>172.29338999999999</v>
      </c>
      <c r="AM28" s="17">
        <v>-5.7933899999999996</v>
      </c>
      <c r="AN28" s="17">
        <v>83.7</v>
      </c>
      <c r="AO28" s="17"/>
      <c r="AP28" s="17">
        <v>87.329440000000005</v>
      </c>
      <c r="AQ28" s="17">
        <v>-3.6294400000000002</v>
      </c>
      <c r="AR28" s="17">
        <v>62.3</v>
      </c>
      <c r="AS28" s="17">
        <v>61.538460000000001</v>
      </c>
      <c r="AT28" s="17"/>
      <c r="AU28" s="17">
        <v>62.3</v>
      </c>
      <c r="AV28" s="17">
        <v>175.8</v>
      </c>
      <c r="AW28" s="17">
        <v>164.87744000000001</v>
      </c>
      <c r="AX28" s="17">
        <v>154.21646999999999</v>
      </c>
      <c r="AY28" s="17">
        <v>21.58353</v>
      </c>
      <c r="AZ28" s="17">
        <v>194.7</v>
      </c>
      <c r="BA28" s="17">
        <v>164.87744000000001</v>
      </c>
      <c r="BB28" s="17">
        <v>154.21646999999999</v>
      </c>
      <c r="BC28" s="17">
        <v>40.483530000000002</v>
      </c>
      <c r="BD28" s="17">
        <v>196.2</v>
      </c>
      <c r="BE28" s="17">
        <v>164.87744000000001</v>
      </c>
      <c r="BF28" s="17">
        <v>154.21646999999999</v>
      </c>
      <c r="BG28" s="17">
        <v>41.983530000000002</v>
      </c>
      <c r="BH28" s="17">
        <v>278.39999999999998</v>
      </c>
      <c r="BI28" s="17">
        <v>247.31617</v>
      </c>
      <c r="BJ28" s="17">
        <v>231.32471000000001</v>
      </c>
      <c r="BK28" s="17">
        <v>47.075290000000003</v>
      </c>
      <c r="BL28" s="17">
        <v>197.7</v>
      </c>
      <c r="BM28" s="17">
        <v>195.12200999999999</v>
      </c>
      <c r="BN28" s="17">
        <v>195.12200999999999</v>
      </c>
      <c r="BO28" s="17">
        <v>2.5779899999999998</v>
      </c>
      <c r="BP28" s="17">
        <v>105.3</v>
      </c>
      <c r="BQ28" s="17">
        <v>97.561000000000007</v>
      </c>
      <c r="BR28" s="17">
        <v>97.561000000000007</v>
      </c>
      <c r="BS28" s="17">
        <v>7.7389999999999999</v>
      </c>
      <c r="BT28" s="17">
        <v>383.7</v>
      </c>
      <c r="BU28" s="17">
        <v>383.16584999999998</v>
      </c>
      <c r="BV28" s="17">
        <v>568.29854</v>
      </c>
      <c r="BW28" s="17">
        <v>-184.59854000000001</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163.5</v>
      </c>
      <c r="CS28" s="17">
        <v>164.70732000000001</v>
      </c>
      <c r="CT28" s="17">
        <v>164.70732000000001</v>
      </c>
      <c r="CU28" s="17">
        <v>-1.2073199999999999</v>
      </c>
      <c r="CV28" s="17">
        <v>7.7</v>
      </c>
      <c r="CW28" s="17">
        <v>8.2572100000000006</v>
      </c>
      <c r="CX28" s="17">
        <v>8.2572100000000006</v>
      </c>
      <c r="CY28" s="17">
        <v>-0.55720999999999998</v>
      </c>
      <c r="CZ28" s="17">
        <v>2.5</v>
      </c>
      <c r="DA28" s="17">
        <v>4.5324900000000001</v>
      </c>
      <c r="DB28" s="17">
        <v>4.5324900000000001</v>
      </c>
      <c r="DC28" s="17">
        <v>-2.0324900000000001</v>
      </c>
      <c r="DD28" s="17">
        <v>16.5</v>
      </c>
      <c r="DE28" s="17">
        <v>16.873670000000001</v>
      </c>
      <c r="DF28" s="17">
        <v>16.873670000000001</v>
      </c>
      <c r="DG28" s="17">
        <v>-0.37367</v>
      </c>
      <c r="DH28" s="17">
        <v>0.3</v>
      </c>
      <c r="DI28" s="17"/>
      <c r="DJ28" s="17">
        <v>6.8787000000000003</v>
      </c>
      <c r="DK28" s="17">
        <v>-6.5787000000000004</v>
      </c>
      <c r="DL28" s="17"/>
      <c r="DM28" s="17"/>
      <c r="DN28" s="17">
        <v>4.9923999999999999</v>
      </c>
      <c r="DO28" s="17">
        <v>-4.9923999999999999</v>
      </c>
      <c r="DP28" s="17">
        <v>91.9</v>
      </c>
      <c r="DQ28" s="17">
        <v>89.976119999999995</v>
      </c>
      <c r="DR28" s="17">
        <v>83.932950000000005</v>
      </c>
      <c r="DS28" s="17">
        <v>7.9670500000000004</v>
      </c>
      <c r="DT28" s="17">
        <v>0</v>
      </c>
      <c r="DU28" s="17"/>
      <c r="DV28" s="17">
        <v>8.9130000000000003</v>
      </c>
      <c r="DW28" s="17">
        <v>-8.9130000000000003</v>
      </c>
      <c r="DX28" s="17"/>
      <c r="DY28" s="17"/>
      <c r="DZ28" s="17"/>
      <c r="EA28" s="17">
        <v>0</v>
      </c>
      <c r="EB28" s="17"/>
      <c r="EC28" s="17"/>
      <c r="ED28" s="17"/>
      <c r="EE28" s="17">
        <v>0</v>
      </c>
      <c r="EF28" s="17"/>
      <c r="EG28" s="17"/>
      <c r="EH28" s="17"/>
      <c r="EI28" s="17">
        <v>0</v>
      </c>
      <c r="EJ28" s="17">
        <v>111.3</v>
      </c>
      <c r="EK28" s="17">
        <v>112.90537</v>
      </c>
      <c r="EL28" s="17">
        <v>112.90537</v>
      </c>
      <c r="EM28" s="17">
        <v>-1.60537</v>
      </c>
      <c r="EN28" s="17">
        <v>223.5</v>
      </c>
      <c r="EO28" s="17">
        <v>221.55625000000001</v>
      </c>
      <c r="EP28" s="17">
        <v>221.55625000000001</v>
      </c>
      <c r="EQ28" s="17">
        <v>1.9437500000000001</v>
      </c>
      <c r="ER28" s="17">
        <v>0</v>
      </c>
      <c r="ES28" s="17"/>
      <c r="ET28" s="17"/>
      <c r="EU28" s="17">
        <v>0</v>
      </c>
      <c r="EV28" s="17"/>
      <c r="EW28" s="17"/>
      <c r="EX28" s="17"/>
      <c r="EY28" s="17">
        <v>0</v>
      </c>
      <c r="EZ28" s="17"/>
      <c r="FA28" s="17"/>
      <c r="FB28" s="17"/>
      <c r="FC28" s="17">
        <v>0</v>
      </c>
      <c r="FD28" s="17">
        <v>6.5</v>
      </c>
      <c r="FE28" s="17">
        <v>6.39</v>
      </c>
      <c r="FF28" s="17">
        <v>6.39</v>
      </c>
      <c r="FG28" s="17">
        <v>0.11</v>
      </c>
      <c r="FH28" s="17">
        <v>458.9</v>
      </c>
      <c r="FI28" s="17">
        <v>458.87804999999997</v>
      </c>
      <c r="FJ28" s="17">
        <v>458.87804999999997</v>
      </c>
      <c r="FK28" s="17">
        <v>2.1950000000000001E-2</v>
      </c>
      <c r="FL28" s="17">
        <v>82.6</v>
      </c>
      <c r="FM28" s="17">
        <v>54.479019999999998</v>
      </c>
      <c r="FN28" s="17">
        <v>47.694949999999999</v>
      </c>
      <c r="FO28" s="17">
        <v>34.905050000000003</v>
      </c>
      <c r="FP28" s="17">
        <v>149.1</v>
      </c>
      <c r="FQ28" s="17">
        <v>148.62634</v>
      </c>
      <c r="FR28" s="17">
        <v>148.62634</v>
      </c>
      <c r="FS28" s="17">
        <v>0.47366000000000003</v>
      </c>
      <c r="FT28" s="17">
        <v>42.1</v>
      </c>
      <c r="FU28" s="17">
        <v>39.890729999999998</v>
      </c>
      <c r="FV28" s="17">
        <v>33.375950000000003</v>
      </c>
      <c r="FW28" s="17">
        <v>8.7240500000000001</v>
      </c>
      <c r="FX28" s="17">
        <v>18.7</v>
      </c>
      <c r="FY28" s="17">
        <v>19.28585</v>
      </c>
      <c r="FZ28" s="17">
        <v>19.28585</v>
      </c>
      <c r="GA28" s="17">
        <v>-0.58584999999999998</v>
      </c>
      <c r="GB28" s="17">
        <v>19.7</v>
      </c>
      <c r="GC28" s="17">
        <v>19.21951</v>
      </c>
      <c r="GD28" s="17">
        <v>19.21951</v>
      </c>
      <c r="GE28" s="17">
        <v>0.48048999999999997</v>
      </c>
      <c r="GF28" s="17">
        <v>87.71</v>
      </c>
      <c r="GG28" s="17">
        <v>87.657560000000004</v>
      </c>
      <c r="GH28" s="17">
        <v>87.657560000000004</v>
      </c>
      <c r="GI28" s="17">
        <v>5.2440000000000001E-2</v>
      </c>
      <c r="GJ28" s="17">
        <v>173.97730000000001</v>
      </c>
      <c r="GK28" s="17">
        <v>181.66672</v>
      </c>
      <c r="GL28" s="17">
        <v>181.66672</v>
      </c>
      <c r="GM28" s="17">
        <v>-7.6894200000000001</v>
      </c>
      <c r="GN28" s="17">
        <v>174.44185999999999</v>
      </c>
      <c r="GO28" s="17">
        <v>181.66672</v>
      </c>
      <c r="GP28" s="17">
        <v>181.66672</v>
      </c>
      <c r="GQ28" s="17">
        <v>-7.2248599999999996</v>
      </c>
      <c r="GR28" s="17">
        <v>186.07181</v>
      </c>
      <c r="GS28" s="17">
        <v>181.66672</v>
      </c>
      <c r="GT28" s="17">
        <v>181.66672</v>
      </c>
      <c r="GU28" s="17">
        <v>4.4050900000000004</v>
      </c>
      <c r="GV28" s="17">
        <v>109.1</v>
      </c>
      <c r="GW28" s="17">
        <v>110.91316999999999</v>
      </c>
      <c r="GX28" s="17">
        <v>110.91316999999999</v>
      </c>
      <c r="GY28" s="17">
        <v>-1.8131699999999999</v>
      </c>
      <c r="GZ28" s="17">
        <v>8.1</v>
      </c>
      <c r="HA28" s="17">
        <v>9.09</v>
      </c>
      <c r="HB28" s="17">
        <v>9.09</v>
      </c>
      <c r="HC28" s="17">
        <v>-0.99</v>
      </c>
      <c r="HD28" s="17">
        <v>0</v>
      </c>
      <c r="HE28" s="17"/>
      <c r="HF28" s="17"/>
      <c r="HG28" s="17">
        <v>0</v>
      </c>
      <c r="HH28" s="17">
        <v>46.8</v>
      </c>
      <c r="HI28" s="17">
        <v>47.26634</v>
      </c>
      <c r="HJ28" s="17">
        <v>47.26634</v>
      </c>
      <c r="HK28" s="17">
        <v>-0.46633999999999998</v>
      </c>
      <c r="HL28" s="17">
        <v>0</v>
      </c>
      <c r="HM28" s="17"/>
      <c r="HN28" s="17">
        <v>44.275120000000001</v>
      </c>
      <c r="HO28" s="17">
        <v>-44.275120000000001</v>
      </c>
      <c r="HP28" s="17">
        <v>3.8</v>
      </c>
      <c r="HQ28" s="17">
        <v>3.8872599999999999</v>
      </c>
      <c r="HR28" s="17">
        <v>3.8872599999999999</v>
      </c>
      <c r="HS28" s="17">
        <v>-8.7260000000000004E-2</v>
      </c>
      <c r="HT28" s="17">
        <v>30.4</v>
      </c>
      <c r="HU28" s="17">
        <v>31.0794</v>
      </c>
      <c r="HV28" s="17">
        <v>31.0794</v>
      </c>
      <c r="HW28" s="17">
        <v>-0.6794</v>
      </c>
      <c r="HX28" s="17">
        <v>87.4</v>
      </c>
      <c r="HY28" s="17">
        <v>87</v>
      </c>
      <c r="HZ28" s="17">
        <v>100</v>
      </c>
      <c r="IA28" s="17">
        <v>-12.6</v>
      </c>
      <c r="IB28" s="17">
        <v>93.9</v>
      </c>
      <c r="IC28" s="17">
        <v>95.918049999999994</v>
      </c>
      <c r="ID28" s="17">
        <v>95.267529999999994</v>
      </c>
      <c r="IE28" s="17">
        <v>-1.3675299999999999</v>
      </c>
      <c r="IF28" s="17">
        <v>0</v>
      </c>
      <c r="IG28" s="17">
        <v>0</v>
      </c>
      <c r="IH28" s="17">
        <v>0</v>
      </c>
      <c r="II28" s="17">
        <v>0</v>
      </c>
      <c r="IJ28" s="17"/>
      <c r="IK28" s="17"/>
      <c r="IL28" s="17"/>
      <c r="IM28" s="17">
        <v>0</v>
      </c>
      <c r="IN28" s="17">
        <v>45.2</v>
      </c>
      <c r="IO28" s="17"/>
      <c r="IP28" s="17">
        <v>48.41648</v>
      </c>
      <c r="IQ28" s="17">
        <v>-3.2164799999999998</v>
      </c>
      <c r="IR28" s="17"/>
      <c r="IS28" s="17"/>
      <c r="IT28" s="17"/>
      <c r="IU28" s="17">
        <v>0</v>
      </c>
      <c r="IV28" s="17"/>
      <c r="IW28" s="17"/>
      <c r="IX28" s="17"/>
      <c r="IY28" s="17">
        <v>0</v>
      </c>
      <c r="IZ28" s="17"/>
      <c r="JA28" s="17"/>
      <c r="JB28" s="17"/>
      <c r="JC28" s="17">
        <v>0</v>
      </c>
      <c r="JD28" s="17">
        <v>130.80000000000001</v>
      </c>
      <c r="JE28" s="17">
        <v>133.35676000000001</v>
      </c>
      <c r="JF28" s="17">
        <v>107.32889</v>
      </c>
      <c r="JG28" s="17">
        <v>23.471109999999999</v>
      </c>
      <c r="JH28" s="17">
        <v>0</v>
      </c>
      <c r="JI28" s="17"/>
      <c r="JJ28" s="17"/>
      <c r="JK28" s="17">
        <v>0</v>
      </c>
      <c r="JL28" s="17">
        <v>0</v>
      </c>
      <c r="JM28" s="17"/>
      <c r="JN28" s="17">
        <v>0</v>
      </c>
      <c r="JO28" s="17">
        <v>0</v>
      </c>
      <c r="JP28" s="17"/>
      <c r="JQ28" s="17"/>
      <c r="JR28" s="17"/>
      <c r="JS28" s="17">
        <v>0</v>
      </c>
      <c r="JT28" s="17"/>
      <c r="JU28" s="17"/>
      <c r="JV28" s="17"/>
      <c r="JW28" s="17">
        <v>0</v>
      </c>
      <c r="JX28" s="17"/>
      <c r="JY28" s="17">
        <v>0</v>
      </c>
      <c r="JZ28" s="17"/>
      <c r="KA28" s="17">
        <v>0</v>
      </c>
      <c r="KB28" s="17"/>
      <c r="KC28" s="17"/>
      <c r="KD28" s="17"/>
      <c r="KE28" s="17">
        <v>0</v>
      </c>
      <c r="KF28" s="17">
        <v>0</v>
      </c>
      <c r="KG28" s="17"/>
      <c r="KH28" s="17"/>
      <c r="KI28" s="17">
        <v>0</v>
      </c>
      <c r="KJ28" s="17">
        <v>0</v>
      </c>
      <c r="KK28" s="17"/>
      <c r="KL28" s="17"/>
      <c r="KM28" s="17">
        <v>0</v>
      </c>
      <c r="KN28" s="17"/>
      <c r="KO28" s="17"/>
      <c r="KP28" s="17"/>
      <c r="KQ28" s="17">
        <v>0</v>
      </c>
      <c r="KR28" s="17">
        <v>114.7</v>
      </c>
      <c r="KS28" s="17">
        <v>114.11063</v>
      </c>
      <c r="KT28" s="17">
        <v>114.11063</v>
      </c>
      <c r="KU28" s="17">
        <v>0.58936999999999995</v>
      </c>
      <c r="KV28" s="17"/>
      <c r="KW28" s="17"/>
      <c r="KX28" s="17"/>
      <c r="KY28" s="17">
        <v>0</v>
      </c>
      <c r="KZ28" s="17"/>
      <c r="LA28" s="17"/>
      <c r="LB28" s="17"/>
      <c r="LC28" s="17">
        <v>0</v>
      </c>
      <c r="LD28" s="17">
        <v>272</v>
      </c>
      <c r="LE28" s="17">
        <v>176.65880999999999</v>
      </c>
      <c r="LF28" s="17">
        <v>223.98014000000001</v>
      </c>
      <c r="LG28" s="17">
        <v>48.019860000000001</v>
      </c>
      <c r="LH28" s="17">
        <v>132.30000000000001</v>
      </c>
      <c r="LI28" s="17">
        <v>133.67995999999999</v>
      </c>
      <c r="LJ28" s="17">
        <v>133.67995999999999</v>
      </c>
      <c r="LK28" s="17">
        <v>-1.3799600000000001</v>
      </c>
      <c r="LL28" s="17">
        <v>63.2</v>
      </c>
      <c r="LM28" s="17">
        <v>65.774929999999998</v>
      </c>
      <c r="LN28" s="17">
        <v>67.461460000000002</v>
      </c>
      <c r="LO28" s="17">
        <v>-4.2614599999999996</v>
      </c>
      <c r="LP28" s="17">
        <v>75.099999999999994</v>
      </c>
      <c r="LQ28" s="17">
        <v>78.567999999999998</v>
      </c>
      <c r="LR28" s="17">
        <v>78.567999999999998</v>
      </c>
      <c r="LS28" s="17">
        <v>-3.468</v>
      </c>
      <c r="LT28" s="17">
        <v>30.3</v>
      </c>
      <c r="LU28" s="17">
        <v>30.097560000000001</v>
      </c>
      <c r="LV28" s="17">
        <v>30.097560000000001</v>
      </c>
      <c r="LW28" s="17">
        <v>0.20244000000000001</v>
      </c>
      <c r="LX28" s="17">
        <v>0</v>
      </c>
      <c r="LY28" s="17">
        <v>0</v>
      </c>
      <c r="LZ28" s="17">
        <v>40</v>
      </c>
      <c r="MA28" s="17">
        <v>-40</v>
      </c>
      <c r="MB28" s="17">
        <v>0</v>
      </c>
      <c r="MC28" s="17"/>
      <c r="MD28" s="17">
        <v>0</v>
      </c>
      <c r="ME28" s="17">
        <v>0</v>
      </c>
      <c r="MF28" s="17">
        <v>0</v>
      </c>
      <c r="MG28" s="17"/>
      <c r="MH28" s="17"/>
      <c r="MI28" s="17">
        <v>0</v>
      </c>
      <c r="MJ28" s="17">
        <v>138.30000000000001</v>
      </c>
      <c r="MK28" s="17">
        <v>140.78748999999999</v>
      </c>
      <c r="ML28" s="17">
        <v>146.66612000000001</v>
      </c>
      <c r="MM28" s="17">
        <v>-8.3661200000000004</v>
      </c>
      <c r="MN28" s="17">
        <v>137.4</v>
      </c>
      <c r="MO28" s="17">
        <v>140.78748999999999</v>
      </c>
      <c r="MP28" s="17">
        <v>146.66612000000001</v>
      </c>
      <c r="MQ28" s="17">
        <v>-9.2661200000000008</v>
      </c>
      <c r="MR28" s="17">
        <v>145.69999999999999</v>
      </c>
      <c r="MS28" s="17">
        <v>140.78748999999999</v>
      </c>
      <c r="MT28" s="17">
        <v>146.66612000000001</v>
      </c>
      <c r="MU28" s="17">
        <v>-0.96611999999999998</v>
      </c>
      <c r="MV28" s="17">
        <v>175.9</v>
      </c>
      <c r="MW28" s="17"/>
      <c r="MX28" s="17">
        <v>0</v>
      </c>
      <c r="MY28" s="17">
        <v>175.9</v>
      </c>
      <c r="MZ28" s="17">
        <v>56.8</v>
      </c>
      <c r="NA28" s="17"/>
      <c r="NB28" s="17"/>
      <c r="NC28" s="17">
        <v>56.8</v>
      </c>
      <c r="ND28" s="17"/>
      <c r="NE28" s="17"/>
      <c r="NF28" s="17"/>
      <c r="NG28" s="17">
        <v>0</v>
      </c>
      <c r="NH28" s="17">
        <v>0</v>
      </c>
      <c r="NI28" s="17"/>
      <c r="NJ28" s="17"/>
      <c r="NK28" s="17">
        <v>0</v>
      </c>
      <c r="NL28" s="17"/>
      <c r="NM28" s="17"/>
      <c r="NN28" s="17"/>
      <c r="NO28" s="17">
        <v>0</v>
      </c>
      <c r="NP28" s="17">
        <v>183.3</v>
      </c>
      <c r="NQ28" s="17">
        <v>185.24288000000001</v>
      </c>
      <c r="NR28" s="17">
        <v>191.99999</v>
      </c>
      <c r="NS28" s="17">
        <v>-8.6999899999999997</v>
      </c>
      <c r="NT28" s="17">
        <v>98.3</v>
      </c>
      <c r="NU28" s="17">
        <v>92.621440000000007</v>
      </c>
      <c r="NV28" s="17">
        <v>96</v>
      </c>
      <c r="NW28" s="17">
        <v>2.2999999999999998</v>
      </c>
      <c r="NX28" s="17">
        <v>0.4</v>
      </c>
      <c r="NY28" s="17"/>
      <c r="NZ28" s="17">
        <v>0.70399999999999996</v>
      </c>
      <c r="OA28" s="17">
        <v>-0.30399999999999999</v>
      </c>
      <c r="OB28" s="17"/>
      <c r="OC28" s="17"/>
      <c r="OD28" s="17">
        <v>2.0680000000000001</v>
      </c>
      <c r="OE28" s="17">
        <v>-2.0680000000000001</v>
      </c>
      <c r="OF28" s="17">
        <v>43.2</v>
      </c>
      <c r="OG28" s="17"/>
      <c r="OH28" s="17">
        <v>73.337999999999994</v>
      </c>
      <c r="OI28" s="17">
        <v>-30.138000000000002</v>
      </c>
      <c r="OJ28" s="17">
        <v>4.3</v>
      </c>
      <c r="OK28" s="17">
        <v>3.2</v>
      </c>
      <c r="OL28" s="17">
        <v>2.879</v>
      </c>
      <c r="OM28" s="17">
        <v>1.421</v>
      </c>
      <c r="ON28" s="17">
        <v>0.2</v>
      </c>
      <c r="OO28" s="17"/>
      <c r="OP28" s="17">
        <v>0.3</v>
      </c>
      <c r="OQ28" s="17">
        <v>-0.1</v>
      </c>
      <c r="OR28" s="17">
        <v>20.2</v>
      </c>
      <c r="OS28" s="17">
        <v>20</v>
      </c>
      <c r="OT28" s="17">
        <v>17.560980000000001</v>
      </c>
      <c r="OU28" s="17">
        <v>2.6390199999999999</v>
      </c>
      <c r="OV28" s="17">
        <v>9.8000000000000007</v>
      </c>
      <c r="OW28" s="17">
        <v>9.9830000000000005</v>
      </c>
      <c r="OX28" s="17">
        <v>9.9830000000000005</v>
      </c>
      <c r="OY28" s="17">
        <v>-0.183</v>
      </c>
      <c r="OZ28" s="17">
        <v>5.5</v>
      </c>
      <c r="PA28" s="17">
        <v>5.67</v>
      </c>
      <c r="PB28" s="17">
        <v>5.67</v>
      </c>
      <c r="PC28" s="17">
        <v>-0.17</v>
      </c>
      <c r="PD28" s="17">
        <v>3.6</v>
      </c>
      <c r="PE28" s="17">
        <v>3.6</v>
      </c>
      <c r="PF28" s="17">
        <v>3.6</v>
      </c>
      <c r="PG28" s="17">
        <v>0</v>
      </c>
      <c r="PH28" s="17">
        <v>5.0999999999999996</v>
      </c>
      <c r="PI28" s="17">
        <v>5</v>
      </c>
      <c r="PJ28" s="17">
        <v>5</v>
      </c>
      <c r="PK28" s="17">
        <v>0.1</v>
      </c>
      <c r="PL28" s="17"/>
      <c r="PM28" s="17"/>
      <c r="PN28" s="17"/>
      <c r="PO28" s="17">
        <v>0</v>
      </c>
      <c r="PP28" s="17">
        <v>20</v>
      </c>
      <c r="PQ28" s="17">
        <v>19.5122</v>
      </c>
      <c r="PR28" s="17">
        <v>19.5122</v>
      </c>
      <c r="PS28" s="17">
        <v>0.48780000000000001</v>
      </c>
      <c r="PT28" s="17">
        <v>18.7</v>
      </c>
      <c r="PU28" s="17">
        <v>17.560980000000001</v>
      </c>
      <c r="PV28" s="17">
        <v>17.560980000000001</v>
      </c>
      <c r="PW28" s="17">
        <v>1.1390199999999999</v>
      </c>
      <c r="PX28" s="17">
        <v>3.5</v>
      </c>
      <c r="PY28" s="17">
        <v>3.4</v>
      </c>
      <c r="PZ28" s="17">
        <v>3.4</v>
      </c>
      <c r="QA28" s="17">
        <v>0.1</v>
      </c>
      <c r="QB28" s="17">
        <v>18.600000000000001</v>
      </c>
      <c r="QC28" s="17">
        <v>19</v>
      </c>
      <c r="QD28" s="17">
        <v>9.1999999999999993</v>
      </c>
      <c r="QE28" s="17">
        <v>9.4</v>
      </c>
      <c r="QF28" s="17">
        <v>11.7</v>
      </c>
      <c r="QG28" s="17"/>
      <c r="QH28" s="17">
        <v>14.305</v>
      </c>
      <c r="QI28" s="17">
        <v>-2.605</v>
      </c>
      <c r="QJ28" s="17">
        <v>13.4</v>
      </c>
      <c r="QK28" s="17"/>
      <c r="QL28" s="17">
        <v>16.545000000000002</v>
      </c>
      <c r="QM28" s="17">
        <v>-3.145</v>
      </c>
      <c r="QN28" s="17">
        <v>0.4</v>
      </c>
      <c r="QO28" s="17">
        <v>2.6</v>
      </c>
      <c r="QP28" s="17">
        <v>3.331</v>
      </c>
      <c r="QQ28" s="17">
        <v>-2.931</v>
      </c>
      <c r="QR28" s="17">
        <v>2.2000000000000002</v>
      </c>
      <c r="QS28" s="17">
        <v>7.9</v>
      </c>
      <c r="QT28" s="17">
        <v>8.5389999999999997</v>
      </c>
      <c r="QU28" s="17">
        <v>-6.3390000000000004</v>
      </c>
      <c r="QV28" s="17">
        <v>4.8</v>
      </c>
      <c r="QW28" s="17">
        <v>4.2</v>
      </c>
      <c r="QX28" s="17">
        <v>4.2</v>
      </c>
      <c r="QY28" s="17">
        <v>0.6</v>
      </c>
      <c r="QZ28" s="17">
        <v>1.1000000000000001</v>
      </c>
      <c r="RA28" s="17">
        <v>1.2</v>
      </c>
      <c r="RB28" s="17">
        <v>1.2</v>
      </c>
      <c r="RC28" s="17">
        <v>-0.1</v>
      </c>
      <c r="RD28" s="17">
        <v>1.2</v>
      </c>
      <c r="RE28" s="17">
        <v>1.2</v>
      </c>
      <c r="RF28" s="17">
        <v>1.2</v>
      </c>
      <c r="RG28" s="17">
        <v>0</v>
      </c>
      <c r="RH28" s="17">
        <v>2.7</v>
      </c>
      <c r="RI28" s="17">
        <v>2.8</v>
      </c>
      <c r="RJ28" s="17">
        <v>2.8</v>
      </c>
      <c r="RK28" s="17">
        <v>-0.1</v>
      </c>
      <c r="RL28" s="17">
        <v>17.3</v>
      </c>
      <c r="RM28" s="17"/>
      <c r="RN28" s="17">
        <v>16.556999999999999</v>
      </c>
      <c r="RO28" s="17">
        <v>0.74299999999999999</v>
      </c>
      <c r="RP28" s="17">
        <v>3.5</v>
      </c>
      <c r="RQ28" s="17">
        <v>3.0990000000000002</v>
      </c>
      <c r="RR28" s="17">
        <v>3.0990000000000002</v>
      </c>
      <c r="RS28" s="17">
        <v>0.40100000000000002</v>
      </c>
      <c r="RT28" s="17">
        <v>19.3</v>
      </c>
      <c r="RU28" s="17">
        <v>19.869240000000001</v>
      </c>
      <c r="RV28" s="17">
        <v>19.869240000000001</v>
      </c>
      <c r="RW28" s="17">
        <v>-0.56923999999999997</v>
      </c>
      <c r="RX28" s="17">
        <v>2</v>
      </c>
      <c r="RY28" s="17">
        <v>2</v>
      </c>
      <c r="RZ28" s="17">
        <v>2</v>
      </c>
      <c r="SA28" s="17">
        <v>0</v>
      </c>
      <c r="SB28" s="17"/>
      <c r="SC28" s="17"/>
      <c r="SD28" s="17"/>
      <c r="SE28" s="17">
        <v>0</v>
      </c>
      <c r="SF28" s="17">
        <v>15.6</v>
      </c>
      <c r="SG28" s="17">
        <v>19</v>
      </c>
      <c r="SH28" s="17">
        <v>12.09756</v>
      </c>
      <c r="SI28" s="17">
        <v>3.50244</v>
      </c>
      <c r="SJ28" s="17">
        <v>9.6</v>
      </c>
      <c r="SK28" s="17">
        <v>12.292680000000001</v>
      </c>
      <c r="SL28" s="17">
        <v>12.292680000000001</v>
      </c>
      <c r="SM28" s="17">
        <v>-2.6926800000000002</v>
      </c>
      <c r="SN28" s="17">
        <v>20.2</v>
      </c>
      <c r="SO28" s="17">
        <v>19.5122</v>
      </c>
      <c r="SP28" s="17">
        <v>19.5122</v>
      </c>
      <c r="SQ28" s="17">
        <v>0.68779999999999997</v>
      </c>
      <c r="SR28" s="17">
        <v>20.3</v>
      </c>
      <c r="SS28" s="17">
        <v>19.5122</v>
      </c>
      <c r="ST28" s="17">
        <v>19.5122</v>
      </c>
      <c r="SU28" s="17">
        <v>0.78779999999999994</v>
      </c>
      <c r="SV28" s="17">
        <v>20.2</v>
      </c>
      <c r="SW28" s="17">
        <v>19.317070000000001</v>
      </c>
      <c r="SX28" s="17">
        <v>19.317070000000001</v>
      </c>
      <c r="SY28" s="17">
        <v>0.88292999999999999</v>
      </c>
      <c r="SZ28" s="17">
        <v>0</v>
      </c>
      <c r="TA28" s="17">
        <v>2.1</v>
      </c>
      <c r="TB28" s="17">
        <v>3.3540000000000001</v>
      </c>
      <c r="TC28" s="17">
        <v>-3.3540000000000001</v>
      </c>
      <c r="TD28" s="17">
        <v>0</v>
      </c>
      <c r="TE28" s="17">
        <v>6.9</v>
      </c>
      <c r="TF28" s="17">
        <v>3.488</v>
      </c>
      <c r="TG28" s="17">
        <v>-3.488</v>
      </c>
      <c r="TH28" s="17">
        <v>6.6</v>
      </c>
      <c r="TI28" s="17"/>
      <c r="TJ28" s="17">
        <v>34.500999999999998</v>
      </c>
      <c r="TK28" s="17">
        <v>-27.901</v>
      </c>
      <c r="TL28" s="17">
        <v>5.9</v>
      </c>
      <c r="TM28" s="17">
        <v>8.3000000000000007</v>
      </c>
      <c r="TN28" s="17">
        <v>7.0330000000000004</v>
      </c>
      <c r="TO28" s="17">
        <v>-1.133</v>
      </c>
      <c r="TP28" s="17">
        <v>7.8</v>
      </c>
      <c r="TQ28" s="17">
        <v>8.3000000000000007</v>
      </c>
      <c r="TR28" s="17">
        <v>5.835</v>
      </c>
      <c r="TS28" s="17">
        <v>1.9650000000000001</v>
      </c>
      <c r="TT28" s="17">
        <v>0</v>
      </c>
      <c r="TU28" s="17">
        <v>1.7</v>
      </c>
      <c r="TV28" s="17">
        <v>0.80200000000000005</v>
      </c>
      <c r="TW28" s="17">
        <v>-0.80200000000000005</v>
      </c>
      <c r="TX28" s="17">
        <v>0.3</v>
      </c>
      <c r="TY28" s="17">
        <v>1.5</v>
      </c>
      <c r="TZ28" s="17">
        <v>0.69299999999999995</v>
      </c>
      <c r="UA28" s="17">
        <v>-0.39300000000000002</v>
      </c>
      <c r="UB28" s="17">
        <v>21</v>
      </c>
      <c r="UC28" s="17">
        <v>19.5122</v>
      </c>
      <c r="UD28" s="17">
        <v>19.5122</v>
      </c>
      <c r="UE28" s="17">
        <v>1.4878</v>
      </c>
      <c r="UF28" s="17">
        <v>6.5</v>
      </c>
      <c r="UG28" s="17">
        <v>8.4</v>
      </c>
      <c r="UH28" s="17">
        <v>8.4</v>
      </c>
      <c r="UI28" s="17">
        <v>-1.9</v>
      </c>
      <c r="UJ28" s="17">
        <v>0</v>
      </c>
      <c r="UK28" s="17"/>
      <c r="UL28" s="17">
        <v>6.9</v>
      </c>
      <c r="UM28" s="17">
        <v>-6.9</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2.5</v>
      </c>
      <c r="VA28" s="17">
        <v>2.4</v>
      </c>
      <c r="VB28" s="17">
        <v>1.954</v>
      </c>
      <c r="VC28" s="17">
        <v>0.54600000000000004</v>
      </c>
      <c r="VD28" s="17">
        <v>9.3000000000000007</v>
      </c>
      <c r="VE28" s="17"/>
      <c r="VF28" s="17">
        <v>14.369</v>
      </c>
      <c r="VG28" s="17">
        <v>-5.069</v>
      </c>
      <c r="VH28" s="17">
        <v>83.9</v>
      </c>
      <c r="VI28" s="17"/>
      <c r="VJ28" s="17">
        <v>129.34700000000001</v>
      </c>
      <c r="VK28" s="17">
        <v>-45.447000000000003</v>
      </c>
      <c r="VL28" s="17">
        <v>0.6</v>
      </c>
      <c r="VM28" s="17">
        <v>0.6</v>
      </c>
      <c r="VN28" s="17">
        <v>0.6</v>
      </c>
      <c r="VO28" s="17">
        <v>0</v>
      </c>
      <c r="VP28" s="17">
        <v>0</v>
      </c>
      <c r="VQ28" s="17">
        <v>4.8</v>
      </c>
      <c r="VR28" s="17">
        <v>1.847</v>
      </c>
      <c r="VS28" s="17">
        <v>-1.847</v>
      </c>
      <c r="VT28" s="17">
        <v>0</v>
      </c>
      <c r="VU28" s="17">
        <v>7.4</v>
      </c>
      <c r="VV28" s="17">
        <v>7.0750000000000002</v>
      </c>
      <c r="VW28" s="17">
        <v>-7.0750000000000002</v>
      </c>
      <c r="VX28" s="17">
        <v>38.799999999999997</v>
      </c>
      <c r="VY28" s="17"/>
      <c r="VZ28" s="17">
        <v>107.636</v>
      </c>
      <c r="WA28" s="17">
        <v>-68.835999999999999</v>
      </c>
      <c r="WB28" s="17">
        <v>11</v>
      </c>
      <c r="WC28" s="17"/>
      <c r="WD28" s="17">
        <v>14.28</v>
      </c>
      <c r="WE28" s="17">
        <v>-3.28</v>
      </c>
      <c r="WF28" s="17">
        <v>8</v>
      </c>
      <c r="WG28" s="17">
        <v>8.4</v>
      </c>
      <c r="WH28" s="17">
        <v>8.4</v>
      </c>
      <c r="WI28" s="17">
        <v>-0.4</v>
      </c>
      <c r="WJ28" s="17">
        <v>20.2</v>
      </c>
      <c r="WK28" s="17">
        <v>19.317070000000001</v>
      </c>
      <c r="WL28" s="17">
        <v>19.317070000000001</v>
      </c>
      <c r="WM28" s="17">
        <v>0.88292999999999999</v>
      </c>
      <c r="WN28" s="17">
        <v>9.8000000000000007</v>
      </c>
      <c r="WO28" s="17"/>
      <c r="WP28" s="17">
        <v>10.6</v>
      </c>
      <c r="WQ28" s="17">
        <v>-0.8</v>
      </c>
      <c r="WR28" s="17"/>
      <c r="WS28" s="17"/>
      <c r="WT28" s="17"/>
      <c r="WU28" s="17">
        <v>0</v>
      </c>
      <c r="WV28" s="17">
        <v>0</v>
      </c>
      <c r="WW28" s="17">
        <v>0</v>
      </c>
      <c r="WX28" s="17"/>
      <c r="WY28" s="17">
        <v>0</v>
      </c>
      <c r="WZ28" s="17">
        <v>27.5</v>
      </c>
      <c r="XA28" s="17">
        <v>29.184000000000001</v>
      </c>
      <c r="XB28" s="17">
        <v>29.184000000000001</v>
      </c>
      <c r="XC28" s="17">
        <v>-1.6839999999999999</v>
      </c>
      <c r="XD28" s="17">
        <v>3.2</v>
      </c>
      <c r="XE28" s="17">
        <v>2.8159999999999998</v>
      </c>
      <c r="XF28" s="17">
        <v>2.8159999999999998</v>
      </c>
      <c r="XG28" s="17">
        <v>0.38400000000000001</v>
      </c>
      <c r="XH28" s="17">
        <v>13.4</v>
      </c>
      <c r="XI28" s="17">
        <v>14</v>
      </c>
      <c r="XJ28" s="17">
        <v>14</v>
      </c>
      <c r="XK28" s="17">
        <v>-0.6</v>
      </c>
      <c r="XL28" s="17">
        <v>0</v>
      </c>
      <c r="XM28" s="17">
        <v>14</v>
      </c>
      <c r="XN28" s="17">
        <v>14</v>
      </c>
      <c r="XO28" s="17">
        <v>-14</v>
      </c>
      <c r="XP28" s="17">
        <v>6.08</v>
      </c>
      <c r="XQ28" s="17">
        <v>7.3</v>
      </c>
      <c r="XR28" s="17">
        <v>7.3</v>
      </c>
      <c r="XS28" s="17">
        <v>-1.22</v>
      </c>
    </row>
    <row r="29" spans="1:643" ht="24" customHeight="1" x14ac:dyDescent="0.25">
      <c r="A29" s="1"/>
      <c r="B29" s="16" t="s">
        <v>79</v>
      </c>
      <c r="C29" s="16" t="s">
        <v>761</v>
      </c>
      <c r="D29" s="17">
        <v>1.1000000000000001</v>
      </c>
      <c r="E29" s="17">
        <v>1.02</v>
      </c>
      <c r="F29" s="17">
        <v>1.02</v>
      </c>
      <c r="G29" s="17">
        <v>0.08</v>
      </c>
      <c r="H29" s="17">
        <v>1.6</v>
      </c>
      <c r="I29" s="17">
        <v>1.63</v>
      </c>
      <c r="J29" s="17">
        <v>1.63</v>
      </c>
      <c r="K29" s="17">
        <v>-0.03</v>
      </c>
      <c r="L29" s="17">
        <v>4.4000000000000004</v>
      </c>
      <c r="M29" s="17">
        <v>3.8072699999999999</v>
      </c>
      <c r="N29" s="17">
        <v>3.8072699999999999</v>
      </c>
      <c r="O29" s="17">
        <v>0.59272999999999998</v>
      </c>
      <c r="P29" s="17">
        <v>661.1</v>
      </c>
      <c r="Q29" s="17">
        <v>646.79789000000005</v>
      </c>
      <c r="R29" s="17">
        <v>646.79789000000005</v>
      </c>
      <c r="S29" s="17">
        <v>14.302110000000001</v>
      </c>
      <c r="T29" s="17">
        <v>147.4</v>
      </c>
      <c r="U29" s="17">
        <v>148.03536</v>
      </c>
      <c r="V29" s="17">
        <v>211.44126</v>
      </c>
      <c r="W29" s="17">
        <v>-64.041259999999994</v>
      </c>
      <c r="X29" s="17">
        <v>3.85</v>
      </c>
      <c r="Y29" s="17"/>
      <c r="Z29" s="17"/>
      <c r="AA29" s="17">
        <v>3.85</v>
      </c>
      <c r="AB29" s="17">
        <v>2.12</v>
      </c>
      <c r="AC29" s="17"/>
      <c r="AD29" s="17"/>
      <c r="AE29" s="17">
        <v>2.12</v>
      </c>
      <c r="AF29" s="17">
        <v>93</v>
      </c>
      <c r="AG29" s="17">
        <v>92.226339999999993</v>
      </c>
      <c r="AH29" s="17">
        <v>92.226339999999993</v>
      </c>
      <c r="AI29" s="17">
        <v>0.77366000000000001</v>
      </c>
      <c r="AJ29" s="17">
        <v>170.1</v>
      </c>
      <c r="AK29" s="17">
        <v>167.11162999999999</v>
      </c>
      <c r="AL29" s="17">
        <v>172.29338999999999</v>
      </c>
      <c r="AM29" s="17">
        <v>-2.19339</v>
      </c>
      <c r="AN29" s="17">
        <v>83.7</v>
      </c>
      <c r="AO29" s="17"/>
      <c r="AP29" s="17">
        <v>87.329440000000005</v>
      </c>
      <c r="AQ29" s="17">
        <v>-3.6294400000000002</v>
      </c>
      <c r="AR29" s="17">
        <v>83.1</v>
      </c>
      <c r="AS29" s="17">
        <v>81.34563</v>
      </c>
      <c r="AT29" s="17"/>
      <c r="AU29" s="17">
        <v>83.1</v>
      </c>
      <c r="AV29" s="17">
        <v>174.1</v>
      </c>
      <c r="AW29" s="17">
        <v>164.87744000000001</v>
      </c>
      <c r="AX29" s="17">
        <v>154.21646999999999</v>
      </c>
      <c r="AY29" s="17">
        <v>19.88353</v>
      </c>
      <c r="AZ29" s="17">
        <v>188.4</v>
      </c>
      <c r="BA29" s="17">
        <v>164.87744000000001</v>
      </c>
      <c r="BB29" s="17">
        <v>154.21646999999999</v>
      </c>
      <c r="BC29" s="17">
        <v>34.183529999999998</v>
      </c>
      <c r="BD29" s="17">
        <v>188.2</v>
      </c>
      <c r="BE29" s="17">
        <v>164.87744000000001</v>
      </c>
      <c r="BF29" s="17">
        <v>154.21646999999999</v>
      </c>
      <c r="BG29" s="17">
        <v>33.983530000000002</v>
      </c>
      <c r="BH29" s="17">
        <v>273.89999999999998</v>
      </c>
      <c r="BI29" s="17">
        <v>247.31617</v>
      </c>
      <c r="BJ29" s="17">
        <v>231.32471000000001</v>
      </c>
      <c r="BK29" s="17">
        <v>42.575290000000003</v>
      </c>
      <c r="BL29" s="17">
        <v>196</v>
      </c>
      <c r="BM29" s="17">
        <v>195.12200999999999</v>
      </c>
      <c r="BN29" s="17">
        <v>195.12200999999999</v>
      </c>
      <c r="BO29" s="17">
        <v>0.87799000000000005</v>
      </c>
      <c r="BP29" s="17">
        <v>104.7</v>
      </c>
      <c r="BQ29" s="17">
        <v>97.561000000000007</v>
      </c>
      <c r="BR29" s="17">
        <v>97.561000000000007</v>
      </c>
      <c r="BS29" s="17">
        <v>7.1390000000000002</v>
      </c>
      <c r="BT29" s="17">
        <v>394.1</v>
      </c>
      <c r="BU29" s="17">
        <v>383.16584999999998</v>
      </c>
      <c r="BV29" s="17">
        <v>568.29854</v>
      </c>
      <c r="BW29" s="17">
        <v>-174.19854000000001</v>
      </c>
      <c r="BX29" s="17">
        <v>10.7</v>
      </c>
      <c r="BY29" s="17">
        <v>10.17268</v>
      </c>
      <c r="BZ29" s="17">
        <v>10.17268</v>
      </c>
      <c r="CA29" s="17">
        <v>0.52732000000000001</v>
      </c>
      <c r="CB29" s="17"/>
      <c r="CC29" s="17"/>
      <c r="CD29" s="17"/>
      <c r="CE29" s="17">
        <v>0</v>
      </c>
      <c r="CF29" s="17"/>
      <c r="CG29" s="17"/>
      <c r="CH29" s="17"/>
      <c r="CI29" s="17">
        <v>0</v>
      </c>
      <c r="CJ29" s="17"/>
      <c r="CK29" s="17"/>
      <c r="CL29" s="17"/>
      <c r="CM29" s="17">
        <v>0</v>
      </c>
      <c r="CN29" s="17"/>
      <c r="CO29" s="17"/>
      <c r="CP29" s="17"/>
      <c r="CQ29" s="17">
        <v>0</v>
      </c>
      <c r="CR29" s="17">
        <v>170.6</v>
      </c>
      <c r="CS29" s="17">
        <v>164.70732000000001</v>
      </c>
      <c r="CT29" s="17">
        <v>164.70732000000001</v>
      </c>
      <c r="CU29" s="17">
        <v>5.8926800000000004</v>
      </c>
      <c r="CV29" s="17">
        <v>8.3000000000000007</v>
      </c>
      <c r="CW29" s="17">
        <v>8.2572100000000006</v>
      </c>
      <c r="CX29" s="17">
        <v>8.2572100000000006</v>
      </c>
      <c r="CY29" s="17">
        <v>4.2790000000000002E-2</v>
      </c>
      <c r="CZ29" s="17">
        <v>2.7</v>
      </c>
      <c r="DA29" s="17">
        <v>4.5324900000000001</v>
      </c>
      <c r="DB29" s="17">
        <v>4.5324900000000001</v>
      </c>
      <c r="DC29" s="17">
        <v>-1.83249</v>
      </c>
      <c r="DD29" s="17">
        <v>16.399999999999999</v>
      </c>
      <c r="DE29" s="17">
        <v>16.873670000000001</v>
      </c>
      <c r="DF29" s="17">
        <v>16.873670000000001</v>
      </c>
      <c r="DG29" s="17">
        <v>-0.47366999999999998</v>
      </c>
      <c r="DH29" s="17">
        <v>0.8</v>
      </c>
      <c r="DI29" s="17"/>
      <c r="DJ29" s="17">
        <v>6.8787000000000003</v>
      </c>
      <c r="DK29" s="17">
        <v>-6.0787000000000004</v>
      </c>
      <c r="DL29" s="17"/>
      <c r="DM29" s="17"/>
      <c r="DN29" s="17">
        <v>4.9923999999999999</v>
      </c>
      <c r="DO29" s="17">
        <v>-4.9923999999999999</v>
      </c>
      <c r="DP29" s="17">
        <v>92.7</v>
      </c>
      <c r="DQ29" s="17">
        <v>89.976119999999995</v>
      </c>
      <c r="DR29" s="17">
        <v>123.36465</v>
      </c>
      <c r="DS29" s="17">
        <v>-30.664650000000002</v>
      </c>
      <c r="DT29" s="17">
        <v>0</v>
      </c>
      <c r="DU29" s="17"/>
      <c r="DV29" s="17">
        <v>8.9130000000000003</v>
      </c>
      <c r="DW29" s="17">
        <v>-8.9130000000000003</v>
      </c>
      <c r="DX29" s="17"/>
      <c r="DY29" s="17"/>
      <c r="DZ29" s="17"/>
      <c r="EA29" s="17">
        <v>0</v>
      </c>
      <c r="EB29" s="17"/>
      <c r="EC29" s="17"/>
      <c r="ED29" s="17"/>
      <c r="EE29" s="17">
        <v>0</v>
      </c>
      <c r="EF29" s="17"/>
      <c r="EG29" s="17"/>
      <c r="EH29" s="17"/>
      <c r="EI29" s="17">
        <v>0</v>
      </c>
      <c r="EJ29" s="17">
        <v>111.5</v>
      </c>
      <c r="EK29" s="17">
        <v>112.90537</v>
      </c>
      <c r="EL29" s="17">
        <v>112.90537</v>
      </c>
      <c r="EM29" s="17">
        <v>-1.40537</v>
      </c>
      <c r="EN29" s="17">
        <v>225.8</v>
      </c>
      <c r="EO29" s="17">
        <v>221.55625000000001</v>
      </c>
      <c r="EP29" s="17">
        <v>221.55625000000001</v>
      </c>
      <c r="EQ29" s="17">
        <v>4.2437500000000004</v>
      </c>
      <c r="ER29" s="17">
        <v>0</v>
      </c>
      <c r="ES29" s="17"/>
      <c r="ET29" s="17"/>
      <c r="EU29" s="17">
        <v>0</v>
      </c>
      <c r="EV29" s="17"/>
      <c r="EW29" s="17"/>
      <c r="EX29" s="17"/>
      <c r="EY29" s="17">
        <v>0</v>
      </c>
      <c r="EZ29" s="17"/>
      <c r="FA29" s="17"/>
      <c r="FB29" s="17"/>
      <c r="FC29" s="17">
        <v>0</v>
      </c>
      <c r="FD29" s="17">
        <v>6.5</v>
      </c>
      <c r="FE29" s="17">
        <v>6.39</v>
      </c>
      <c r="FF29" s="17">
        <v>6.39</v>
      </c>
      <c r="FG29" s="17">
        <v>0.11</v>
      </c>
      <c r="FH29" s="17">
        <v>466.2</v>
      </c>
      <c r="FI29" s="17">
        <v>458.87804999999997</v>
      </c>
      <c r="FJ29" s="17">
        <v>458.87804999999997</v>
      </c>
      <c r="FK29" s="17">
        <v>7.3219500000000002</v>
      </c>
      <c r="FL29" s="17">
        <v>82.4</v>
      </c>
      <c r="FM29" s="17">
        <v>54.479019999999998</v>
      </c>
      <c r="FN29" s="17">
        <v>47.694949999999999</v>
      </c>
      <c r="FO29" s="17">
        <v>34.70505</v>
      </c>
      <c r="FP29" s="17">
        <v>152.69999999999999</v>
      </c>
      <c r="FQ29" s="17">
        <v>148.62634</v>
      </c>
      <c r="FR29" s="17">
        <v>148.62634</v>
      </c>
      <c r="FS29" s="17">
        <v>4.0736600000000003</v>
      </c>
      <c r="FT29" s="17">
        <v>42.2</v>
      </c>
      <c r="FU29" s="17">
        <v>39.890729999999998</v>
      </c>
      <c r="FV29" s="17">
        <v>33.375950000000003</v>
      </c>
      <c r="FW29" s="17">
        <v>8.8240499999999997</v>
      </c>
      <c r="FX29" s="17">
        <v>18.600000000000001</v>
      </c>
      <c r="FY29" s="17">
        <v>19.28585</v>
      </c>
      <c r="FZ29" s="17">
        <v>19.28585</v>
      </c>
      <c r="GA29" s="17">
        <v>-0.68584999999999996</v>
      </c>
      <c r="GB29" s="17">
        <v>19.7</v>
      </c>
      <c r="GC29" s="17">
        <v>19.21951</v>
      </c>
      <c r="GD29" s="17">
        <v>19.21951</v>
      </c>
      <c r="GE29" s="17">
        <v>0.48048999999999997</v>
      </c>
      <c r="GF29" s="17">
        <v>88.13</v>
      </c>
      <c r="GG29" s="17">
        <v>87.657560000000004</v>
      </c>
      <c r="GH29" s="17">
        <v>87.657560000000004</v>
      </c>
      <c r="GI29" s="17">
        <v>0.47244000000000003</v>
      </c>
      <c r="GJ29" s="17">
        <v>176.44002</v>
      </c>
      <c r="GK29" s="17">
        <v>181.66672</v>
      </c>
      <c r="GL29" s="17">
        <v>181.66672</v>
      </c>
      <c r="GM29" s="17">
        <v>-5.2267000000000001</v>
      </c>
      <c r="GN29" s="17">
        <v>178.51841999999999</v>
      </c>
      <c r="GO29" s="17">
        <v>181.66672</v>
      </c>
      <c r="GP29" s="17">
        <v>181.66672</v>
      </c>
      <c r="GQ29" s="17">
        <v>-3.1482999999999999</v>
      </c>
      <c r="GR29" s="17">
        <v>185.48002</v>
      </c>
      <c r="GS29" s="17">
        <v>181.66672</v>
      </c>
      <c r="GT29" s="17">
        <v>181.66672</v>
      </c>
      <c r="GU29" s="17">
        <v>3.8132999999999999</v>
      </c>
      <c r="GV29" s="17">
        <v>109.8</v>
      </c>
      <c r="GW29" s="17">
        <v>110.91316999999999</v>
      </c>
      <c r="GX29" s="17">
        <v>110.91316999999999</v>
      </c>
      <c r="GY29" s="17">
        <v>-1.11317</v>
      </c>
      <c r="GZ29" s="17">
        <v>8</v>
      </c>
      <c r="HA29" s="17">
        <v>9.09</v>
      </c>
      <c r="HB29" s="17">
        <v>9.09</v>
      </c>
      <c r="HC29" s="17">
        <v>-1.0900000000000001</v>
      </c>
      <c r="HD29" s="17">
        <v>0</v>
      </c>
      <c r="HE29" s="17"/>
      <c r="HF29" s="17"/>
      <c r="HG29" s="17">
        <v>0</v>
      </c>
      <c r="HH29" s="17">
        <v>47.5</v>
      </c>
      <c r="HI29" s="17">
        <v>47.26634</v>
      </c>
      <c r="HJ29" s="17">
        <v>47.26634</v>
      </c>
      <c r="HK29" s="17">
        <v>0.23366000000000001</v>
      </c>
      <c r="HL29" s="17">
        <v>0</v>
      </c>
      <c r="HM29" s="17"/>
      <c r="HN29" s="17">
        <v>44.275120000000001</v>
      </c>
      <c r="HO29" s="17">
        <v>-44.275120000000001</v>
      </c>
      <c r="HP29" s="17">
        <v>3.8</v>
      </c>
      <c r="HQ29" s="17">
        <v>3.8872599999999999</v>
      </c>
      <c r="HR29" s="17">
        <v>3.8872599999999999</v>
      </c>
      <c r="HS29" s="17">
        <v>-8.7260000000000004E-2</v>
      </c>
      <c r="HT29" s="17">
        <v>30.6</v>
      </c>
      <c r="HU29" s="17">
        <v>31.0794</v>
      </c>
      <c r="HV29" s="17">
        <v>31.0794</v>
      </c>
      <c r="HW29" s="17">
        <v>-0.47939999999999999</v>
      </c>
      <c r="HX29" s="17">
        <v>88.9</v>
      </c>
      <c r="HY29" s="17">
        <v>87</v>
      </c>
      <c r="HZ29" s="17">
        <v>100</v>
      </c>
      <c r="IA29" s="17">
        <v>-11.1</v>
      </c>
      <c r="IB29" s="17">
        <v>95.3</v>
      </c>
      <c r="IC29" s="17">
        <v>95.918049999999994</v>
      </c>
      <c r="ID29" s="17">
        <v>95.918049999999994</v>
      </c>
      <c r="IE29" s="17">
        <v>-0.61804999999999999</v>
      </c>
      <c r="IF29" s="17">
        <v>0</v>
      </c>
      <c r="IG29" s="17">
        <v>0</v>
      </c>
      <c r="IH29" s="17">
        <v>0</v>
      </c>
      <c r="II29" s="17">
        <v>0</v>
      </c>
      <c r="IJ29" s="17"/>
      <c r="IK29" s="17"/>
      <c r="IL29" s="17"/>
      <c r="IM29" s="17">
        <v>0</v>
      </c>
      <c r="IN29" s="17">
        <v>45</v>
      </c>
      <c r="IO29" s="17"/>
      <c r="IP29" s="17">
        <v>48.41648</v>
      </c>
      <c r="IQ29" s="17">
        <v>-3.41648</v>
      </c>
      <c r="IR29" s="17"/>
      <c r="IS29" s="17"/>
      <c r="IT29" s="17"/>
      <c r="IU29" s="17">
        <v>0</v>
      </c>
      <c r="IV29" s="17"/>
      <c r="IW29" s="17"/>
      <c r="IX29" s="17"/>
      <c r="IY29" s="17">
        <v>0</v>
      </c>
      <c r="IZ29" s="17"/>
      <c r="JA29" s="17"/>
      <c r="JB29" s="17"/>
      <c r="JC29" s="17">
        <v>0</v>
      </c>
      <c r="JD29" s="17">
        <v>133</v>
      </c>
      <c r="JE29" s="17">
        <v>133.35676000000001</v>
      </c>
      <c r="JF29" s="17">
        <v>133.35676000000001</v>
      </c>
      <c r="JG29" s="17">
        <v>-0.35676000000000002</v>
      </c>
      <c r="JH29" s="17">
        <v>0</v>
      </c>
      <c r="JI29" s="17"/>
      <c r="JJ29" s="17"/>
      <c r="JK29" s="17">
        <v>0</v>
      </c>
      <c r="JL29" s="17">
        <v>0</v>
      </c>
      <c r="JM29" s="17"/>
      <c r="JN29" s="17">
        <v>0</v>
      </c>
      <c r="JO29" s="17">
        <v>0</v>
      </c>
      <c r="JP29" s="17"/>
      <c r="JQ29" s="17"/>
      <c r="JR29" s="17"/>
      <c r="JS29" s="17">
        <v>0</v>
      </c>
      <c r="JT29" s="17"/>
      <c r="JU29" s="17"/>
      <c r="JV29" s="17"/>
      <c r="JW29" s="17">
        <v>0</v>
      </c>
      <c r="JX29" s="17"/>
      <c r="JY29" s="17">
        <v>0</v>
      </c>
      <c r="JZ29" s="17"/>
      <c r="KA29" s="17">
        <v>0</v>
      </c>
      <c r="KB29" s="17"/>
      <c r="KC29" s="17"/>
      <c r="KD29" s="17"/>
      <c r="KE29" s="17">
        <v>0</v>
      </c>
      <c r="KF29" s="17">
        <v>0</v>
      </c>
      <c r="KG29" s="17"/>
      <c r="KH29" s="17"/>
      <c r="KI29" s="17">
        <v>0</v>
      </c>
      <c r="KJ29" s="17">
        <v>0</v>
      </c>
      <c r="KK29" s="17"/>
      <c r="KL29" s="17"/>
      <c r="KM29" s="17">
        <v>0</v>
      </c>
      <c r="KN29" s="17"/>
      <c r="KO29" s="17"/>
      <c r="KP29" s="17"/>
      <c r="KQ29" s="17">
        <v>0</v>
      </c>
      <c r="KR29" s="17">
        <v>116</v>
      </c>
      <c r="KS29" s="17">
        <v>114.11063</v>
      </c>
      <c r="KT29" s="17">
        <v>114.11063</v>
      </c>
      <c r="KU29" s="17">
        <v>1.88937</v>
      </c>
      <c r="KV29" s="17"/>
      <c r="KW29" s="17"/>
      <c r="KX29" s="17"/>
      <c r="KY29" s="17">
        <v>0</v>
      </c>
      <c r="KZ29" s="17"/>
      <c r="LA29" s="17"/>
      <c r="LB29" s="17"/>
      <c r="LC29" s="17">
        <v>0</v>
      </c>
      <c r="LD29" s="17">
        <v>277.3</v>
      </c>
      <c r="LE29" s="17">
        <v>176.65880999999999</v>
      </c>
      <c r="LF29" s="17">
        <v>223.98014000000001</v>
      </c>
      <c r="LG29" s="17">
        <v>53.319859999999998</v>
      </c>
      <c r="LH29" s="17">
        <v>138.19999999999999</v>
      </c>
      <c r="LI29" s="17">
        <v>133.67995999999999</v>
      </c>
      <c r="LJ29" s="17">
        <v>133.67995999999999</v>
      </c>
      <c r="LK29" s="17">
        <v>4.5200399999999998</v>
      </c>
      <c r="LL29" s="17">
        <v>65.5</v>
      </c>
      <c r="LM29" s="17">
        <v>65.774929999999998</v>
      </c>
      <c r="LN29" s="17">
        <v>67.461460000000002</v>
      </c>
      <c r="LO29" s="17">
        <v>-1.96146</v>
      </c>
      <c r="LP29" s="17">
        <v>76.5</v>
      </c>
      <c r="LQ29" s="17">
        <v>78.567999999999998</v>
      </c>
      <c r="LR29" s="17">
        <v>78.567999999999998</v>
      </c>
      <c r="LS29" s="17">
        <v>-2.0680000000000001</v>
      </c>
      <c r="LT29" s="17">
        <v>30.6</v>
      </c>
      <c r="LU29" s="17">
        <v>30.097560000000001</v>
      </c>
      <c r="LV29" s="17">
        <v>30.097560000000001</v>
      </c>
      <c r="LW29" s="17">
        <v>0.50244</v>
      </c>
      <c r="LX29" s="17">
        <v>0</v>
      </c>
      <c r="LY29" s="17">
        <v>0</v>
      </c>
      <c r="LZ29" s="17">
        <v>75</v>
      </c>
      <c r="MA29" s="17">
        <v>-75</v>
      </c>
      <c r="MB29" s="17">
        <v>0</v>
      </c>
      <c r="MC29" s="17"/>
      <c r="MD29" s="17">
        <v>32.820509999999999</v>
      </c>
      <c r="ME29" s="17">
        <v>-32.820509999999999</v>
      </c>
      <c r="MF29" s="17">
        <v>0</v>
      </c>
      <c r="MG29" s="17"/>
      <c r="MH29" s="17"/>
      <c r="MI29" s="17">
        <v>0</v>
      </c>
      <c r="MJ29" s="17">
        <v>138.80000000000001</v>
      </c>
      <c r="MK29" s="17">
        <v>140.78748999999999</v>
      </c>
      <c r="ML29" s="17">
        <v>146.66612000000001</v>
      </c>
      <c r="MM29" s="17">
        <v>-7.8661199999999996</v>
      </c>
      <c r="MN29" s="17">
        <v>137.9</v>
      </c>
      <c r="MO29" s="17">
        <v>140.78748999999999</v>
      </c>
      <c r="MP29" s="17">
        <v>146.66612000000001</v>
      </c>
      <c r="MQ29" s="17">
        <v>-8.7661200000000008</v>
      </c>
      <c r="MR29" s="17">
        <v>145.1</v>
      </c>
      <c r="MS29" s="17">
        <v>140.78748999999999</v>
      </c>
      <c r="MT29" s="17">
        <v>146.66612000000001</v>
      </c>
      <c r="MU29" s="17">
        <v>-1.56612</v>
      </c>
      <c r="MV29" s="17">
        <v>174</v>
      </c>
      <c r="MW29" s="17"/>
      <c r="MX29" s="17">
        <v>0</v>
      </c>
      <c r="MY29" s="17">
        <v>174</v>
      </c>
      <c r="MZ29" s="17">
        <v>172.6</v>
      </c>
      <c r="NA29" s="17"/>
      <c r="NB29" s="17"/>
      <c r="NC29" s="17">
        <v>172.6</v>
      </c>
      <c r="ND29" s="17"/>
      <c r="NE29" s="17"/>
      <c r="NF29" s="17"/>
      <c r="NG29" s="17">
        <v>0</v>
      </c>
      <c r="NH29" s="17">
        <v>0</v>
      </c>
      <c r="NI29" s="17"/>
      <c r="NJ29" s="17"/>
      <c r="NK29" s="17">
        <v>0</v>
      </c>
      <c r="NL29" s="17"/>
      <c r="NM29" s="17"/>
      <c r="NN29" s="17"/>
      <c r="NO29" s="17">
        <v>0</v>
      </c>
      <c r="NP29" s="17">
        <v>182.3</v>
      </c>
      <c r="NQ29" s="17">
        <v>185.24288000000001</v>
      </c>
      <c r="NR29" s="17">
        <v>191.99999</v>
      </c>
      <c r="NS29" s="17">
        <v>-9.6999899999999997</v>
      </c>
      <c r="NT29" s="17">
        <v>97.7</v>
      </c>
      <c r="NU29" s="17">
        <v>92.621440000000007</v>
      </c>
      <c r="NV29" s="17">
        <v>96</v>
      </c>
      <c r="NW29" s="17">
        <v>1.7</v>
      </c>
      <c r="NX29" s="17">
        <v>0.5</v>
      </c>
      <c r="NY29" s="17"/>
      <c r="NZ29" s="17">
        <v>0.76600000000000001</v>
      </c>
      <c r="OA29" s="17">
        <v>-0.26600000000000001</v>
      </c>
      <c r="OB29" s="17"/>
      <c r="OC29" s="17"/>
      <c r="OD29" s="17">
        <v>2.488</v>
      </c>
      <c r="OE29" s="17">
        <v>-2.488</v>
      </c>
      <c r="OF29" s="17">
        <v>31.8</v>
      </c>
      <c r="OG29" s="17"/>
      <c r="OH29" s="17">
        <v>75.600999999999999</v>
      </c>
      <c r="OI29" s="17">
        <v>-43.801000000000002</v>
      </c>
      <c r="OJ29" s="17">
        <v>3.5</v>
      </c>
      <c r="OK29" s="17">
        <v>3.2</v>
      </c>
      <c r="OL29" s="17">
        <v>3.0680000000000001</v>
      </c>
      <c r="OM29" s="17">
        <v>0.432</v>
      </c>
      <c r="ON29" s="17">
        <v>0.2</v>
      </c>
      <c r="OO29" s="17"/>
      <c r="OP29" s="17">
        <v>0.3</v>
      </c>
      <c r="OQ29" s="17">
        <v>-0.1</v>
      </c>
      <c r="OR29" s="17">
        <v>19.8</v>
      </c>
      <c r="OS29" s="17">
        <v>20</v>
      </c>
      <c r="OT29" s="17">
        <v>17.560980000000001</v>
      </c>
      <c r="OU29" s="17">
        <v>2.23902</v>
      </c>
      <c r="OV29" s="17">
        <v>9.9</v>
      </c>
      <c r="OW29" s="17">
        <v>9.9830000000000005</v>
      </c>
      <c r="OX29" s="17">
        <v>9.9830000000000005</v>
      </c>
      <c r="OY29" s="17">
        <v>-8.3000000000000004E-2</v>
      </c>
      <c r="OZ29" s="17">
        <v>5.4</v>
      </c>
      <c r="PA29" s="17">
        <v>5.67</v>
      </c>
      <c r="PB29" s="17">
        <v>5.67</v>
      </c>
      <c r="PC29" s="17">
        <v>-0.27</v>
      </c>
      <c r="PD29" s="17">
        <v>3.4</v>
      </c>
      <c r="PE29" s="17">
        <v>3.6</v>
      </c>
      <c r="PF29" s="17">
        <v>3.6</v>
      </c>
      <c r="PG29" s="17">
        <v>-0.2</v>
      </c>
      <c r="PH29" s="17">
        <v>5.2</v>
      </c>
      <c r="PI29" s="17">
        <v>5</v>
      </c>
      <c r="PJ29" s="17">
        <v>5</v>
      </c>
      <c r="PK29" s="17">
        <v>0.2</v>
      </c>
      <c r="PL29" s="17"/>
      <c r="PM29" s="17"/>
      <c r="PN29" s="17"/>
      <c r="PO29" s="17">
        <v>0</v>
      </c>
      <c r="PP29" s="17">
        <v>20</v>
      </c>
      <c r="PQ29" s="17">
        <v>19.5122</v>
      </c>
      <c r="PR29" s="17">
        <v>19.5122</v>
      </c>
      <c r="PS29" s="17">
        <v>0.48780000000000001</v>
      </c>
      <c r="PT29" s="17">
        <v>18.8</v>
      </c>
      <c r="PU29" s="17">
        <v>17.560980000000001</v>
      </c>
      <c r="PV29" s="17">
        <v>17.560980000000001</v>
      </c>
      <c r="PW29" s="17">
        <v>1.23902</v>
      </c>
      <c r="PX29" s="17">
        <v>3.5</v>
      </c>
      <c r="PY29" s="17">
        <v>3.4</v>
      </c>
      <c r="PZ29" s="17">
        <v>3.4</v>
      </c>
      <c r="QA29" s="17">
        <v>0.1</v>
      </c>
      <c r="QB29" s="17">
        <v>18.7</v>
      </c>
      <c r="QC29" s="17">
        <v>19</v>
      </c>
      <c r="QD29" s="17">
        <v>9.1999999999999993</v>
      </c>
      <c r="QE29" s="17">
        <v>9.5</v>
      </c>
      <c r="QF29" s="17">
        <v>5.6</v>
      </c>
      <c r="QG29" s="17"/>
      <c r="QH29" s="17">
        <v>14.18</v>
      </c>
      <c r="QI29" s="17">
        <v>-8.58</v>
      </c>
      <c r="QJ29" s="17">
        <v>6.3</v>
      </c>
      <c r="QK29" s="17"/>
      <c r="QL29" s="17">
        <v>16.928000000000001</v>
      </c>
      <c r="QM29" s="17">
        <v>-10.628</v>
      </c>
      <c r="QN29" s="17">
        <v>2.9</v>
      </c>
      <c r="QO29" s="17">
        <v>2.9</v>
      </c>
      <c r="QP29" s="17">
        <v>3.0529999999999999</v>
      </c>
      <c r="QQ29" s="17">
        <v>-0.153</v>
      </c>
      <c r="QR29" s="17">
        <v>4.8</v>
      </c>
      <c r="QS29" s="17">
        <v>9.1999999999999993</v>
      </c>
      <c r="QT29" s="17">
        <v>8.7880000000000003</v>
      </c>
      <c r="QU29" s="17">
        <v>-3.988</v>
      </c>
      <c r="QV29" s="17">
        <v>4.7</v>
      </c>
      <c r="QW29" s="17">
        <v>4.2</v>
      </c>
      <c r="QX29" s="17">
        <v>4.2</v>
      </c>
      <c r="QY29" s="17">
        <v>0.5</v>
      </c>
      <c r="QZ29" s="17">
        <v>1.1000000000000001</v>
      </c>
      <c r="RA29" s="17">
        <v>1.2</v>
      </c>
      <c r="RB29" s="17">
        <v>1.2</v>
      </c>
      <c r="RC29" s="17">
        <v>-0.1</v>
      </c>
      <c r="RD29" s="17">
        <v>1.2</v>
      </c>
      <c r="RE29" s="17">
        <v>1.2</v>
      </c>
      <c r="RF29" s="17">
        <v>1.2</v>
      </c>
      <c r="RG29" s="17">
        <v>0</v>
      </c>
      <c r="RH29" s="17">
        <v>2.8</v>
      </c>
      <c r="RI29" s="17">
        <v>2.8</v>
      </c>
      <c r="RJ29" s="17">
        <v>2.8</v>
      </c>
      <c r="RK29" s="17">
        <v>0</v>
      </c>
      <c r="RL29" s="17">
        <v>16.600000000000001</v>
      </c>
      <c r="RM29" s="17"/>
      <c r="RN29" s="17">
        <v>16.966000000000001</v>
      </c>
      <c r="RO29" s="17">
        <v>-0.36599999999999999</v>
      </c>
      <c r="RP29" s="17">
        <v>3.4</v>
      </c>
      <c r="RQ29" s="17">
        <v>3.0990000000000002</v>
      </c>
      <c r="RR29" s="17">
        <v>3.0990000000000002</v>
      </c>
      <c r="RS29" s="17">
        <v>0.30099999999999999</v>
      </c>
      <c r="RT29" s="17">
        <v>20.2</v>
      </c>
      <c r="RU29" s="17">
        <v>19.869240000000001</v>
      </c>
      <c r="RV29" s="17">
        <v>19.869240000000001</v>
      </c>
      <c r="RW29" s="17">
        <v>0.33076</v>
      </c>
      <c r="RX29" s="17">
        <v>2</v>
      </c>
      <c r="RY29" s="17">
        <v>2</v>
      </c>
      <c r="RZ29" s="17">
        <v>2</v>
      </c>
      <c r="SA29" s="17">
        <v>0</v>
      </c>
      <c r="SB29" s="17"/>
      <c r="SC29" s="17"/>
      <c r="SD29" s="17"/>
      <c r="SE29" s="17">
        <v>0</v>
      </c>
      <c r="SF29" s="17">
        <v>19.7</v>
      </c>
      <c r="SG29" s="17">
        <v>19</v>
      </c>
      <c r="SH29" s="17">
        <v>12.09756</v>
      </c>
      <c r="SI29" s="17">
        <v>7.6024399999999996</v>
      </c>
      <c r="SJ29" s="17">
        <v>9.6</v>
      </c>
      <c r="SK29" s="17">
        <v>12.292680000000001</v>
      </c>
      <c r="SL29" s="17">
        <v>12.292680000000001</v>
      </c>
      <c r="SM29" s="17">
        <v>-2.6926800000000002</v>
      </c>
      <c r="SN29" s="17">
        <v>20.399999999999999</v>
      </c>
      <c r="SO29" s="17">
        <v>19.5122</v>
      </c>
      <c r="SP29" s="17">
        <v>19.5122</v>
      </c>
      <c r="SQ29" s="17">
        <v>0.88780000000000003</v>
      </c>
      <c r="SR29" s="17">
        <v>20.399999999999999</v>
      </c>
      <c r="SS29" s="17">
        <v>19.5122</v>
      </c>
      <c r="ST29" s="17">
        <v>19.5122</v>
      </c>
      <c r="SU29" s="17">
        <v>0.88780000000000003</v>
      </c>
      <c r="SV29" s="17">
        <v>20.2</v>
      </c>
      <c r="SW29" s="17">
        <v>19.317070000000001</v>
      </c>
      <c r="SX29" s="17">
        <v>19.317070000000001</v>
      </c>
      <c r="SY29" s="17">
        <v>0.88292999999999999</v>
      </c>
      <c r="SZ29" s="17">
        <v>0</v>
      </c>
      <c r="TA29" s="17">
        <v>2.5</v>
      </c>
      <c r="TB29" s="17">
        <v>3.1059999999999999</v>
      </c>
      <c r="TC29" s="17">
        <v>-3.1059999999999999</v>
      </c>
      <c r="TD29" s="17">
        <v>2</v>
      </c>
      <c r="TE29" s="17">
        <v>10.7</v>
      </c>
      <c r="TF29" s="17">
        <v>4.6319999999999997</v>
      </c>
      <c r="TG29" s="17">
        <v>-2.6320000000000001</v>
      </c>
      <c r="TH29" s="17">
        <v>9.9</v>
      </c>
      <c r="TI29" s="17"/>
      <c r="TJ29" s="17">
        <v>28.548999999999999</v>
      </c>
      <c r="TK29" s="17">
        <v>-18.649000000000001</v>
      </c>
      <c r="TL29" s="17">
        <v>5.9</v>
      </c>
      <c r="TM29" s="17">
        <v>8.5</v>
      </c>
      <c r="TN29" s="17">
        <v>7.8410000000000002</v>
      </c>
      <c r="TO29" s="17">
        <v>-1.9410000000000001</v>
      </c>
      <c r="TP29" s="17">
        <v>6.8</v>
      </c>
      <c r="TQ29" s="17">
        <v>8</v>
      </c>
      <c r="TR29" s="17">
        <v>5.875</v>
      </c>
      <c r="TS29" s="17">
        <v>0.92500000000000004</v>
      </c>
      <c r="TT29" s="17">
        <v>0.5</v>
      </c>
      <c r="TU29" s="17">
        <v>1.7</v>
      </c>
      <c r="TV29" s="17">
        <v>0.97199999999999998</v>
      </c>
      <c r="TW29" s="17">
        <v>-0.47199999999999998</v>
      </c>
      <c r="TX29" s="17">
        <v>0.9</v>
      </c>
      <c r="TY29" s="17">
        <v>1.5</v>
      </c>
      <c r="TZ29" s="17">
        <v>0.78900000000000003</v>
      </c>
      <c r="UA29" s="17">
        <v>0.111</v>
      </c>
      <c r="UB29" s="17">
        <v>21</v>
      </c>
      <c r="UC29" s="17">
        <v>19.5122</v>
      </c>
      <c r="UD29" s="17">
        <v>19.5122</v>
      </c>
      <c r="UE29" s="17">
        <v>1.4878</v>
      </c>
      <c r="UF29" s="17">
        <v>6.5</v>
      </c>
      <c r="UG29" s="17">
        <v>8.4</v>
      </c>
      <c r="UH29" s="17">
        <v>8.4</v>
      </c>
      <c r="UI29" s="17">
        <v>-1.9</v>
      </c>
      <c r="UJ29" s="17">
        <v>0</v>
      </c>
      <c r="UK29" s="17"/>
      <c r="UL29" s="17">
        <v>6.9</v>
      </c>
      <c r="UM29" s="17">
        <v>-6.9</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2.9</v>
      </c>
      <c r="VA29" s="17">
        <v>2.4</v>
      </c>
      <c r="VB29" s="17">
        <v>2.0430000000000001</v>
      </c>
      <c r="VC29" s="17">
        <v>0.85699999999999998</v>
      </c>
      <c r="VD29" s="17">
        <v>11.1</v>
      </c>
      <c r="VE29" s="17"/>
      <c r="VF29" s="17">
        <v>12.875</v>
      </c>
      <c r="VG29" s="17">
        <v>-1.7749999999999999</v>
      </c>
      <c r="VH29" s="17">
        <v>35.799999999999997</v>
      </c>
      <c r="VI29" s="17"/>
      <c r="VJ29" s="17">
        <v>130.61099999999999</v>
      </c>
      <c r="VK29" s="17">
        <v>-94.811000000000007</v>
      </c>
      <c r="VL29" s="17">
        <v>0.6</v>
      </c>
      <c r="VM29" s="17">
        <v>0.6</v>
      </c>
      <c r="VN29" s="17">
        <v>0.6</v>
      </c>
      <c r="VO29" s="17">
        <v>0</v>
      </c>
      <c r="VP29" s="17">
        <v>0</v>
      </c>
      <c r="VQ29" s="17">
        <v>9.3000000000000007</v>
      </c>
      <c r="VR29" s="17">
        <v>3.0259999999999998</v>
      </c>
      <c r="VS29" s="17">
        <v>-3.0259999999999998</v>
      </c>
      <c r="VT29" s="17">
        <v>0</v>
      </c>
      <c r="VU29" s="17">
        <v>14.4</v>
      </c>
      <c r="VV29" s="17">
        <v>8.5289999999999999</v>
      </c>
      <c r="VW29" s="17">
        <v>-8.5289999999999999</v>
      </c>
      <c r="VX29" s="17">
        <v>19.5</v>
      </c>
      <c r="VY29" s="17"/>
      <c r="VZ29" s="17">
        <v>108.24</v>
      </c>
      <c r="WA29" s="17">
        <v>-88.74</v>
      </c>
      <c r="WB29" s="17">
        <v>11.5</v>
      </c>
      <c r="WC29" s="17"/>
      <c r="WD29" s="17">
        <v>15.64</v>
      </c>
      <c r="WE29" s="17">
        <v>-4.1399999999999997</v>
      </c>
      <c r="WF29" s="17">
        <v>8</v>
      </c>
      <c r="WG29" s="17">
        <v>8.4</v>
      </c>
      <c r="WH29" s="17">
        <v>8.4</v>
      </c>
      <c r="WI29" s="17">
        <v>-0.4</v>
      </c>
      <c r="WJ29" s="17">
        <v>20.100000000000001</v>
      </c>
      <c r="WK29" s="17">
        <v>19.317070000000001</v>
      </c>
      <c r="WL29" s="17">
        <v>19.317070000000001</v>
      </c>
      <c r="WM29" s="17">
        <v>0.78293000000000001</v>
      </c>
      <c r="WN29" s="17">
        <v>10</v>
      </c>
      <c r="WO29" s="17"/>
      <c r="WP29" s="17">
        <v>10.6</v>
      </c>
      <c r="WQ29" s="17">
        <v>-0.6</v>
      </c>
      <c r="WR29" s="17"/>
      <c r="WS29" s="17"/>
      <c r="WT29" s="17"/>
      <c r="WU29" s="17">
        <v>0</v>
      </c>
      <c r="WV29" s="17">
        <v>0</v>
      </c>
      <c r="WW29" s="17">
        <v>0</v>
      </c>
      <c r="WX29" s="17"/>
      <c r="WY29" s="17">
        <v>0</v>
      </c>
      <c r="WZ29" s="17">
        <v>27.4</v>
      </c>
      <c r="XA29" s="17">
        <v>29.184000000000001</v>
      </c>
      <c r="XB29" s="17">
        <v>29.184000000000001</v>
      </c>
      <c r="XC29" s="17">
        <v>-1.784</v>
      </c>
      <c r="XD29" s="17">
        <v>3.3</v>
      </c>
      <c r="XE29" s="17">
        <v>2.8159999999999998</v>
      </c>
      <c r="XF29" s="17">
        <v>2.8159999999999998</v>
      </c>
      <c r="XG29" s="17">
        <v>0.48399999999999999</v>
      </c>
      <c r="XH29" s="17">
        <v>14</v>
      </c>
      <c r="XI29" s="17">
        <v>14</v>
      </c>
      <c r="XJ29" s="17">
        <v>14</v>
      </c>
      <c r="XK29" s="17">
        <v>0</v>
      </c>
      <c r="XL29" s="17">
        <v>0</v>
      </c>
      <c r="XM29" s="17">
        <v>14</v>
      </c>
      <c r="XN29" s="17">
        <v>14</v>
      </c>
      <c r="XO29" s="17">
        <v>-14</v>
      </c>
      <c r="XP29" s="17">
        <v>7.56</v>
      </c>
      <c r="XQ29" s="17">
        <v>7.3</v>
      </c>
      <c r="XR29" s="17">
        <v>7.3</v>
      </c>
      <c r="XS29" s="17">
        <v>0.26</v>
      </c>
    </row>
    <row r="30" spans="1:643" ht="24" customHeight="1" x14ac:dyDescent="0.25">
      <c r="A30" s="1"/>
      <c r="B30" s="16" t="s">
        <v>79</v>
      </c>
      <c r="C30" s="16" t="s">
        <v>762</v>
      </c>
      <c r="D30" s="17">
        <v>1.1000000000000001</v>
      </c>
      <c r="E30" s="17">
        <v>1.02</v>
      </c>
      <c r="F30" s="17">
        <v>1.02</v>
      </c>
      <c r="G30" s="17">
        <v>0.08</v>
      </c>
      <c r="H30" s="17">
        <v>1.6</v>
      </c>
      <c r="I30" s="17">
        <v>1.63</v>
      </c>
      <c r="J30" s="17">
        <v>1.63</v>
      </c>
      <c r="K30" s="17">
        <v>-0.03</v>
      </c>
      <c r="L30" s="17">
        <v>4.4000000000000004</v>
      </c>
      <c r="M30" s="17">
        <v>3.8072699999999999</v>
      </c>
      <c r="N30" s="17">
        <v>3.8072699999999999</v>
      </c>
      <c r="O30" s="17">
        <v>0.59272999999999998</v>
      </c>
      <c r="P30" s="17">
        <v>654.1</v>
      </c>
      <c r="Q30" s="17">
        <v>646.79789000000005</v>
      </c>
      <c r="R30" s="17">
        <v>646.79789000000005</v>
      </c>
      <c r="S30" s="17">
        <v>7.3021099999999999</v>
      </c>
      <c r="T30" s="17">
        <v>147.1</v>
      </c>
      <c r="U30" s="17">
        <v>148.03536</v>
      </c>
      <c r="V30" s="17">
        <v>211.44126</v>
      </c>
      <c r="W30" s="17">
        <v>-64.341260000000005</v>
      </c>
      <c r="X30" s="17">
        <v>8.08</v>
      </c>
      <c r="Y30" s="17"/>
      <c r="Z30" s="17"/>
      <c r="AA30" s="17">
        <v>8.08</v>
      </c>
      <c r="AB30" s="17">
        <v>4.1100000000000003</v>
      </c>
      <c r="AC30" s="17"/>
      <c r="AD30" s="17"/>
      <c r="AE30" s="17">
        <v>4.1100000000000003</v>
      </c>
      <c r="AF30" s="17">
        <v>92.7</v>
      </c>
      <c r="AG30" s="17">
        <v>92.226339999999993</v>
      </c>
      <c r="AH30" s="17">
        <v>92.226339999999993</v>
      </c>
      <c r="AI30" s="17">
        <v>0.47366000000000003</v>
      </c>
      <c r="AJ30" s="17">
        <v>173.5</v>
      </c>
      <c r="AK30" s="17">
        <v>167.11162999999999</v>
      </c>
      <c r="AL30" s="17">
        <v>172.29338999999999</v>
      </c>
      <c r="AM30" s="17">
        <v>1.20661</v>
      </c>
      <c r="AN30" s="17">
        <v>83.1</v>
      </c>
      <c r="AO30" s="17"/>
      <c r="AP30" s="17">
        <v>87.329440000000005</v>
      </c>
      <c r="AQ30" s="17">
        <v>-4.2294400000000003</v>
      </c>
      <c r="AR30" s="17">
        <v>83.1</v>
      </c>
      <c r="AS30" s="17">
        <v>87.667349999999999</v>
      </c>
      <c r="AT30" s="17"/>
      <c r="AU30" s="17">
        <v>83.1</v>
      </c>
      <c r="AV30" s="17">
        <v>173</v>
      </c>
      <c r="AW30" s="17">
        <v>164.87744000000001</v>
      </c>
      <c r="AX30" s="17">
        <v>154.21646999999999</v>
      </c>
      <c r="AY30" s="17">
        <v>18.783529999999999</v>
      </c>
      <c r="AZ30" s="17">
        <v>188.4</v>
      </c>
      <c r="BA30" s="17">
        <v>164.87744000000001</v>
      </c>
      <c r="BB30" s="17">
        <v>154.21646999999999</v>
      </c>
      <c r="BC30" s="17">
        <v>34.183529999999998</v>
      </c>
      <c r="BD30" s="17">
        <v>187.4</v>
      </c>
      <c r="BE30" s="17">
        <v>164.87744000000001</v>
      </c>
      <c r="BF30" s="17">
        <v>154.21646999999999</v>
      </c>
      <c r="BG30" s="17">
        <v>33.183529999999998</v>
      </c>
      <c r="BH30" s="17">
        <v>271.5</v>
      </c>
      <c r="BI30" s="17">
        <v>247.31617</v>
      </c>
      <c r="BJ30" s="17">
        <v>231.32471000000001</v>
      </c>
      <c r="BK30" s="17">
        <v>40.175289999999997</v>
      </c>
      <c r="BL30" s="17">
        <v>192.7</v>
      </c>
      <c r="BM30" s="17">
        <v>195.12200999999999</v>
      </c>
      <c r="BN30" s="17">
        <v>195.12200999999999</v>
      </c>
      <c r="BO30" s="17">
        <v>-2.4220100000000002</v>
      </c>
      <c r="BP30" s="17">
        <v>103.9</v>
      </c>
      <c r="BQ30" s="17">
        <v>97.561000000000007</v>
      </c>
      <c r="BR30" s="17">
        <v>97.561000000000007</v>
      </c>
      <c r="BS30" s="17">
        <v>6.3390000000000004</v>
      </c>
      <c r="BT30" s="17">
        <v>392.5</v>
      </c>
      <c r="BU30" s="17">
        <v>383.16584999999998</v>
      </c>
      <c r="BV30" s="17">
        <v>568.29854</v>
      </c>
      <c r="BW30" s="17">
        <v>-175.79854</v>
      </c>
      <c r="BX30" s="17">
        <v>10.8</v>
      </c>
      <c r="BY30" s="17">
        <v>10.17268</v>
      </c>
      <c r="BZ30" s="17">
        <v>10.17268</v>
      </c>
      <c r="CA30" s="17">
        <v>0.62731999999999999</v>
      </c>
      <c r="CB30" s="17"/>
      <c r="CC30" s="17"/>
      <c r="CD30" s="17"/>
      <c r="CE30" s="17">
        <v>0</v>
      </c>
      <c r="CF30" s="17"/>
      <c r="CG30" s="17"/>
      <c r="CH30" s="17"/>
      <c r="CI30" s="17">
        <v>0</v>
      </c>
      <c r="CJ30" s="17"/>
      <c r="CK30" s="17"/>
      <c r="CL30" s="17"/>
      <c r="CM30" s="17">
        <v>0</v>
      </c>
      <c r="CN30" s="17"/>
      <c r="CO30" s="17"/>
      <c r="CP30" s="17"/>
      <c r="CQ30" s="17">
        <v>0</v>
      </c>
      <c r="CR30" s="17">
        <v>162.1</v>
      </c>
      <c r="CS30" s="17">
        <v>164.70732000000001</v>
      </c>
      <c r="CT30" s="17">
        <v>164.70732000000001</v>
      </c>
      <c r="CU30" s="17">
        <v>-2.6073200000000001</v>
      </c>
      <c r="CV30" s="17">
        <v>6.2</v>
      </c>
      <c r="CW30" s="17">
        <v>8.2572100000000006</v>
      </c>
      <c r="CX30" s="17">
        <v>8.2572100000000006</v>
      </c>
      <c r="CY30" s="17">
        <v>-2.05721</v>
      </c>
      <c r="CZ30" s="17">
        <v>2</v>
      </c>
      <c r="DA30" s="17">
        <v>4.5324900000000001</v>
      </c>
      <c r="DB30" s="17">
        <v>4.5324900000000001</v>
      </c>
      <c r="DC30" s="17">
        <v>-2.5324900000000001</v>
      </c>
      <c r="DD30" s="17">
        <v>16.399999999999999</v>
      </c>
      <c r="DE30" s="17">
        <v>16.873670000000001</v>
      </c>
      <c r="DF30" s="17">
        <v>16.873670000000001</v>
      </c>
      <c r="DG30" s="17">
        <v>-0.47366999999999998</v>
      </c>
      <c r="DH30" s="17">
        <v>2.5</v>
      </c>
      <c r="DI30" s="17"/>
      <c r="DJ30" s="17">
        <v>6.8787000000000003</v>
      </c>
      <c r="DK30" s="17">
        <v>-4.3787000000000003</v>
      </c>
      <c r="DL30" s="17"/>
      <c r="DM30" s="17"/>
      <c r="DN30" s="17">
        <v>4.9923999999999999</v>
      </c>
      <c r="DO30" s="17">
        <v>-4.9923999999999999</v>
      </c>
      <c r="DP30" s="17">
        <v>95.1</v>
      </c>
      <c r="DQ30" s="17">
        <v>89.976119999999995</v>
      </c>
      <c r="DR30" s="17">
        <v>83.932950000000005</v>
      </c>
      <c r="DS30" s="17">
        <v>11.16705</v>
      </c>
      <c r="DT30" s="17">
        <v>0</v>
      </c>
      <c r="DU30" s="17"/>
      <c r="DV30" s="17">
        <v>8.9130000000000003</v>
      </c>
      <c r="DW30" s="17">
        <v>-8.9130000000000003</v>
      </c>
      <c r="DX30" s="17"/>
      <c r="DY30" s="17"/>
      <c r="DZ30" s="17"/>
      <c r="EA30" s="17">
        <v>0</v>
      </c>
      <c r="EB30" s="17"/>
      <c r="EC30" s="17"/>
      <c r="ED30" s="17"/>
      <c r="EE30" s="17">
        <v>0</v>
      </c>
      <c r="EF30" s="17"/>
      <c r="EG30" s="17"/>
      <c r="EH30" s="17"/>
      <c r="EI30" s="17">
        <v>0</v>
      </c>
      <c r="EJ30" s="17">
        <v>111.6</v>
      </c>
      <c r="EK30" s="17">
        <v>112.90537</v>
      </c>
      <c r="EL30" s="17">
        <v>112.90537</v>
      </c>
      <c r="EM30" s="17">
        <v>-1.3053699999999999</v>
      </c>
      <c r="EN30" s="17">
        <v>226</v>
      </c>
      <c r="EO30" s="17">
        <v>221.55625000000001</v>
      </c>
      <c r="EP30" s="17">
        <v>221.55625000000001</v>
      </c>
      <c r="EQ30" s="17">
        <v>4.4437499999999996</v>
      </c>
      <c r="ER30" s="17">
        <v>142.1</v>
      </c>
      <c r="ES30" s="17"/>
      <c r="ET30" s="17"/>
      <c r="EU30" s="17">
        <v>142.1</v>
      </c>
      <c r="EV30" s="17"/>
      <c r="EW30" s="17"/>
      <c r="EX30" s="17"/>
      <c r="EY30" s="17">
        <v>0</v>
      </c>
      <c r="EZ30" s="17"/>
      <c r="FA30" s="17"/>
      <c r="FB30" s="17"/>
      <c r="FC30" s="17">
        <v>0</v>
      </c>
      <c r="FD30" s="17">
        <v>6.5</v>
      </c>
      <c r="FE30" s="17">
        <v>6.39</v>
      </c>
      <c r="FF30" s="17">
        <v>6.39</v>
      </c>
      <c r="FG30" s="17">
        <v>0.11</v>
      </c>
      <c r="FH30" s="17">
        <v>477</v>
      </c>
      <c r="FI30" s="17">
        <v>458.87804999999997</v>
      </c>
      <c r="FJ30" s="17">
        <v>458.87804999999997</v>
      </c>
      <c r="FK30" s="17">
        <v>18.121949999999998</v>
      </c>
      <c r="FL30" s="17">
        <v>81.400000000000006</v>
      </c>
      <c r="FM30" s="17">
        <v>54.479019999999998</v>
      </c>
      <c r="FN30" s="17">
        <v>47.694949999999999</v>
      </c>
      <c r="FO30" s="17">
        <v>33.70505</v>
      </c>
      <c r="FP30" s="17">
        <v>151.69999999999999</v>
      </c>
      <c r="FQ30" s="17">
        <v>148.62634</v>
      </c>
      <c r="FR30" s="17">
        <v>148.62634</v>
      </c>
      <c r="FS30" s="17">
        <v>3.0736599999999998</v>
      </c>
      <c r="FT30" s="17">
        <v>42.2</v>
      </c>
      <c r="FU30" s="17">
        <v>39.890729999999998</v>
      </c>
      <c r="FV30" s="17">
        <v>33.375950000000003</v>
      </c>
      <c r="FW30" s="17">
        <v>8.8240499999999997</v>
      </c>
      <c r="FX30" s="17">
        <v>17.600000000000001</v>
      </c>
      <c r="FY30" s="17">
        <v>19.28585</v>
      </c>
      <c r="FZ30" s="17">
        <v>19.28585</v>
      </c>
      <c r="GA30" s="17">
        <v>-1.6858500000000001</v>
      </c>
      <c r="GB30" s="17">
        <v>19.7</v>
      </c>
      <c r="GC30" s="17">
        <v>19.21951</v>
      </c>
      <c r="GD30" s="17">
        <v>19.21951</v>
      </c>
      <c r="GE30" s="17">
        <v>0.48048999999999997</v>
      </c>
      <c r="GF30" s="17">
        <v>88.69</v>
      </c>
      <c r="GG30" s="17">
        <v>87.657560000000004</v>
      </c>
      <c r="GH30" s="17">
        <v>87.657560000000004</v>
      </c>
      <c r="GI30" s="17">
        <v>1.03244</v>
      </c>
      <c r="GJ30" s="17">
        <v>175.54005000000001</v>
      </c>
      <c r="GK30" s="17">
        <v>181.66672</v>
      </c>
      <c r="GL30" s="17">
        <v>181.66672</v>
      </c>
      <c r="GM30" s="17">
        <v>-6.1266699999999998</v>
      </c>
      <c r="GN30" s="17">
        <v>177.48248000000001</v>
      </c>
      <c r="GO30" s="17">
        <v>181.66672</v>
      </c>
      <c r="GP30" s="17">
        <v>181.66672</v>
      </c>
      <c r="GQ30" s="17">
        <v>-4.18424</v>
      </c>
      <c r="GR30" s="17">
        <v>187.14123000000001</v>
      </c>
      <c r="GS30" s="17">
        <v>181.66672</v>
      </c>
      <c r="GT30" s="17">
        <v>181.66672</v>
      </c>
      <c r="GU30" s="17">
        <v>5.4745100000000004</v>
      </c>
      <c r="GV30" s="17">
        <v>109.8</v>
      </c>
      <c r="GW30" s="17">
        <v>110.91316999999999</v>
      </c>
      <c r="GX30" s="17">
        <v>110.91316999999999</v>
      </c>
      <c r="GY30" s="17">
        <v>-1.11317</v>
      </c>
      <c r="GZ30" s="17">
        <v>8</v>
      </c>
      <c r="HA30" s="17">
        <v>9.09</v>
      </c>
      <c r="HB30" s="17">
        <v>9.09</v>
      </c>
      <c r="HC30" s="17">
        <v>-1.0900000000000001</v>
      </c>
      <c r="HD30" s="17">
        <v>0</v>
      </c>
      <c r="HE30" s="17"/>
      <c r="HF30" s="17"/>
      <c r="HG30" s="17">
        <v>0</v>
      </c>
      <c r="HH30" s="17">
        <v>47.1</v>
      </c>
      <c r="HI30" s="17">
        <v>47.26634</v>
      </c>
      <c r="HJ30" s="17">
        <v>47.26634</v>
      </c>
      <c r="HK30" s="17">
        <v>-0.16633999999999999</v>
      </c>
      <c r="HL30" s="17">
        <v>0</v>
      </c>
      <c r="HM30" s="17"/>
      <c r="HN30" s="17">
        <v>44.275120000000001</v>
      </c>
      <c r="HO30" s="17">
        <v>-44.275120000000001</v>
      </c>
      <c r="HP30" s="17">
        <v>3.8</v>
      </c>
      <c r="HQ30" s="17">
        <v>3.8872599999999999</v>
      </c>
      <c r="HR30" s="17">
        <v>3.8872599999999999</v>
      </c>
      <c r="HS30" s="17">
        <v>-8.7260000000000004E-2</v>
      </c>
      <c r="HT30" s="17">
        <v>30.5</v>
      </c>
      <c r="HU30" s="17">
        <v>31.0794</v>
      </c>
      <c r="HV30" s="17">
        <v>31.0794</v>
      </c>
      <c r="HW30" s="17">
        <v>-0.57940000000000003</v>
      </c>
      <c r="HX30" s="17">
        <v>89</v>
      </c>
      <c r="HY30" s="17">
        <v>87</v>
      </c>
      <c r="HZ30" s="17">
        <v>100</v>
      </c>
      <c r="IA30" s="17">
        <v>-11</v>
      </c>
      <c r="IB30" s="17">
        <v>94.8</v>
      </c>
      <c r="IC30" s="17">
        <v>95.918049999999994</v>
      </c>
      <c r="ID30" s="17">
        <v>95.116529999999997</v>
      </c>
      <c r="IE30" s="17">
        <v>-0.31652999999999998</v>
      </c>
      <c r="IF30" s="17">
        <v>0</v>
      </c>
      <c r="IG30" s="17">
        <v>0</v>
      </c>
      <c r="IH30" s="17">
        <v>0</v>
      </c>
      <c r="II30" s="17">
        <v>0</v>
      </c>
      <c r="IJ30" s="17"/>
      <c r="IK30" s="17"/>
      <c r="IL30" s="17"/>
      <c r="IM30" s="17">
        <v>0</v>
      </c>
      <c r="IN30" s="17">
        <v>45</v>
      </c>
      <c r="IO30" s="17"/>
      <c r="IP30" s="17">
        <v>48.41648</v>
      </c>
      <c r="IQ30" s="17">
        <v>-3.41648</v>
      </c>
      <c r="IR30" s="17"/>
      <c r="IS30" s="17"/>
      <c r="IT30" s="17"/>
      <c r="IU30" s="17">
        <v>0</v>
      </c>
      <c r="IV30" s="17"/>
      <c r="IW30" s="17"/>
      <c r="IX30" s="17"/>
      <c r="IY30" s="17">
        <v>0</v>
      </c>
      <c r="IZ30" s="17"/>
      <c r="JA30" s="17"/>
      <c r="JB30" s="17"/>
      <c r="JC30" s="17">
        <v>0</v>
      </c>
      <c r="JD30" s="17">
        <v>133.19999999999999</v>
      </c>
      <c r="JE30" s="17">
        <v>133.35676000000001</v>
      </c>
      <c r="JF30" s="17">
        <v>112.25914</v>
      </c>
      <c r="JG30" s="17">
        <v>20.940860000000001</v>
      </c>
      <c r="JH30" s="17">
        <v>0</v>
      </c>
      <c r="JI30" s="17"/>
      <c r="JJ30" s="17"/>
      <c r="JK30" s="17">
        <v>0</v>
      </c>
      <c r="JL30" s="17">
        <v>0</v>
      </c>
      <c r="JM30" s="17"/>
      <c r="JN30" s="17">
        <v>0</v>
      </c>
      <c r="JO30" s="17">
        <v>0</v>
      </c>
      <c r="JP30" s="17"/>
      <c r="JQ30" s="17"/>
      <c r="JR30" s="17"/>
      <c r="JS30" s="17">
        <v>0</v>
      </c>
      <c r="JT30" s="17"/>
      <c r="JU30" s="17"/>
      <c r="JV30" s="17"/>
      <c r="JW30" s="17">
        <v>0</v>
      </c>
      <c r="JX30" s="17"/>
      <c r="JY30" s="17">
        <v>0</v>
      </c>
      <c r="JZ30" s="17"/>
      <c r="KA30" s="17">
        <v>0</v>
      </c>
      <c r="KB30" s="17"/>
      <c r="KC30" s="17"/>
      <c r="KD30" s="17"/>
      <c r="KE30" s="17">
        <v>0</v>
      </c>
      <c r="KF30" s="17">
        <v>26.6</v>
      </c>
      <c r="KG30" s="17"/>
      <c r="KH30" s="17"/>
      <c r="KI30" s="17">
        <v>26.6</v>
      </c>
      <c r="KJ30" s="17">
        <v>0</v>
      </c>
      <c r="KK30" s="17"/>
      <c r="KL30" s="17"/>
      <c r="KM30" s="17">
        <v>0</v>
      </c>
      <c r="KN30" s="17"/>
      <c r="KO30" s="17"/>
      <c r="KP30" s="17"/>
      <c r="KQ30" s="17">
        <v>0</v>
      </c>
      <c r="KR30" s="17">
        <v>116.1</v>
      </c>
      <c r="KS30" s="17">
        <v>114.11063</v>
      </c>
      <c r="KT30" s="17">
        <v>114.11063</v>
      </c>
      <c r="KU30" s="17">
        <v>1.9893700000000001</v>
      </c>
      <c r="KV30" s="17"/>
      <c r="KW30" s="17"/>
      <c r="KX30" s="17"/>
      <c r="KY30" s="17">
        <v>0</v>
      </c>
      <c r="KZ30" s="17"/>
      <c r="LA30" s="17"/>
      <c r="LB30" s="17"/>
      <c r="LC30" s="17">
        <v>0</v>
      </c>
      <c r="LD30" s="17">
        <v>275.3</v>
      </c>
      <c r="LE30" s="17">
        <v>176.65880999999999</v>
      </c>
      <c r="LF30" s="17">
        <v>223.98014000000001</v>
      </c>
      <c r="LG30" s="17">
        <v>51.319859999999998</v>
      </c>
      <c r="LH30" s="17">
        <v>137.5</v>
      </c>
      <c r="LI30" s="17">
        <v>133.67995999999999</v>
      </c>
      <c r="LJ30" s="17">
        <v>133.67995999999999</v>
      </c>
      <c r="LK30" s="17">
        <v>3.8200400000000001</v>
      </c>
      <c r="LL30" s="17">
        <v>68.3</v>
      </c>
      <c r="LM30" s="17">
        <v>65.774929999999998</v>
      </c>
      <c r="LN30" s="17">
        <v>67.461460000000002</v>
      </c>
      <c r="LO30" s="17">
        <v>0.83853999999999995</v>
      </c>
      <c r="LP30" s="17">
        <v>76.400000000000006</v>
      </c>
      <c r="LQ30" s="17">
        <v>78.567999999999998</v>
      </c>
      <c r="LR30" s="17">
        <v>78.567999999999998</v>
      </c>
      <c r="LS30" s="17">
        <v>-2.1680000000000001</v>
      </c>
      <c r="LT30" s="17">
        <v>30.9</v>
      </c>
      <c r="LU30" s="17">
        <v>30.097560000000001</v>
      </c>
      <c r="LV30" s="17">
        <v>30.097560000000001</v>
      </c>
      <c r="LW30" s="17">
        <v>0.80244000000000004</v>
      </c>
      <c r="LX30" s="17">
        <v>0</v>
      </c>
      <c r="LY30" s="17">
        <v>0</v>
      </c>
      <c r="LZ30" s="17">
        <v>75</v>
      </c>
      <c r="MA30" s="17">
        <v>-75</v>
      </c>
      <c r="MB30" s="17">
        <v>0</v>
      </c>
      <c r="MC30" s="17"/>
      <c r="MD30" s="17">
        <v>32.820509999999999</v>
      </c>
      <c r="ME30" s="17">
        <v>-32.820509999999999</v>
      </c>
      <c r="MF30" s="17">
        <v>0</v>
      </c>
      <c r="MG30" s="17"/>
      <c r="MH30" s="17"/>
      <c r="MI30" s="17">
        <v>0</v>
      </c>
      <c r="MJ30" s="17">
        <v>137.80000000000001</v>
      </c>
      <c r="MK30" s="17">
        <v>140.78748999999999</v>
      </c>
      <c r="ML30" s="17">
        <v>146.66612000000001</v>
      </c>
      <c r="MM30" s="17">
        <v>-8.8661200000000004</v>
      </c>
      <c r="MN30" s="17">
        <v>136.80000000000001</v>
      </c>
      <c r="MO30" s="17">
        <v>140.78748999999999</v>
      </c>
      <c r="MP30" s="17">
        <v>146.66612000000001</v>
      </c>
      <c r="MQ30" s="17">
        <v>-9.8661200000000004</v>
      </c>
      <c r="MR30" s="17">
        <v>144.69999999999999</v>
      </c>
      <c r="MS30" s="17">
        <v>140.78748999999999</v>
      </c>
      <c r="MT30" s="17">
        <v>146.66612000000001</v>
      </c>
      <c r="MU30" s="17">
        <v>-1.9661200000000001</v>
      </c>
      <c r="MV30" s="17">
        <v>174.9</v>
      </c>
      <c r="MW30" s="17"/>
      <c r="MX30" s="17">
        <v>116.18895999999999</v>
      </c>
      <c r="MY30" s="17">
        <v>58.711039999999997</v>
      </c>
      <c r="MZ30" s="17">
        <v>173.6</v>
      </c>
      <c r="NA30" s="17"/>
      <c r="NB30" s="17"/>
      <c r="NC30" s="17">
        <v>173.6</v>
      </c>
      <c r="ND30" s="17"/>
      <c r="NE30" s="17"/>
      <c r="NF30" s="17"/>
      <c r="NG30" s="17">
        <v>0</v>
      </c>
      <c r="NH30" s="17">
        <v>0</v>
      </c>
      <c r="NI30" s="17"/>
      <c r="NJ30" s="17"/>
      <c r="NK30" s="17">
        <v>0</v>
      </c>
      <c r="NL30" s="17"/>
      <c r="NM30" s="17"/>
      <c r="NN30" s="17"/>
      <c r="NO30" s="17">
        <v>0</v>
      </c>
      <c r="NP30" s="17">
        <v>180.7</v>
      </c>
      <c r="NQ30" s="17">
        <v>185.24288000000001</v>
      </c>
      <c r="NR30" s="17">
        <v>191.99999</v>
      </c>
      <c r="NS30" s="17">
        <v>-11.299989999999999</v>
      </c>
      <c r="NT30" s="17">
        <v>97</v>
      </c>
      <c r="NU30" s="17">
        <v>92.621440000000007</v>
      </c>
      <c r="NV30" s="17">
        <v>96</v>
      </c>
      <c r="NW30" s="17">
        <v>1</v>
      </c>
      <c r="NX30" s="17">
        <v>0.6</v>
      </c>
      <c r="NY30" s="17"/>
      <c r="NZ30" s="17">
        <v>0.78300000000000003</v>
      </c>
      <c r="OA30" s="17">
        <v>-0.183</v>
      </c>
      <c r="OB30" s="17"/>
      <c r="OC30" s="17"/>
      <c r="OD30" s="17">
        <v>3.2919999999999998</v>
      </c>
      <c r="OE30" s="17">
        <v>-3.2919999999999998</v>
      </c>
      <c r="OF30" s="17">
        <v>20.7</v>
      </c>
      <c r="OG30" s="17"/>
      <c r="OH30" s="17">
        <v>79.122</v>
      </c>
      <c r="OI30" s="17">
        <v>-58.421999999999997</v>
      </c>
      <c r="OJ30" s="17">
        <v>4.8</v>
      </c>
      <c r="OK30" s="17">
        <v>3.3</v>
      </c>
      <c r="OL30" s="17">
        <v>4.1180000000000003</v>
      </c>
      <c r="OM30" s="17">
        <v>0.68200000000000005</v>
      </c>
      <c r="ON30" s="17">
        <v>0.3</v>
      </c>
      <c r="OO30" s="17"/>
      <c r="OP30" s="17">
        <v>0.3</v>
      </c>
      <c r="OQ30" s="17">
        <v>0</v>
      </c>
      <c r="OR30" s="17">
        <v>20</v>
      </c>
      <c r="OS30" s="17">
        <v>20</v>
      </c>
      <c r="OT30" s="17">
        <v>17.560980000000001</v>
      </c>
      <c r="OU30" s="17">
        <v>2.4390200000000002</v>
      </c>
      <c r="OV30" s="17">
        <v>10</v>
      </c>
      <c r="OW30" s="17">
        <v>9.9830000000000005</v>
      </c>
      <c r="OX30" s="17">
        <v>9.9830000000000005</v>
      </c>
      <c r="OY30" s="17">
        <v>1.7000000000000001E-2</v>
      </c>
      <c r="OZ30" s="17">
        <v>5.5</v>
      </c>
      <c r="PA30" s="17">
        <v>5.67</v>
      </c>
      <c r="PB30" s="17">
        <v>5.67</v>
      </c>
      <c r="PC30" s="17">
        <v>-0.17</v>
      </c>
      <c r="PD30" s="17">
        <v>3.5</v>
      </c>
      <c r="PE30" s="17">
        <v>3.6</v>
      </c>
      <c r="PF30" s="17">
        <v>3.6</v>
      </c>
      <c r="PG30" s="17">
        <v>-0.1</v>
      </c>
      <c r="PH30" s="17">
        <v>5.2</v>
      </c>
      <c r="PI30" s="17">
        <v>5</v>
      </c>
      <c r="PJ30" s="17">
        <v>5</v>
      </c>
      <c r="PK30" s="17">
        <v>0.2</v>
      </c>
      <c r="PL30" s="17"/>
      <c r="PM30" s="17"/>
      <c r="PN30" s="17"/>
      <c r="PO30" s="17">
        <v>0</v>
      </c>
      <c r="PP30" s="17">
        <v>20</v>
      </c>
      <c r="PQ30" s="17">
        <v>19.5122</v>
      </c>
      <c r="PR30" s="17">
        <v>19.5122</v>
      </c>
      <c r="PS30" s="17">
        <v>0.48780000000000001</v>
      </c>
      <c r="PT30" s="17">
        <v>18.7</v>
      </c>
      <c r="PU30" s="17">
        <v>17.560980000000001</v>
      </c>
      <c r="PV30" s="17">
        <v>17.560980000000001</v>
      </c>
      <c r="PW30" s="17">
        <v>1.1390199999999999</v>
      </c>
      <c r="PX30" s="17">
        <v>3.5</v>
      </c>
      <c r="PY30" s="17">
        <v>3.4</v>
      </c>
      <c r="PZ30" s="17">
        <v>3.4</v>
      </c>
      <c r="QA30" s="17">
        <v>0.1</v>
      </c>
      <c r="QB30" s="17">
        <v>18.7</v>
      </c>
      <c r="QC30" s="17">
        <v>19</v>
      </c>
      <c r="QD30" s="17">
        <v>9.1999999999999993</v>
      </c>
      <c r="QE30" s="17">
        <v>9.5</v>
      </c>
      <c r="QF30" s="17">
        <v>3.9</v>
      </c>
      <c r="QG30" s="17"/>
      <c r="QH30" s="17">
        <v>14.159000000000001</v>
      </c>
      <c r="QI30" s="17">
        <v>-10.259</v>
      </c>
      <c r="QJ30" s="17">
        <v>5.8</v>
      </c>
      <c r="QK30" s="17"/>
      <c r="QL30" s="17">
        <v>17</v>
      </c>
      <c r="QM30" s="17">
        <v>-11.2</v>
      </c>
      <c r="QN30" s="17">
        <v>2.8</v>
      </c>
      <c r="QO30" s="17">
        <v>3.2</v>
      </c>
      <c r="QP30" s="17">
        <v>3.3319999999999999</v>
      </c>
      <c r="QQ30" s="17">
        <v>-0.53200000000000003</v>
      </c>
      <c r="QR30" s="17">
        <v>9.9</v>
      </c>
      <c r="QS30" s="17">
        <v>10.4</v>
      </c>
      <c r="QT30" s="17">
        <v>9.5510000000000002</v>
      </c>
      <c r="QU30" s="17">
        <v>0.34899999999999998</v>
      </c>
      <c r="QV30" s="17">
        <v>4.3</v>
      </c>
      <c r="QW30" s="17">
        <v>4.2</v>
      </c>
      <c r="QX30" s="17">
        <v>4.2</v>
      </c>
      <c r="QY30" s="17">
        <v>0.1</v>
      </c>
      <c r="QZ30" s="17">
        <v>1.1000000000000001</v>
      </c>
      <c r="RA30" s="17">
        <v>1.2</v>
      </c>
      <c r="RB30" s="17">
        <v>1.2</v>
      </c>
      <c r="RC30" s="17">
        <v>-0.1</v>
      </c>
      <c r="RD30" s="17">
        <v>1.2</v>
      </c>
      <c r="RE30" s="17">
        <v>1.2</v>
      </c>
      <c r="RF30" s="17">
        <v>1.2</v>
      </c>
      <c r="RG30" s="17">
        <v>0</v>
      </c>
      <c r="RH30" s="17">
        <v>2.2000000000000002</v>
      </c>
      <c r="RI30" s="17">
        <v>2.8</v>
      </c>
      <c r="RJ30" s="17">
        <v>2.8</v>
      </c>
      <c r="RK30" s="17">
        <v>-0.6</v>
      </c>
      <c r="RL30" s="17">
        <v>14.6</v>
      </c>
      <c r="RM30" s="17"/>
      <c r="RN30" s="17">
        <v>17.439</v>
      </c>
      <c r="RO30" s="17">
        <v>-2.839</v>
      </c>
      <c r="RP30" s="17">
        <v>3.4</v>
      </c>
      <c r="RQ30" s="17">
        <v>3.0990000000000002</v>
      </c>
      <c r="RR30" s="17">
        <v>3.0990000000000002</v>
      </c>
      <c r="RS30" s="17">
        <v>0.30099999999999999</v>
      </c>
      <c r="RT30" s="17">
        <v>20.399999999999999</v>
      </c>
      <c r="RU30" s="17">
        <v>19.869240000000001</v>
      </c>
      <c r="RV30" s="17">
        <v>19.869240000000001</v>
      </c>
      <c r="RW30" s="17">
        <v>0.53076000000000001</v>
      </c>
      <c r="RX30" s="17">
        <v>2</v>
      </c>
      <c r="RY30" s="17">
        <v>2</v>
      </c>
      <c r="RZ30" s="17">
        <v>2</v>
      </c>
      <c r="SA30" s="17">
        <v>0</v>
      </c>
      <c r="SB30" s="17"/>
      <c r="SC30" s="17"/>
      <c r="SD30" s="17"/>
      <c r="SE30" s="17">
        <v>0</v>
      </c>
      <c r="SF30" s="17">
        <v>19.8</v>
      </c>
      <c r="SG30" s="17">
        <v>19</v>
      </c>
      <c r="SH30" s="17">
        <v>12.09756</v>
      </c>
      <c r="SI30" s="17">
        <v>7.7024400000000002</v>
      </c>
      <c r="SJ30" s="17">
        <v>9.6</v>
      </c>
      <c r="SK30" s="17">
        <v>12.292680000000001</v>
      </c>
      <c r="SL30" s="17">
        <v>12.292680000000001</v>
      </c>
      <c r="SM30" s="17">
        <v>-2.6926800000000002</v>
      </c>
      <c r="SN30" s="17">
        <v>20.399999999999999</v>
      </c>
      <c r="SO30" s="17">
        <v>19.5122</v>
      </c>
      <c r="SP30" s="17">
        <v>19.5122</v>
      </c>
      <c r="SQ30" s="17">
        <v>0.88780000000000003</v>
      </c>
      <c r="SR30" s="17">
        <v>20.399999999999999</v>
      </c>
      <c r="SS30" s="17">
        <v>19.5122</v>
      </c>
      <c r="ST30" s="17">
        <v>19.5122</v>
      </c>
      <c r="SU30" s="17">
        <v>0.88780000000000003</v>
      </c>
      <c r="SV30" s="17">
        <v>20.6</v>
      </c>
      <c r="SW30" s="17">
        <v>19.317070000000001</v>
      </c>
      <c r="SX30" s="17">
        <v>19.317070000000001</v>
      </c>
      <c r="SY30" s="17">
        <v>1.2829299999999999</v>
      </c>
      <c r="SZ30" s="17">
        <v>0</v>
      </c>
      <c r="TA30" s="17">
        <v>3.1</v>
      </c>
      <c r="TB30" s="17">
        <v>2.99</v>
      </c>
      <c r="TC30" s="17">
        <v>-2.99</v>
      </c>
      <c r="TD30" s="17">
        <v>7.7</v>
      </c>
      <c r="TE30" s="17">
        <v>14.5</v>
      </c>
      <c r="TF30" s="17">
        <v>7.7530000000000001</v>
      </c>
      <c r="TG30" s="17">
        <v>-5.2999999999999999E-2</v>
      </c>
      <c r="TH30" s="17">
        <v>8.9</v>
      </c>
      <c r="TI30" s="17"/>
      <c r="TJ30" s="17">
        <v>33.426000000000002</v>
      </c>
      <c r="TK30" s="17">
        <v>-24.526</v>
      </c>
      <c r="TL30" s="17">
        <v>6.9</v>
      </c>
      <c r="TM30" s="17">
        <v>7.7</v>
      </c>
      <c r="TN30" s="17">
        <v>8.4619999999999997</v>
      </c>
      <c r="TO30" s="17">
        <v>-1.5620000000000001</v>
      </c>
      <c r="TP30" s="17">
        <v>7</v>
      </c>
      <c r="TQ30" s="17">
        <v>6.9</v>
      </c>
      <c r="TR30" s="17">
        <v>6.9880000000000004</v>
      </c>
      <c r="TS30" s="17">
        <v>1.2E-2</v>
      </c>
      <c r="TT30" s="17">
        <v>0.1</v>
      </c>
      <c r="TU30" s="17">
        <v>1.6</v>
      </c>
      <c r="TV30" s="17">
        <v>1.087</v>
      </c>
      <c r="TW30" s="17">
        <v>-0.98699999999999999</v>
      </c>
      <c r="TX30" s="17">
        <v>0.9</v>
      </c>
      <c r="TY30" s="17">
        <v>1.6</v>
      </c>
      <c r="TZ30" s="17">
        <v>0.91800000000000004</v>
      </c>
      <c r="UA30" s="17">
        <v>-1.7999999999999999E-2</v>
      </c>
      <c r="UB30" s="17">
        <v>21</v>
      </c>
      <c r="UC30" s="17">
        <v>19.5122</v>
      </c>
      <c r="UD30" s="17">
        <v>19.5122</v>
      </c>
      <c r="UE30" s="17">
        <v>1.4878</v>
      </c>
      <c r="UF30" s="17">
        <v>6.5</v>
      </c>
      <c r="UG30" s="17">
        <v>8.4</v>
      </c>
      <c r="UH30" s="17">
        <v>8.4</v>
      </c>
      <c r="UI30" s="17">
        <v>-1.9</v>
      </c>
      <c r="UJ30" s="17">
        <v>0</v>
      </c>
      <c r="UK30" s="17"/>
      <c r="UL30" s="17">
        <v>6.9</v>
      </c>
      <c r="UM30" s="17">
        <v>-6.9</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3</v>
      </c>
      <c r="VA30" s="17">
        <v>2.5</v>
      </c>
      <c r="VB30" s="17">
        <v>2.6429999999999998</v>
      </c>
      <c r="VC30" s="17">
        <v>0.35699999999999998</v>
      </c>
      <c r="VD30" s="17">
        <v>17.7</v>
      </c>
      <c r="VE30" s="17"/>
      <c r="VF30" s="17">
        <v>16.753</v>
      </c>
      <c r="VG30" s="17">
        <v>0.94699999999999995</v>
      </c>
      <c r="VH30" s="17">
        <v>23.9</v>
      </c>
      <c r="VI30" s="17"/>
      <c r="VJ30" s="17">
        <v>133.40600000000001</v>
      </c>
      <c r="VK30" s="17">
        <v>-109.506</v>
      </c>
      <c r="VL30" s="17">
        <v>0.6</v>
      </c>
      <c r="VM30" s="17">
        <v>0.6</v>
      </c>
      <c r="VN30" s="17">
        <v>0.6</v>
      </c>
      <c r="VO30" s="17">
        <v>0</v>
      </c>
      <c r="VP30" s="17">
        <v>0</v>
      </c>
      <c r="VQ30" s="17">
        <v>15.9</v>
      </c>
      <c r="VR30" s="17">
        <v>7.8869999999999996</v>
      </c>
      <c r="VS30" s="17">
        <v>-7.8869999999999996</v>
      </c>
      <c r="VT30" s="17">
        <v>0</v>
      </c>
      <c r="VU30" s="17">
        <v>21.2</v>
      </c>
      <c r="VV30" s="17">
        <v>14.773999999999999</v>
      </c>
      <c r="VW30" s="17">
        <v>-14.773999999999999</v>
      </c>
      <c r="VX30" s="17">
        <v>16</v>
      </c>
      <c r="VY30" s="17"/>
      <c r="VZ30" s="17">
        <v>109.669</v>
      </c>
      <c r="WA30" s="17">
        <v>-93.668999999999997</v>
      </c>
      <c r="WB30" s="17">
        <v>6.5</v>
      </c>
      <c r="WC30" s="17"/>
      <c r="WD30" s="17">
        <v>16.765000000000001</v>
      </c>
      <c r="WE30" s="17">
        <v>-10.265000000000001</v>
      </c>
      <c r="WF30" s="17">
        <v>8</v>
      </c>
      <c r="WG30" s="17">
        <v>8.4</v>
      </c>
      <c r="WH30" s="17">
        <v>8.4</v>
      </c>
      <c r="WI30" s="17">
        <v>-0.4</v>
      </c>
      <c r="WJ30" s="17">
        <v>20.6</v>
      </c>
      <c r="WK30" s="17">
        <v>19.317070000000001</v>
      </c>
      <c r="WL30" s="17">
        <v>19.317070000000001</v>
      </c>
      <c r="WM30" s="17">
        <v>1.2829299999999999</v>
      </c>
      <c r="WN30" s="17">
        <v>9.6999999999999993</v>
      </c>
      <c r="WO30" s="17"/>
      <c r="WP30" s="17">
        <v>10.6</v>
      </c>
      <c r="WQ30" s="17">
        <v>-0.9</v>
      </c>
      <c r="WR30" s="17"/>
      <c r="WS30" s="17"/>
      <c r="WT30" s="17"/>
      <c r="WU30" s="17">
        <v>0</v>
      </c>
      <c r="WV30" s="17">
        <v>0</v>
      </c>
      <c r="WW30" s="17">
        <v>0</v>
      </c>
      <c r="WX30" s="17"/>
      <c r="WY30" s="17">
        <v>0</v>
      </c>
      <c r="WZ30" s="17">
        <v>27.2</v>
      </c>
      <c r="XA30" s="17">
        <v>29.184000000000001</v>
      </c>
      <c r="XB30" s="17">
        <v>29.184000000000001</v>
      </c>
      <c r="XC30" s="17">
        <v>-1.984</v>
      </c>
      <c r="XD30" s="17">
        <v>3.2</v>
      </c>
      <c r="XE30" s="17">
        <v>2.8159999999999998</v>
      </c>
      <c r="XF30" s="17">
        <v>2.8159999999999998</v>
      </c>
      <c r="XG30" s="17">
        <v>0.38400000000000001</v>
      </c>
      <c r="XH30" s="17">
        <v>13.2</v>
      </c>
      <c r="XI30" s="17">
        <v>14</v>
      </c>
      <c r="XJ30" s="17">
        <v>14</v>
      </c>
      <c r="XK30" s="17">
        <v>-0.8</v>
      </c>
      <c r="XL30" s="17">
        <v>0</v>
      </c>
      <c r="XM30" s="17">
        <v>14</v>
      </c>
      <c r="XN30" s="17">
        <v>14</v>
      </c>
      <c r="XO30" s="17">
        <v>-14</v>
      </c>
      <c r="XP30" s="17">
        <v>7.66</v>
      </c>
      <c r="XQ30" s="17">
        <v>7.3</v>
      </c>
      <c r="XR30" s="17">
        <v>7.3</v>
      </c>
      <c r="XS30" s="17">
        <v>0.36</v>
      </c>
    </row>
    <row r="31" spans="1:643" ht="24" customHeight="1" x14ac:dyDescent="0.25">
      <c r="A31" s="1"/>
      <c r="B31" s="16" t="s">
        <v>79</v>
      </c>
      <c r="C31" s="16" t="s">
        <v>763</v>
      </c>
      <c r="D31" s="17">
        <v>1.1000000000000001</v>
      </c>
      <c r="E31" s="17">
        <v>1.02</v>
      </c>
      <c r="F31" s="17">
        <v>1.02</v>
      </c>
      <c r="G31" s="17">
        <v>0.08</v>
      </c>
      <c r="H31" s="17">
        <v>1.6</v>
      </c>
      <c r="I31" s="17">
        <v>1.63</v>
      </c>
      <c r="J31" s="17">
        <v>1.63</v>
      </c>
      <c r="K31" s="17">
        <v>-0.03</v>
      </c>
      <c r="L31" s="17">
        <v>4.3</v>
      </c>
      <c r="M31" s="17">
        <v>3.8072699999999999</v>
      </c>
      <c r="N31" s="17">
        <v>3.8072699999999999</v>
      </c>
      <c r="O31" s="17">
        <v>0.49273</v>
      </c>
      <c r="P31" s="17">
        <v>647.1</v>
      </c>
      <c r="Q31" s="17">
        <v>646.79789000000005</v>
      </c>
      <c r="R31" s="17">
        <v>646.79789000000005</v>
      </c>
      <c r="S31" s="17">
        <v>0.30210999999999999</v>
      </c>
      <c r="T31" s="17">
        <v>146.5</v>
      </c>
      <c r="U31" s="17">
        <v>148.03536</v>
      </c>
      <c r="V31" s="17">
        <v>211.44126</v>
      </c>
      <c r="W31" s="17">
        <v>-64.94126</v>
      </c>
      <c r="X31" s="17">
        <v>8.07</v>
      </c>
      <c r="Y31" s="17"/>
      <c r="Z31" s="17"/>
      <c r="AA31" s="17">
        <v>8.07</v>
      </c>
      <c r="AB31" s="17">
        <v>8</v>
      </c>
      <c r="AC31" s="17"/>
      <c r="AD31" s="17"/>
      <c r="AE31" s="17">
        <v>8</v>
      </c>
      <c r="AF31" s="17">
        <v>90.2</v>
      </c>
      <c r="AG31" s="17">
        <v>92.226339999999993</v>
      </c>
      <c r="AH31" s="17">
        <v>92.226339999999993</v>
      </c>
      <c r="AI31" s="17">
        <v>-2.0263399999999998</v>
      </c>
      <c r="AJ31" s="17">
        <v>172.9</v>
      </c>
      <c r="AK31" s="17">
        <v>167.11162999999999</v>
      </c>
      <c r="AL31" s="17">
        <v>172.29338999999999</v>
      </c>
      <c r="AM31" s="17">
        <v>0.60660999999999998</v>
      </c>
      <c r="AN31" s="17">
        <v>59.9</v>
      </c>
      <c r="AO31" s="17"/>
      <c r="AP31" s="17">
        <v>87.329440000000005</v>
      </c>
      <c r="AQ31" s="17">
        <v>-27.42944</v>
      </c>
      <c r="AR31" s="17">
        <v>83.4</v>
      </c>
      <c r="AS31" s="17">
        <v>87.667349999999999</v>
      </c>
      <c r="AT31" s="17"/>
      <c r="AU31" s="17">
        <v>83.4</v>
      </c>
      <c r="AV31" s="17">
        <v>162.9</v>
      </c>
      <c r="AW31" s="17">
        <v>168.65522000000001</v>
      </c>
      <c r="AX31" s="17">
        <v>157.99424999999999</v>
      </c>
      <c r="AY31" s="17">
        <v>4.9057500000000003</v>
      </c>
      <c r="AZ31" s="17">
        <v>162.69999999999999</v>
      </c>
      <c r="BA31" s="17">
        <v>168.65522000000001</v>
      </c>
      <c r="BB31" s="17">
        <v>157.99424999999999</v>
      </c>
      <c r="BC31" s="17">
        <v>4.7057500000000001</v>
      </c>
      <c r="BD31" s="17">
        <v>162.69999999999999</v>
      </c>
      <c r="BE31" s="17">
        <v>168.65522000000001</v>
      </c>
      <c r="BF31" s="17">
        <v>157.99424999999999</v>
      </c>
      <c r="BG31" s="17">
        <v>4.7057500000000001</v>
      </c>
      <c r="BH31" s="17">
        <v>261.3</v>
      </c>
      <c r="BI31" s="17">
        <v>252.98283000000001</v>
      </c>
      <c r="BJ31" s="17">
        <v>236.99137999999999</v>
      </c>
      <c r="BK31" s="17">
        <v>24.308620000000001</v>
      </c>
      <c r="BL31" s="17">
        <v>195.9</v>
      </c>
      <c r="BM31" s="17">
        <v>195.12200999999999</v>
      </c>
      <c r="BN31" s="17">
        <v>195.12200999999999</v>
      </c>
      <c r="BO31" s="17">
        <v>0.77798999999999996</v>
      </c>
      <c r="BP31" s="17">
        <v>103.5</v>
      </c>
      <c r="BQ31" s="17">
        <v>97.561000000000007</v>
      </c>
      <c r="BR31" s="17">
        <v>97.561000000000007</v>
      </c>
      <c r="BS31" s="17">
        <v>5.9390000000000001</v>
      </c>
      <c r="BT31" s="17">
        <v>374.9</v>
      </c>
      <c r="BU31" s="17">
        <v>383.16584999999998</v>
      </c>
      <c r="BV31" s="17">
        <v>568.29854</v>
      </c>
      <c r="BW31" s="17">
        <v>-193.39854</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162.9</v>
      </c>
      <c r="CS31" s="17">
        <v>164.70732000000001</v>
      </c>
      <c r="CT31" s="17">
        <v>164.70732000000001</v>
      </c>
      <c r="CU31" s="17">
        <v>-1.80732</v>
      </c>
      <c r="CV31" s="17">
        <v>6.9</v>
      </c>
      <c r="CW31" s="17">
        <v>8.2572100000000006</v>
      </c>
      <c r="CX31" s="17">
        <v>8.2572100000000006</v>
      </c>
      <c r="CY31" s="17">
        <v>-1.35721</v>
      </c>
      <c r="CZ31" s="17">
        <v>2.2999999999999998</v>
      </c>
      <c r="DA31" s="17">
        <v>4.5324900000000001</v>
      </c>
      <c r="DB31" s="17">
        <v>4.5324900000000001</v>
      </c>
      <c r="DC31" s="17">
        <v>-2.2324899999999999</v>
      </c>
      <c r="DD31" s="17">
        <v>16.399999999999999</v>
      </c>
      <c r="DE31" s="17">
        <v>16.873670000000001</v>
      </c>
      <c r="DF31" s="17">
        <v>16.873670000000001</v>
      </c>
      <c r="DG31" s="17">
        <v>-0.47366999999999998</v>
      </c>
      <c r="DH31" s="17">
        <v>2.8</v>
      </c>
      <c r="DI31" s="17"/>
      <c r="DJ31" s="17">
        <v>6.8787000000000003</v>
      </c>
      <c r="DK31" s="17">
        <v>-4.0787000000000004</v>
      </c>
      <c r="DL31" s="17"/>
      <c r="DM31" s="17"/>
      <c r="DN31" s="17">
        <v>4.9923999999999999</v>
      </c>
      <c r="DO31" s="17">
        <v>-4.9923999999999999</v>
      </c>
      <c r="DP31" s="17">
        <v>90</v>
      </c>
      <c r="DQ31" s="17">
        <v>89.976119999999995</v>
      </c>
      <c r="DR31" s="17">
        <v>83.932950000000005</v>
      </c>
      <c r="DS31" s="17">
        <v>6.0670500000000001</v>
      </c>
      <c r="DT31" s="17">
        <v>0</v>
      </c>
      <c r="DU31" s="17"/>
      <c r="DV31" s="17">
        <v>8.9130000000000003</v>
      </c>
      <c r="DW31" s="17">
        <v>-8.9130000000000003</v>
      </c>
      <c r="DX31" s="17"/>
      <c r="DY31" s="17"/>
      <c r="DZ31" s="17"/>
      <c r="EA31" s="17">
        <v>0</v>
      </c>
      <c r="EB31" s="17"/>
      <c r="EC31" s="17"/>
      <c r="ED31" s="17"/>
      <c r="EE31" s="17">
        <v>0</v>
      </c>
      <c r="EF31" s="17"/>
      <c r="EG31" s="17"/>
      <c r="EH31" s="17"/>
      <c r="EI31" s="17">
        <v>0</v>
      </c>
      <c r="EJ31" s="17">
        <v>111</v>
      </c>
      <c r="EK31" s="17">
        <v>112.90537</v>
      </c>
      <c r="EL31" s="17">
        <v>112.90537</v>
      </c>
      <c r="EM31" s="17">
        <v>-1.90537</v>
      </c>
      <c r="EN31" s="17">
        <v>226</v>
      </c>
      <c r="EO31" s="17">
        <v>221.55625000000001</v>
      </c>
      <c r="EP31" s="17">
        <v>221.55625000000001</v>
      </c>
      <c r="EQ31" s="17">
        <v>4.4437499999999996</v>
      </c>
      <c r="ER31" s="17">
        <v>171.8</v>
      </c>
      <c r="ES31" s="17"/>
      <c r="ET31" s="17"/>
      <c r="EU31" s="17">
        <v>171.8</v>
      </c>
      <c r="EV31" s="17"/>
      <c r="EW31" s="17"/>
      <c r="EX31" s="17"/>
      <c r="EY31" s="17">
        <v>0</v>
      </c>
      <c r="EZ31" s="17"/>
      <c r="FA31" s="17"/>
      <c r="FB31" s="17"/>
      <c r="FC31" s="17">
        <v>0</v>
      </c>
      <c r="FD31" s="17">
        <v>6.5</v>
      </c>
      <c r="FE31" s="17">
        <v>6.39</v>
      </c>
      <c r="FF31" s="17">
        <v>6.39</v>
      </c>
      <c r="FG31" s="17">
        <v>0.11</v>
      </c>
      <c r="FH31" s="17">
        <v>476.6</v>
      </c>
      <c r="FI31" s="17">
        <v>458.87804999999997</v>
      </c>
      <c r="FJ31" s="17">
        <v>458.87804999999997</v>
      </c>
      <c r="FK31" s="17">
        <v>17.72195</v>
      </c>
      <c r="FL31" s="17">
        <v>81.8</v>
      </c>
      <c r="FM31" s="17">
        <v>54.479019999999998</v>
      </c>
      <c r="FN31" s="17">
        <v>47.694949999999999</v>
      </c>
      <c r="FO31" s="17">
        <v>34.105049999999999</v>
      </c>
      <c r="FP31" s="17">
        <v>149</v>
      </c>
      <c r="FQ31" s="17">
        <v>148.62634</v>
      </c>
      <c r="FR31" s="17">
        <v>148.62634</v>
      </c>
      <c r="FS31" s="17">
        <v>0.37365999999999999</v>
      </c>
      <c r="FT31" s="17">
        <v>41.8</v>
      </c>
      <c r="FU31" s="17">
        <v>39.890729999999998</v>
      </c>
      <c r="FV31" s="17">
        <v>33.375950000000003</v>
      </c>
      <c r="FW31" s="17">
        <v>8.4240499999999994</v>
      </c>
      <c r="FX31" s="17">
        <v>18</v>
      </c>
      <c r="FY31" s="17">
        <v>19.28585</v>
      </c>
      <c r="FZ31" s="17">
        <v>19.28585</v>
      </c>
      <c r="GA31" s="17">
        <v>-1.2858499999999999</v>
      </c>
      <c r="GB31" s="17">
        <v>19.7</v>
      </c>
      <c r="GC31" s="17">
        <v>19.21951</v>
      </c>
      <c r="GD31" s="17">
        <v>19.21951</v>
      </c>
      <c r="GE31" s="17">
        <v>0.48048999999999997</v>
      </c>
      <c r="GF31" s="17">
        <v>87.35</v>
      </c>
      <c r="GG31" s="17">
        <v>87.657560000000004</v>
      </c>
      <c r="GH31" s="17">
        <v>87.657560000000004</v>
      </c>
      <c r="GI31" s="17">
        <v>-0.30756</v>
      </c>
      <c r="GJ31" s="17">
        <v>176.40199999999999</v>
      </c>
      <c r="GK31" s="17">
        <v>181.66672</v>
      </c>
      <c r="GL31" s="17">
        <v>181.66672</v>
      </c>
      <c r="GM31" s="17">
        <v>-5.2647199999999996</v>
      </c>
      <c r="GN31" s="17">
        <v>178.01997</v>
      </c>
      <c r="GO31" s="17">
        <v>181.66672</v>
      </c>
      <c r="GP31" s="17">
        <v>181.66672</v>
      </c>
      <c r="GQ31" s="17">
        <v>-3.6467499999999999</v>
      </c>
      <c r="GR31" s="17">
        <v>186.83398</v>
      </c>
      <c r="GS31" s="17">
        <v>181.66672</v>
      </c>
      <c r="GT31" s="17">
        <v>181.66672</v>
      </c>
      <c r="GU31" s="17">
        <v>5.1672599999999997</v>
      </c>
      <c r="GV31" s="17">
        <v>108.8</v>
      </c>
      <c r="GW31" s="17">
        <v>110.91316999999999</v>
      </c>
      <c r="GX31" s="17">
        <v>110.91316999999999</v>
      </c>
      <c r="GY31" s="17">
        <v>-2.1131700000000002</v>
      </c>
      <c r="GZ31" s="17">
        <v>8</v>
      </c>
      <c r="HA31" s="17">
        <v>9.09</v>
      </c>
      <c r="HB31" s="17">
        <v>9.09</v>
      </c>
      <c r="HC31" s="17">
        <v>-1.0900000000000001</v>
      </c>
      <c r="HD31" s="17">
        <v>0</v>
      </c>
      <c r="HE31" s="17"/>
      <c r="HF31" s="17"/>
      <c r="HG31" s="17">
        <v>0</v>
      </c>
      <c r="HH31" s="17">
        <v>45.8</v>
      </c>
      <c r="HI31" s="17">
        <v>47.26634</v>
      </c>
      <c r="HJ31" s="17">
        <v>47.26634</v>
      </c>
      <c r="HK31" s="17">
        <v>-1.46634</v>
      </c>
      <c r="HL31" s="17">
        <v>0</v>
      </c>
      <c r="HM31" s="17"/>
      <c r="HN31" s="17">
        <v>44.275120000000001</v>
      </c>
      <c r="HO31" s="17">
        <v>-44.275120000000001</v>
      </c>
      <c r="HP31" s="17">
        <v>3.8</v>
      </c>
      <c r="HQ31" s="17">
        <v>3.8872599999999999</v>
      </c>
      <c r="HR31" s="17">
        <v>3.8872599999999999</v>
      </c>
      <c r="HS31" s="17">
        <v>-8.7260000000000004E-2</v>
      </c>
      <c r="HT31" s="17">
        <v>30.4</v>
      </c>
      <c r="HU31" s="17">
        <v>31.0794</v>
      </c>
      <c r="HV31" s="17">
        <v>31.0794</v>
      </c>
      <c r="HW31" s="17">
        <v>-0.6794</v>
      </c>
      <c r="HX31" s="17">
        <v>108.5</v>
      </c>
      <c r="HY31" s="17">
        <v>87</v>
      </c>
      <c r="HZ31" s="17">
        <v>100</v>
      </c>
      <c r="IA31" s="17">
        <v>8.5</v>
      </c>
      <c r="IB31" s="17">
        <v>93.4</v>
      </c>
      <c r="IC31" s="17">
        <v>95.918049999999994</v>
      </c>
      <c r="ID31" s="17">
        <v>95.918049999999994</v>
      </c>
      <c r="IE31" s="17">
        <v>-2.5180500000000001</v>
      </c>
      <c r="IF31" s="17">
        <v>0</v>
      </c>
      <c r="IG31" s="17">
        <v>0</v>
      </c>
      <c r="IH31" s="17">
        <v>0</v>
      </c>
      <c r="II31" s="17">
        <v>0</v>
      </c>
      <c r="IJ31" s="17"/>
      <c r="IK31" s="17"/>
      <c r="IL31" s="17"/>
      <c r="IM31" s="17">
        <v>0</v>
      </c>
      <c r="IN31" s="17">
        <v>45.4</v>
      </c>
      <c r="IO31" s="17"/>
      <c r="IP31" s="17">
        <v>48.41648</v>
      </c>
      <c r="IQ31" s="17">
        <v>-3.0164800000000001</v>
      </c>
      <c r="IR31" s="17"/>
      <c r="IS31" s="17"/>
      <c r="IT31" s="17"/>
      <c r="IU31" s="17">
        <v>0</v>
      </c>
      <c r="IV31" s="17"/>
      <c r="IW31" s="17"/>
      <c r="IX31" s="17"/>
      <c r="IY31" s="17">
        <v>0</v>
      </c>
      <c r="IZ31" s="17"/>
      <c r="JA31" s="17"/>
      <c r="JB31" s="17"/>
      <c r="JC31" s="17">
        <v>0</v>
      </c>
      <c r="JD31" s="17">
        <v>130.4</v>
      </c>
      <c r="JE31" s="17">
        <v>133.35676000000001</v>
      </c>
      <c r="JF31" s="17">
        <v>118.38077</v>
      </c>
      <c r="JG31" s="17">
        <v>12.01923</v>
      </c>
      <c r="JH31" s="17">
        <v>0</v>
      </c>
      <c r="JI31" s="17"/>
      <c r="JJ31" s="17"/>
      <c r="JK31" s="17">
        <v>0</v>
      </c>
      <c r="JL31" s="17">
        <v>0</v>
      </c>
      <c r="JM31" s="17"/>
      <c r="JN31" s="17">
        <v>0</v>
      </c>
      <c r="JO31" s="17">
        <v>0</v>
      </c>
      <c r="JP31" s="17"/>
      <c r="JQ31" s="17"/>
      <c r="JR31" s="17"/>
      <c r="JS31" s="17">
        <v>0</v>
      </c>
      <c r="JT31" s="17"/>
      <c r="JU31" s="17"/>
      <c r="JV31" s="17"/>
      <c r="JW31" s="17">
        <v>0</v>
      </c>
      <c r="JX31" s="17"/>
      <c r="JY31" s="17">
        <v>0</v>
      </c>
      <c r="JZ31" s="17"/>
      <c r="KA31" s="17">
        <v>0</v>
      </c>
      <c r="KB31" s="17"/>
      <c r="KC31" s="17"/>
      <c r="KD31" s="17"/>
      <c r="KE31" s="17">
        <v>0</v>
      </c>
      <c r="KF31" s="17">
        <v>195.7</v>
      </c>
      <c r="KG31" s="17"/>
      <c r="KH31" s="17"/>
      <c r="KI31" s="17">
        <v>195.7</v>
      </c>
      <c r="KJ31" s="17">
        <v>3.5</v>
      </c>
      <c r="KK31" s="17"/>
      <c r="KL31" s="17"/>
      <c r="KM31" s="17">
        <v>3.5</v>
      </c>
      <c r="KN31" s="17"/>
      <c r="KO31" s="17"/>
      <c r="KP31" s="17"/>
      <c r="KQ31" s="17">
        <v>0</v>
      </c>
      <c r="KR31" s="17">
        <v>114.2</v>
      </c>
      <c r="KS31" s="17">
        <v>114.11063</v>
      </c>
      <c r="KT31" s="17">
        <v>114.11063</v>
      </c>
      <c r="KU31" s="17">
        <v>8.9370000000000005E-2</v>
      </c>
      <c r="KV31" s="17"/>
      <c r="KW31" s="17"/>
      <c r="KX31" s="17"/>
      <c r="KY31" s="17">
        <v>0</v>
      </c>
      <c r="KZ31" s="17"/>
      <c r="LA31" s="17"/>
      <c r="LB31" s="17"/>
      <c r="LC31" s="17">
        <v>0</v>
      </c>
      <c r="LD31" s="17">
        <v>192.7</v>
      </c>
      <c r="LE31" s="17">
        <v>176.65880999999999</v>
      </c>
      <c r="LF31" s="17">
        <v>223.98014000000001</v>
      </c>
      <c r="LG31" s="17">
        <v>-31.280139999999999</v>
      </c>
      <c r="LH31" s="17">
        <v>132.5</v>
      </c>
      <c r="LI31" s="17">
        <v>133.67995999999999</v>
      </c>
      <c r="LJ31" s="17">
        <v>133.67995999999999</v>
      </c>
      <c r="LK31" s="17">
        <v>-1.1799599999999999</v>
      </c>
      <c r="LL31" s="17">
        <v>66.7</v>
      </c>
      <c r="LM31" s="17">
        <v>65.774929999999998</v>
      </c>
      <c r="LN31" s="17">
        <v>67.461460000000002</v>
      </c>
      <c r="LO31" s="17">
        <v>-0.76146000000000003</v>
      </c>
      <c r="LP31" s="17">
        <v>76</v>
      </c>
      <c r="LQ31" s="17">
        <v>78.567999999999998</v>
      </c>
      <c r="LR31" s="17">
        <v>78.567999999999998</v>
      </c>
      <c r="LS31" s="17">
        <v>-2.5680000000000001</v>
      </c>
      <c r="LT31" s="17">
        <v>30.4</v>
      </c>
      <c r="LU31" s="17">
        <v>30.097560000000001</v>
      </c>
      <c r="LV31" s="17">
        <v>30.097560000000001</v>
      </c>
      <c r="LW31" s="17">
        <v>0.30243999999999999</v>
      </c>
      <c r="LX31" s="17">
        <v>0</v>
      </c>
      <c r="LY31" s="17">
        <v>0</v>
      </c>
      <c r="LZ31" s="17">
        <v>75</v>
      </c>
      <c r="MA31" s="17">
        <v>-75</v>
      </c>
      <c r="MB31" s="17">
        <v>0</v>
      </c>
      <c r="MC31" s="17"/>
      <c r="MD31" s="17">
        <v>32.820509999999999</v>
      </c>
      <c r="ME31" s="17">
        <v>-32.820509999999999</v>
      </c>
      <c r="MF31" s="17">
        <v>0</v>
      </c>
      <c r="MG31" s="17"/>
      <c r="MH31" s="17"/>
      <c r="MI31" s="17">
        <v>0</v>
      </c>
      <c r="MJ31" s="17">
        <v>137</v>
      </c>
      <c r="MK31" s="17">
        <v>140.78748999999999</v>
      </c>
      <c r="ML31" s="17">
        <v>146.66612000000001</v>
      </c>
      <c r="MM31" s="17">
        <v>-9.6661199999999994</v>
      </c>
      <c r="MN31" s="17">
        <v>136</v>
      </c>
      <c r="MO31" s="17">
        <v>140.78748999999999</v>
      </c>
      <c r="MP31" s="17">
        <v>146.66612000000001</v>
      </c>
      <c r="MQ31" s="17">
        <v>-10.666119999999999</v>
      </c>
      <c r="MR31" s="17">
        <v>144.6</v>
      </c>
      <c r="MS31" s="17">
        <v>140.78748999999999</v>
      </c>
      <c r="MT31" s="17">
        <v>146.66612000000001</v>
      </c>
      <c r="MU31" s="17">
        <v>-2.0661200000000002</v>
      </c>
      <c r="MV31" s="17">
        <v>174.6</v>
      </c>
      <c r="MW31" s="17"/>
      <c r="MX31" s="17">
        <v>138.0258</v>
      </c>
      <c r="MY31" s="17">
        <v>36.574199999999998</v>
      </c>
      <c r="MZ31" s="17">
        <v>173.6</v>
      </c>
      <c r="NA31" s="17"/>
      <c r="NB31" s="17"/>
      <c r="NC31" s="17">
        <v>173.6</v>
      </c>
      <c r="ND31" s="17"/>
      <c r="NE31" s="17"/>
      <c r="NF31" s="17"/>
      <c r="NG31" s="17">
        <v>0</v>
      </c>
      <c r="NH31" s="17">
        <v>0</v>
      </c>
      <c r="NI31" s="17"/>
      <c r="NJ31" s="17"/>
      <c r="NK31" s="17">
        <v>0</v>
      </c>
      <c r="NL31" s="17"/>
      <c r="NM31" s="17"/>
      <c r="NN31" s="17"/>
      <c r="NO31" s="17">
        <v>0</v>
      </c>
      <c r="NP31" s="17">
        <v>181.1</v>
      </c>
      <c r="NQ31" s="17">
        <v>185.24288000000001</v>
      </c>
      <c r="NR31" s="17">
        <v>191.99999</v>
      </c>
      <c r="NS31" s="17">
        <v>-10.899990000000001</v>
      </c>
      <c r="NT31" s="17">
        <v>96.6</v>
      </c>
      <c r="NU31" s="17">
        <v>92.621440000000007</v>
      </c>
      <c r="NV31" s="17">
        <v>96</v>
      </c>
      <c r="NW31" s="17">
        <v>0.6</v>
      </c>
      <c r="NX31" s="17">
        <v>0.6</v>
      </c>
      <c r="NY31" s="17"/>
      <c r="NZ31" s="17">
        <v>0.77600000000000002</v>
      </c>
      <c r="OA31" s="17">
        <v>-0.17599999999999999</v>
      </c>
      <c r="OB31" s="17"/>
      <c r="OC31" s="17"/>
      <c r="OD31" s="17">
        <v>4.5789999999999997</v>
      </c>
      <c r="OE31" s="17">
        <v>-4.5789999999999997</v>
      </c>
      <c r="OF31" s="17">
        <v>24.3</v>
      </c>
      <c r="OG31" s="17"/>
      <c r="OH31" s="17">
        <v>80.376999999999995</v>
      </c>
      <c r="OI31" s="17">
        <v>-56.076999999999998</v>
      </c>
      <c r="OJ31" s="17">
        <v>3.7</v>
      </c>
      <c r="OK31" s="17">
        <v>3.9</v>
      </c>
      <c r="OL31" s="17">
        <v>4.9710000000000001</v>
      </c>
      <c r="OM31" s="17">
        <v>-1.2709999999999999</v>
      </c>
      <c r="ON31" s="17">
        <v>0.3</v>
      </c>
      <c r="OO31" s="17"/>
      <c r="OP31" s="17">
        <v>0.4</v>
      </c>
      <c r="OQ31" s="17">
        <v>-0.1</v>
      </c>
      <c r="OR31" s="17">
        <v>20</v>
      </c>
      <c r="OS31" s="17">
        <v>20</v>
      </c>
      <c r="OT31" s="17">
        <v>17.560980000000001</v>
      </c>
      <c r="OU31" s="17">
        <v>2.4390200000000002</v>
      </c>
      <c r="OV31" s="17">
        <v>9.9</v>
      </c>
      <c r="OW31" s="17">
        <v>9.9830000000000005</v>
      </c>
      <c r="OX31" s="17">
        <v>9.9830000000000005</v>
      </c>
      <c r="OY31" s="17">
        <v>-8.3000000000000004E-2</v>
      </c>
      <c r="OZ31" s="17">
        <v>5.4</v>
      </c>
      <c r="PA31" s="17">
        <v>5.67</v>
      </c>
      <c r="PB31" s="17">
        <v>5.67</v>
      </c>
      <c r="PC31" s="17">
        <v>-0.27</v>
      </c>
      <c r="PD31" s="17">
        <v>3.5</v>
      </c>
      <c r="PE31" s="17">
        <v>3.6</v>
      </c>
      <c r="PF31" s="17">
        <v>3.6</v>
      </c>
      <c r="PG31" s="17">
        <v>-0.1</v>
      </c>
      <c r="PH31" s="17">
        <v>5.2</v>
      </c>
      <c r="PI31" s="17">
        <v>5</v>
      </c>
      <c r="PJ31" s="17">
        <v>5</v>
      </c>
      <c r="PK31" s="17">
        <v>0.2</v>
      </c>
      <c r="PL31" s="17"/>
      <c r="PM31" s="17"/>
      <c r="PN31" s="17"/>
      <c r="PO31" s="17">
        <v>0</v>
      </c>
      <c r="PP31" s="17">
        <v>20</v>
      </c>
      <c r="PQ31" s="17">
        <v>19.5122</v>
      </c>
      <c r="PR31" s="17">
        <v>19.5122</v>
      </c>
      <c r="PS31" s="17">
        <v>0.48780000000000001</v>
      </c>
      <c r="PT31" s="17">
        <v>18.600000000000001</v>
      </c>
      <c r="PU31" s="17">
        <v>17.560980000000001</v>
      </c>
      <c r="PV31" s="17">
        <v>17.560980000000001</v>
      </c>
      <c r="PW31" s="17">
        <v>1.0390200000000001</v>
      </c>
      <c r="PX31" s="17">
        <v>3.5</v>
      </c>
      <c r="PY31" s="17">
        <v>3.4</v>
      </c>
      <c r="PZ31" s="17">
        <v>3.4</v>
      </c>
      <c r="QA31" s="17">
        <v>0.1</v>
      </c>
      <c r="QB31" s="17">
        <v>18.600000000000001</v>
      </c>
      <c r="QC31" s="17">
        <v>19</v>
      </c>
      <c r="QD31" s="17">
        <v>9.1999999999999993</v>
      </c>
      <c r="QE31" s="17">
        <v>9.4</v>
      </c>
      <c r="QF31" s="17">
        <v>4.8</v>
      </c>
      <c r="QG31" s="17"/>
      <c r="QH31" s="17">
        <v>14.224</v>
      </c>
      <c r="QI31" s="17">
        <v>-9.4239999999999995</v>
      </c>
      <c r="QJ31" s="17">
        <v>8.1</v>
      </c>
      <c r="QK31" s="17"/>
      <c r="QL31" s="17">
        <v>17.416</v>
      </c>
      <c r="QM31" s="17">
        <v>-9.3160000000000007</v>
      </c>
      <c r="QN31" s="17">
        <v>1.7</v>
      </c>
      <c r="QO31" s="17">
        <v>3</v>
      </c>
      <c r="QP31" s="17">
        <v>3.581</v>
      </c>
      <c r="QQ31" s="17">
        <v>-1.881</v>
      </c>
      <c r="QR31" s="17">
        <v>6</v>
      </c>
      <c r="QS31" s="17">
        <v>11.5</v>
      </c>
      <c r="QT31" s="17">
        <v>10.256</v>
      </c>
      <c r="QU31" s="17">
        <v>-4.2560000000000002</v>
      </c>
      <c r="QV31" s="17">
        <v>4.7</v>
      </c>
      <c r="QW31" s="17">
        <v>4.2</v>
      </c>
      <c r="QX31" s="17">
        <v>4.2</v>
      </c>
      <c r="QY31" s="17">
        <v>0.5</v>
      </c>
      <c r="QZ31" s="17">
        <v>1.1000000000000001</v>
      </c>
      <c r="RA31" s="17">
        <v>1.2</v>
      </c>
      <c r="RB31" s="17">
        <v>1.2</v>
      </c>
      <c r="RC31" s="17">
        <v>-0.1</v>
      </c>
      <c r="RD31" s="17">
        <v>1.2</v>
      </c>
      <c r="RE31" s="17">
        <v>1.2</v>
      </c>
      <c r="RF31" s="17">
        <v>1.2</v>
      </c>
      <c r="RG31" s="17">
        <v>0</v>
      </c>
      <c r="RH31" s="17">
        <v>2.7</v>
      </c>
      <c r="RI31" s="17">
        <v>2.8</v>
      </c>
      <c r="RJ31" s="17">
        <v>2.8</v>
      </c>
      <c r="RK31" s="17">
        <v>-0.1</v>
      </c>
      <c r="RL31" s="17">
        <v>14.2</v>
      </c>
      <c r="RM31" s="17"/>
      <c r="RN31" s="17">
        <v>17.021000000000001</v>
      </c>
      <c r="RO31" s="17">
        <v>-2.8210000000000002</v>
      </c>
      <c r="RP31" s="17">
        <v>3.5</v>
      </c>
      <c r="RQ31" s="17">
        <v>3.0990000000000002</v>
      </c>
      <c r="RR31" s="17">
        <v>3.0990000000000002</v>
      </c>
      <c r="RS31" s="17">
        <v>0.40100000000000002</v>
      </c>
      <c r="RT31" s="17">
        <v>20.2</v>
      </c>
      <c r="RU31" s="17">
        <v>19.869240000000001</v>
      </c>
      <c r="RV31" s="17">
        <v>19.869240000000001</v>
      </c>
      <c r="RW31" s="17">
        <v>0.33076</v>
      </c>
      <c r="RX31" s="17">
        <v>2</v>
      </c>
      <c r="RY31" s="17">
        <v>2</v>
      </c>
      <c r="RZ31" s="17">
        <v>2</v>
      </c>
      <c r="SA31" s="17">
        <v>0</v>
      </c>
      <c r="SB31" s="17"/>
      <c r="SC31" s="17"/>
      <c r="SD31" s="17"/>
      <c r="SE31" s="17">
        <v>0</v>
      </c>
      <c r="SF31" s="17">
        <v>19.8</v>
      </c>
      <c r="SG31" s="17">
        <v>19</v>
      </c>
      <c r="SH31" s="17">
        <v>12.09756</v>
      </c>
      <c r="SI31" s="17">
        <v>7.7024400000000002</v>
      </c>
      <c r="SJ31" s="17">
        <v>9.6</v>
      </c>
      <c r="SK31" s="17">
        <v>12.292680000000001</v>
      </c>
      <c r="SL31" s="17">
        <v>12.292680000000001</v>
      </c>
      <c r="SM31" s="17">
        <v>-2.6926800000000002</v>
      </c>
      <c r="SN31" s="17">
        <v>20.100000000000001</v>
      </c>
      <c r="SO31" s="17">
        <v>19.5122</v>
      </c>
      <c r="SP31" s="17">
        <v>19.5122</v>
      </c>
      <c r="SQ31" s="17">
        <v>0.58779999999999999</v>
      </c>
      <c r="SR31" s="17">
        <v>20.3</v>
      </c>
      <c r="SS31" s="17">
        <v>19.5122</v>
      </c>
      <c r="ST31" s="17">
        <v>19.5122</v>
      </c>
      <c r="SU31" s="17">
        <v>0.78779999999999994</v>
      </c>
      <c r="SV31" s="17">
        <v>20</v>
      </c>
      <c r="SW31" s="17">
        <v>19.317070000000001</v>
      </c>
      <c r="SX31" s="17">
        <v>19.317070000000001</v>
      </c>
      <c r="SY31" s="17">
        <v>0.68293000000000004</v>
      </c>
      <c r="SZ31" s="17">
        <v>0</v>
      </c>
      <c r="TA31" s="17">
        <v>3.9</v>
      </c>
      <c r="TB31" s="17">
        <v>3.0049999999999999</v>
      </c>
      <c r="TC31" s="17">
        <v>-3.0049999999999999</v>
      </c>
      <c r="TD31" s="17">
        <v>19.5</v>
      </c>
      <c r="TE31" s="17">
        <v>18.399999999999999</v>
      </c>
      <c r="TF31" s="17">
        <v>11.388999999999999</v>
      </c>
      <c r="TG31" s="17">
        <v>8.1110000000000007</v>
      </c>
      <c r="TH31" s="17">
        <v>7.3</v>
      </c>
      <c r="TI31" s="17"/>
      <c r="TJ31" s="17">
        <v>27.686</v>
      </c>
      <c r="TK31" s="17">
        <v>-20.385999999999999</v>
      </c>
      <c r="TL31" s="17">
        <v>10.9</v>
      </c>
      <c r="TM31" s="17">
        <v>6.6</v>
      </c>
      <c r="TN31" s="17">
        <v>8.9309999999999992</v>
      </c>
      <c r="TO31" s="17">
        <v>1.9690000000000001</v>
      </c>
      <c r="TP31" s="17">
        <v>11.4</v>
      </c>
      <c r="TQ31" s="17">
        <v>5.6</v>
      </c>
      <c r="TR31" s="17">
        <v>8.0210000000000008</v>
      </c>
      <c r="TS31" s="17">
        <v>3.379</v>
      </c>
      <c r="TT31" s="17">
        <v>0.5</v>
      </c>
      <c r="TU31" s="17">
        <v>1.5</v>
      </c>
      <c r="TV31" s="17">
        <v>1.1930000000000001</v>
      </c>
      <c r="TW31" s="17">
        <v>-0.69299999999999995</v>
      </c>
      <c r="TX31" s="17">
        <v>1</v>
      </c>
      <c r="TY31" s="17">
        <v>1.6</v>
      </c>
      <c r="TZ31" s="17">
        <v>1.036</v>
      </c>
      <c r="UA31" s="17">
        <v>-3.5999999999999997E-2</v>
      </c>
      <c r="UB31" s="17">
        <v>21</v>
      </c>
      <c r="UC31" s="17">
        <v>19.5122</v>
      </c>
      <c r="UD31" s="17">
        <v>19.5122</v>
      </c>
      <c r="UE31" s="17">
        <v>1.4878</v>
      </c>
      <c r="UF31" s="17">
        <v>6.5</v>
      </c>
      <c r="UG31" s="17">
        <v>8.4</v>
      </c>
      <c r="UH31" s="17">
        <v>8.4</v>
      </c>
      <c r="UI31" s="17">
        <v>-1.9</v>
      </c>
      <c r="UJ31" s="17">
        <v>0</v>
      </c>
      <c r="UK31" s="17"/>
      <c r="UL31" s="17">
        <v>6.9</v>
      </c>
      <c r="UM31" s="17">
        <v>-6.9</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2.6</v>
      </c>
      <c r="VA31" s="17">
        <v>2.9</v>
      </c>
      <c r="VB31" s="17">
        <v>3.1469999999999998</v>
      </c>
      <c r="VC31" s="17">
        <v>-0.54700000000000004</v>
      </c>
      <c r="VD31" s="17">
        <v>8.5</v>
      </c>
      <c r="VE31" s="17"/>
      <c r="VF31" s="17">
        <v>17.652999999999999</v>
      </c>
      <c r="VG31" s="17">
        <v>-9.1530000000000005</v>
      </c>
      <c r="VH31" s="17">
        <v>19.600000000000001</v>
      </c>
      <c r="VI31" s="17"/>
      <c r="VJ31" s="17">
        <v>129.85900000000001</v>
      </c>
      <c r="VK31" s="17">
        <v>-110.259</v>
      </c>
      <c r="VL31" s="17">
        <v>0.6</v>
      </c>
      <c r="VM31" s="17">
        <v>0.6</v>
      </c>
      <c r="VN31" s="17">
        <v>0.6</v>
      </c>
      <c r="VO31" s="17">
        <v>0</v>
      </c>
      <c r="VP31" s="17">
        <v>0</v>
      </c>
      <c r="VQ31" s="17">
        <v>23.1</v>
      </c>
      <c r="VR31" s="17">
        <v>13.188000000000001</v>
      </c>
      <c r="VS31" s="17">
        <v>-13.188000000000001</v>
      </c>
      <c r="VT31" s="17">
        <v>0</v>
      </c>
      <c r="VU31" s="17">
        <v>27.5</v>
      </c>
      <c r="VV31" s="17">
        <v>21.082999999999998</v>
      </c>
      <c r="VW31" s="17">
        <v>-21.082999999999998</v>
      </c>
      <c r="VX31" s="17">
        <v>13.1</v>
      </c>
      <c r="VY31" s="17"/>
      <c r="VZ31" s="17">
        <v>110.008</v>
      </c>
      <c r="WA31" s="17">
        <v>-96.908000000000001</v>
      </c>
      <c r="WB31" s="17">
        <v>5</v>
      </c>
      <c r="WC31" s="17"/>
      <c r="WD31" s="17">
        <v>16.791</v>
      </c>
      <c r="WE31" s="17">
        <v>-11.791</v>
      </c>
      <c r="WF31" s="17">
        <v>8</v>
      </c>
      <c r="WG31" s="17">
        <v>8.4</v>
      </c>
      <c r="WH31" s="17">
        <v>8.4</v>
      </c>
      <c r="WI31" s="17">
        <v>-0.4</v>
      </c>
      <c r="WJ31" s="17">
        <v>20</v>
      </c>
      <c r="WK31" s="17">
        <v>19.317070000000001</v>
      </c>
      <c r="WL31" s="17">
        <v>19.317070000000001</v>
      </c>
      <c r="WM31" s="17">
        <v>0.68293000000000004</v>
      </c>
      <c r="WN31" s="17">
        <v>9.4</v>
      </c>
      <c r="WO31" s="17"/>
      <c r="WP31" s="17">
        <v>10.6</v>
      </c>
      <c r="WQ31" s="17">
        <v>-1.2</v>
      </c>
      <c r="WR31" s="17"/>
      <c r="WS31" s="17"/>
      <c r="WT31" s="17"/>
      <c r="WU31" s="17">
        <v>0</v>
      </c>
      <c r="WV31" s="17">
        <v>0</v>
      </c>
      <c r="WW31" s="17">
        <v>0</v>
      </c>
      <c r="WX31" s="17"/>
      <c r="WY31" s="17">
        <v>0</v>
      </c>
      <c r="WZ31" s="17">
        <v>27</v>
      </c>
      <c r="XA31" s="17">
        <v>29.184000000000001</v>
      </c>
      <c r="XB31" s="17">
        <v>29.184000000000001</v>
      </c>
      <c r="XC31" s="17">
        <v>-2.1840000000000002</v>
      </c>
      <c r="XD31" s="17">
        <v>3.1</v>
      </c>
      <c r="XE31" s="17">
        <v>2.8159999999999998</v>
      </c>
      <c r="XF31" s="17">
        <v>2.8159999999999998</v>
      </c>
      <c r="XG31" s="17">
        <v>0.28399999999999997</v>
      </c>
      <c r="XH31" s="17">
        <v>13.5</v>
      </c>
      <c r="XI31" s="17">
        <v>14</v>
      </c>
      <c r="XJ31" s="17">
        <v>14</v>
      </c>
      <c r="XK31" s="17">
        <v>-0.5</v>
      </c>
      <c r="XL31" s="17">
        <v>0</v>
      </c>
      <c r="XM31" s="17">
        <v>14</v>
      </c>
      <c r="XN31" s="17">
        <v>14</v>
      </c>
      <c r="XO31" s="17">
        <v>-14</v>
      </c>
      <c r="XP31" s="17">
        <v>8.0500000000000007</v>
      </c>
      <c r="XQ31" s="17">
        <v>7.3</v>
      </c>
      <c r="XR31" s="17">
        <v>7.3</v>
      </c>
      <c r="XS31" s="17">
        <v>0.75</v>
      </c>
    </row>
    <row r="32" spans="1:643" ht="24" customHeight="1" x14ac:dyDescent="0.25">
      <c r="A32" s="1"/>
      <c r="B32" s="18" t="s">
        <v>79</v>
      </c>
      <c r="C32" s="18" t="s">
        <v>764</v>
      </c>
      <c r="D32" s="19">
        <v>1.1000000000000001</v>
      </c>
      <c r="E32" s="19">
        <v>1.02</v>
      </c>
      <c r="F32" s="19">
        <v>1.02</v>
      </c>
      <c r="G32" s="19">
        <v>0.08</v>
      </c>
      <c r="H32" s="19">
        <v>1.5</v>
      </c>
      <c r="I32" s="19">
        <v>1.63</v>
      </c>
      <c r="J32" s="19">
        <v>1.63</v>
      </c>
      <c r="K32" s="19">
        <v>-0.13</v>
      </c>
      <c r="L32" s="19">
        <v>4.3</v>
      </c>
      <c r="M32" s="19">
        <v>3.8072699999999999</v>
      </c>
      <c r="N32" s="19">
        <v>3.8072699999999999</v>
      </c>
      <c r="O32" s="19">
        <v>0.49273</v>
      </c>
      <c r="P32" s="19">
        <v>644.29999999999995</v>
      </c>
      <c r="Q32" s="19">
        <v>646.79789000000005</v>
      </c>
      <c r="R32" s="19">
        <v>646.79789000000005</v>
      </c>
      <c r="S32" s="19">
        <v>-2.4978899999999999</v>
      </c>
      <c r="T32" s="19">
        <v>146.6</v>
      </c>
      <c r="U32" s="19">
        <v>148.03536</v>
      </c>
      <c r="V32" s="19">
        <v>211.44126</v>
      </c>
      <c r="W32" s="19">
        <v>-64.841260000000005</v>
      </c>
      <c r="X32" s="19">
        <v>8.08</v>
      </c>
      <c r="Y32" s="19"/>
      <c r="Z32" s="19"/>
      <c r="AA32" s="19">
        <v>8.08</v>
      </c>
      <c r="AB32" s="19">
        <v>8.1999999999999993</v>
      </c>
      <c r="AC32" s="19"/>
      <c r="AD32" s="19"/>
      <c r="AE32" s="19">
        <v>8.1999999999999993</v>
      </c>
      <c r="AF32" s="19">
        <v>89.9</v>
      </c>
      <c r="AG32" s="19">
        <v>92.226339999999993</v>
      </c>
      <c r="AH32" s="19">
        <v>92.226339999999993</v>
      </c>
      <c r="AI32" s="19">
        <v>-2.3263400000000001</v>
      </c>
      <c r="AJ32" s="19">
        <v>173.2</v>
      </c>
      <c r="AK32" s="19">
        <v>167.11162999999999</v>
      </c>
      <c r="AL32" s="19">
        <v>172.29338999999999</v>
      </c>
      <c r="AM32" s="19">
        <v>0.90661000000000003</v>
      </c>
      <c r="AN32" s="19">
        <v>0</v>
      </c>
      <c r="AO32" s="19"/>
      <c r="AP32" s="19">
        <v>87.329440000000005</v>
      </c>
      <c r="AQ32" s="19">
        <v>-87.329440000000005</v>
      </c>
      <c r="AR32" s="19">
        <v>83.5</v>
      </c>
      <c r="AS32" s="19">
        <v>87.667349999999999</v>
      </c>
      <c r="AT32" s="19"/>
      <c r="AU32" s="19">
        <v>83.5</v>
      </c>
      <c r="AV32" s="19">
        <v>146.6</v>
      </c>
      <c r="AW32" s="19">
        <v>168.65522000000001</v>
      </c>
      <c r="AX32" s="19">
        <v>157.99424999999999</v>
      </c>
      <c r="AY32" s="19">
        <v>-11.39425</v>
      </c>
      <c r="AZ32" s="19">
        <v>145.69999999999999</v>
      </c>
      <c r="BA32" s="19">
        <v>168.65522000000001</v>
      </c>
      <c r="BB32" s="19">
        <v>157.99424999999999</v>
      </c>
      <c r="BC32" s="19">
        <v>-12.29425</v>
      </c>
      <c r="BD32" s="19">
        <v>146.4</v>
      </c>
      <c r="BE32" s="19">
        <v>168.65522000000001</v>
      </c>
      <c r="BF32" s="19">
        <v>157.99424999999999</v>
      </c>
      <c r="BG32" s="19">
        <v>-11.594250000000001</v>
      </c>
      <c r="BH32" s="19">
        <v>240.8</v>
      </c>
      <c r="BI32" s="19">
        <v>252.98283000000001</v>
      </c>
      <c r="BJ32" s="19">
        <v>236.99137999999999</v>
      </c>
      <c r="BK32" s="19">
        <v>3.8086199999999999</v>
      </c>
      <c r="BL32" s="19">
        <v>194</v>
      </c>
      <c r="BM32" s="19">
        <v>195.12200999999999</v>
      </c>
      <c r="BN32" s="19">
        <v>195.12200999999999</v>
      </c>
      <c r="BO32" s="19">
        <v>-1.12201</v>
      </c>
      <c r="BP32" s="19">
        <v>103.5</v>
      </c>
      <c r="BQ32" s="19">
        <v>97.561000000000007</v>
      </c>
      <c r="BR32" s="19">
        <v>97.561000000000007</v>
      </c>
      <c r="BS32" s="19">
        <v>5.9390000000000001</v>
      </c>
      <c r="BT32" s="19">
        <v>376.7</v>
      </c>
      <c r="BU32" s="19">
        <v>383.16584999999998</v>
      </c>
      <c r="BV32" s="19">
        <v>568.29854</v>
      </c>
      <c r="BW32" s="19">
        <v>-191.59854000000001</v>
      </c>
      <c r="BX32" s="19">
        <v>10.6</v>
      </c>
      <c r="BY32" s="19">
        <v>10.17268</v>
      </c>
      <c r="BZ32" s="19">
        <v>10.17268</v>
      </c>
      <c r="CA32" s="19">
        <v>0.42731999999999998</v>
      </c>
      <c r="CB32" s="19"/>
      <c r="CC32" s="19"/>
      <c r="CD32" s="19"/>
      <c r="CE32" s="19">
        <v>0</v>
      </c>
      <c r="CF32" s="19"/>
      <c r="CG32" s="19"/>
      <c r="CH32" s="19"/>
      <c r="CI32" s="19">
        <v>0</v>
      </c>
      <c r="CJ32" s="19"/>
      <c r="CK32" s="19"/>
      <c r="CL32" s="19"/>
      <c r="CM32" s="19">
        <v>0</v>
      </c>
      <c r="CN32" s="19"/>
      <c r="CO32" s="19"/>
      <c r="CP32" s="19"/>
      <c r="CQ32" s="19">
        <v>0</v>
      </c>
      <c r="CR32" s="19">
        <v>163.9</v>
      </c>
      <c r="CS32" s="19">
        <v>164.70732000000001</v>
      </c>
      <c r="CT32" s="19">
        <v>164.70732000000001</v>
      </c>
      <c r="CU32" s="19">
        <v>-0.80732000000000004</v>
      </c>
      <c r="CV32" s="19">
        <v>7.4</v>
      </c>
      <c r="CW32" s="19">
        <v>8.2572100000000006</v>
      </c>
      <c r="CX32" s="19">
        <v>8.2572100000000006</v>
      </c>
      <c r="CY32" s="19">
        <v>-0.85721000000000003</v>
      </c>
      <c r="CZ32" s="19">
        <v>2.4</v>
      </c>
      <c r="DA32" s="19">
        <v>4.5324900000000001</v>
      </c>
      <c r="DB32" s="19">
        <v>4.5324900000000001</v>
      </c>
      <c r="DC32" s="19">
        <v>-2.1324900000000002</v>
      </c>
      <c r="DD32" s="19">
        <v>16.399999999999999</v>
      </c>
      <c r="DE32" s="19">
        <v>16.873670000000001</v>
      </c>
      <c r="DF32" s="19">
        <v>16.873670000000001</v>
      </c>
      <c r="DG32" s="19">
        <v>-0.47366999999999998</v>
      </c>
      <c r="DH32" s="19">
        <v>2</v>
      </c>
      <c r="DI32" s="19"/>
      <c r="DJ32" s="19">
        <v>6.8787000000000003</v>
      </c>
      <c r="DK32" s="19">
        <v>-4.8787000000000003</v>
      </c>
      <c r="DL32" s="19"/>
      <c r="DM32" s="19"/>
      <c r="DN32" s="19">
        <v>4.9923999999999999</v>
      </c>
      <c r="DO32" s="19">
        <v>-4.9923999999999999</v>
      </c>
      <c r="DP32" s="19">
        <v>90.1</v>
      </c>
      <c r="DQ32" s="19">
        <v>89.976119999999995</v>
      </c>
      <c r="DR32" s="19">
        <v>83.932950000000005</v>
      </c>
      <c r="DS32" s="19">
        <v>6.1670499999999997</v>
      </c>
      <c r="DT32" s="19">
        <v>0</v>
      </c>
      <c r="DU32" s="19"/>
      <c r="DV32" s="19">
        <v>8.9130000000000003</v>
      </c>
      <c r="DW32" s="19">
        <v>-8.9130000000000003</v>
      </c>
      <c r="DX32" s="19"/>
      <c r="DY32" s="19"/>
      <c r="DZ32" s="19"/>
      <c r="EA32" s="19">
        <v>0</v>
      </c>
      <c r="EB32" s="19"/>
      <c r="EC32" s="19"/>
      <c r="ED32" s="19"/>
      <c r="EE32" s="19">
        <v>0</v>
      </c>
      <c r="EF32" s="19"/>
      <c r="EG32" s="19"/>
      <c r="EH32" s="19"/>
      <c r="EI32" s="19">
        <v>0</v>
      </c>
      <c r="EJ32" s="19">
        <v>110</v>
      </c>
      <c r="EK32" s="19">
        <v>112.90537</v>
      </c>
      <c r="EL32" s="19">
        <v>112.90537</v>
      </c>
      <c r="EM32" s="19">
        <v>-2.90537</v>
      </c>
      <c r="EN32" s="19">
        <v>225.8</v>
      </c>
      <c r="EO32" s="19">
        <v>221.55625000000001</v>
      </c>
      <c r="EP32" s="19">
        <v>221.55625000000001</v>
      </c>
      <c r="EQ32" s="19">
        <v>4.2437500000000004</v>
      </c>
      <c r="ER32" s="19">
        <v>172</v>
      </c>
      <c r="ES32" s="19"/>
      <c r="ET32" s="19"/>
      <c r="EU32" s="19">
        <v>172</v>
      </c>
      <c r="EV32" s="19"/>
      <c r="EW32" s="19"/>
      <c r="EX32" s="19"/>
      <c r="EY32" s="19">
        <v>0</v>
      </c>
      <c r="EZ32" s="19"/>
      <c r="FA32" s="19"/>
      <c r="FB32" s="19"/>
      <c r="FC32" s="19">
        <v>0</v>
      </c>
      <c r="FD32" s="19">
        <v>6.5</v>
      </c>
      <c r="FE32" s="19">
        <v>6.39</v>
      </c>
      <c r="FF32" s="19">
        <v>6.39</v>
      </c>
      <c r="FG32" s="19">
        <v>0.11</v>
      </c>
      <c r="FH32" s="19">
        <v>468.9</v>
      </c>
      <c r="FI32" s="19">
        <v>458.87804999999997</v>
      </c>
      <c r="FJ32" s="19">
        <v>458.87804999999997</v>
      </c>
      <c r="FK32" s="19">
        <v>10.02195</v>
      </c>
      <c r="FL32" s="19">
        <v>82.8</v>
      </c>
      <c r="FM32" s="19">
        <v>54.479019999999998</v>
      </c>
      <c r="FN32" s="19">
        <v>47.694949999999999</v>
      </c>
      <c r="FO32" s="19">
        <v>35.105049999999999</v>
      </c>
      <c r="FP32" s="19">
        <v>140.80000000000001</v>
      </c>
      <c r="FQ32" s="19">
        <v>148.62634</v>
      </c>
      <c r="FR32" s="19">
        <v>148.62634</v>
      </c>
      <c r="FS32" s="19">
        <v>-7.8263400000000001</v>
      </c>
      <c r="FT32" s="19">
        <v>42.3</v>
      </c>
      <c r="FU32" s="19">
        <v>39.890729999999998</v>
      </c>
      <c r="FV32" s="19">
        <v>33.375950000000003</v>
      </c>
      <c r="FW32" s="19">
        <v>8.9240499999999994</v>
      </c>
      <c r="FX32" s="19">
        <v>18</v>
      </c>
      <c r="FY32" s="19">
        <v>19.28585</v>
      </c>
      <c r="FZ32" s="19">
        <v>19.28585</v>
      </c>
      <c r="GA32" s="19">
        <v>-1.2858499999999999</v>
      </c>
      <c r="GB32" s="19">
        <v>19.7</v>
      </c>
      <c r="GC32" s="19">
        <v>19.21951</v>
      </c>
      <c r="GD32" s="19">
        <v>19.21951</v>
      </c>
      <c r="GE32" s="19">
        <v>0.48048999999999997</v>
      </c>
      <c r="GF32" s="19">
        <v>89.27</v>
      </c>
      <c r="GG32" s="19">
        <v>87.657560000000004</v>
      </c>
      <c r="GH32" s="19">
        <v>87.657560000000004</v>
      </c>
      <c r="GI32" s="19">
        <v>1.6124400000000001</v>
      </c>
      <c r="GJ32" s="19">
        <v>176.59730999999999</v>
      </c>
      <c r="GK32" s="19">
        <v>181.66672</v>
      </c>
      <c r="GL32" s="19">
        <v>181.66672</v>
      </c>
      <c r="GM32" s="19">
        <v>-5.0694100000000004</v>
      </c>
      <c r="GN32" s="19">
        <v>178.71324999999999</v>
      </c>
      <c r="GO32" s="19">
        <v>181.66672</v>
      </c>
      <c r="GP32" s="19">
        <v>181.66672</v>
      </c>
      <c r="GQ32" s="19">
        <v>-2.9534699999999998</v>
      </c>
      <c r="GR32" s="19">
        <v>187.05790999999999</v>
      </c>
      <c r="GS32" s="19">
        <v>181.66672</v>
      </c>
      <c r="GT32" s="19">
        <v>181.66672</v>
      </c>
      <c r="GU32" s="19">
        <v>5.3911899999999999</v>
      </c>
      <c r="GV32" s="19">
        <v>108.4</v>
      </c>
      <c r="GW32" s="19">
        <v>110.91316999999999</v>
      </c>
      <c r="GX32" s="19">
        <v>110.91316999999999</v>
      </c>
      <c r="GY32" s="19">
        <v>-2.5131700000000001</v>
      </c>
      <c r="GZ32" s="19">
        <v>7.9</v>
      </c>
      <c r="HA32" s="19">
        <v>9.09</v>
      </c>
      <c r="HB32" s="19">
        <v>9.09</v>
      </c>
      <c r="HC32" s="19">
        <v>-1.19</v>
      </c>
      <c r="HD32" s="19">
        <v>0</v>
      </c>
      <c r="HE32" s="19"/>
      <c r="HF32" s="19"/>
      <c r="HG32" s="19">
        <v>0</v>
      </c>
      <c r="HH32" s="19">
        <v>45.6</v>
      </c>
      <c r="HI32" s="19">
        <v>47.26634</v>
      </c>
      <c r="HJ32" s="19">
        <v>47.26634</v>
      </c>
      <c r="HK32" s="19">
        <v>-1.6663399999999999</v>
      </c>
      <c r="HL32" s="19">
        <v>0</v>
      </c>
      <c r="HM32" s="19"/>
      <c r="HN32" s="19">
        <v>44.275120000000001</v>
      </c>
      <c r="HO32" s="19">
        <v>-44.275120000000001</v>
      </c>
      <c r="HP32" s="19">
        <v>3.8</v>
      </c>
      <c r="HQ32" s="19">
        <v>3.8872599999999999</v>
      </c>
      <c r="HR32" s="19">
        <v>3.8872599999999999</v>
      </c>
      <c r="HS32" s="19">
        <v>-8.7260000000000004E-2</v>
      </c>
      <c r="HT32" s="19">
        <v>30.4</v>
      </c>
      <c r="HU32" s="19">
        <v>31.0794</v>
      </c>
      <c r="HV32" s="19">
        <v>31.0794</v>
      </c>
      <c r="HW32" s="19">
        <v>-0.6794</v>
      </c>
      <c r="HX32" s="19">
        <v>130.1</v>
      </c>
      <c r="HY32" s="19">
        <v>87</v>
      </c>
      <c r="HZ32" s="19">
        <v>100</v>
      </c>
      <c r="IA32" s="19">
        <v>30.1</v>
      </c>
      <c r="IB32" s="19">
        <v>92.8</v>
      </c>
      <c r="IC32" s="19">
        <v>95.918049999999994</v>
      </c>
      <c r="ID32" s="19">
        <v>95.918049999999994</v>
      </c>
      <c r="IE32" s="19">
        <v>-3.1180500000000002</v>
      </c>
      <c r="IF32" s="19">
        <v>0</v>
      </c>
      <c r="IG32" s="19">
        <v>0</v>
      </c>
      <c r="IH32" s="19">
        <v>0</v>
      </c>
      <c r="II32" s="19">
        <v>0</v>
      </c>
      <c r="IJ32" s="19"/>
      <c r="IK32" s="19"/>
      <c r="IL32" s="19"/>
      <c r="IM32" s="19">
        <v>0</v>
      </c>
      <c r="IN32" s="19">
        <v>45.8</v>
      </c>
      <c r="IO32" s="19"/>
      <c r="IP32" s="19">
        <v>48.41648</v>
      </c>
      <c r="IQ32" s="19">
        <v>-2.6164800000000001</v>
      </c>
      <c r="IR32" s="19"/>
      <c r="IS32" s="19"/>
      <c r="IT32" s="19"/>
      <c r="IU32" s="19">
        <v>0</v>
      </c>
      <c r="IV32" s="19"/>
      <c r="IW32" s="19"/>
      <c r="IX32" s="19"/>
      <c r="IY32" s="19">
        <v>0</v>
      </c>
      <c r="IZ32" s="19"/>
      <c r="JA32" s="19"/>
      <c r="JB32" s="19"/>
      <c r="JC32" s="19">
        <v>0</v>
      </c>
      <c r="JD32" s="19">
        <v>129.9</v>
      </c>
      <c r="JE32" s="19">
        <v>133.35676000000001</v>
      </c>
      <c r="JF32" s="19">
        <v>117.20157</v>
      </c>
      <c r="JG32" s="19">
        <v>12.69843</v>
      </c>
      <c r="JH32" s="19">
        <v>0</v>
      </c>
      <c r="JI32" s="19"/>
      <c r="JJ32" s="19"/>
      <c r="JK32" s="19">
        <v>0</v>
      </c>
      <c r="JL32" s="19">
        <v>0</v>
      </c>
      <c r="JM32" s="19"/>
      <c r="JN32" s="19">
        <v>0</v>
      </c>
      <c r="JO32" s="19">
        <v>0</v>
      </c>
      <c r="JP32" s="19"/>
      <c r="JQ32" s="19"/>
      <c r="JR32" s="19"/>
      <c r="JS32" s="19">
        <v>0</v>
      </c>
      <c r="JT32" s="19"/>
      <c r="JU32" s="19"/>
      <c r="JV32" s="19"/>
      <c r="JW32" s="19">
        <v>0</v>
      </c>
      <c r="JX32" s="19"/>
      <c r="JY32" s="19">
        <v>0</v>
      </c>
      <c r="JZ32" s="19"/>
      <c r="KA32" s="19">
        <v>0</v>
      </c>
      <c r="KB32" s="19"/>
      <c r="KC32" s="19"/>
      <c r="KD32" s="19"/>
      <c r="KE32" s="19">
        <v>0</v>
      </c>
      <c r="KF32" s="19">
        <v>195.4</v>
      </c>
      <c r="KG32" s="19"/>
      <c r="KH32" s="19"/>
      <c r="KI32" s="19">
        <v>195.4</v>
      </c>
      <c r="KJ32" s="19">
        <v>196</v>
      </c>
      <c r="KK32" s="19"/>
      <c r="KL32" s="19"/>
      <c r="KM32" s="19">
        <v>196</v>
      </c>
      <c r="KN32" s="19"/>
      <c r="KO32" s="19"/>
      <c r="KP32" s="19"/>
      <c r="KQ32" s="19">
        <v>0</v>
      </c>
      <c r="KR32" s="19">
        <v>113</v>
      </c>
      <c r="KS32" s="19">
        <v>114.11063</v>
      </c>
      <c r="KT32" s="19">
        <v>114.11063</v>
      </c>
      <c r="KU32" s="19">
        <v>-1.11063</v>
      </c>
      <c r="KV32" s="19"/>
      <c r="KW32" s="19"/>
      <c r="KX32" s="19"/>
      <c r="KY32" s="19">
        <v>0</v>
      </c>
      <c r="KZ32" s="19"/>
      <c r="LA32" s="19"/>
      <c r="LB32" s="19"/>
      <c r="LC32" s="19">
        <v>0</v>
      </c>
      <c r="LD32" s="19">
        <v>154.80000000000001</v>
      </c>
      <c r="LE32" s="19">
        <v>176.65880999999999</v>
      </c>
      <c r="LF32" s="19">
        <v>223.98014000000001</v>
      </c>
      <c r="LG32" s="19">
        <v>-69.180139999999994</v>
      </c>
      <c r="LH32" s="19">
        <v>128.9</v>
      </c>
      <c r="LI32" s="19">
        <v>133.67995999999999</v>
      </c>
      <c r="LJ32" s="19">
        <v>133.67995999999999</v>
      </c>
      <c r="LK32" s="19">
        <v>-4.77996</v>
      </c>
      <c r="LL32" s="19">
        <v>66.5</v>
      </c>
      <c r="LM32" s="19">
        <v>65.774929999999998</v>
      </c>
      <c r="LN32" s="19">
        <v>67.461460000000002</v>
      </c>
      <c r="LO32" s="19">
        <v>-0.96145999999999998</v>
      </c>
      <c r="LP32" s="19">
        <v>76.900000000000006</v>
      </c>
      <c r="LQ32" s="19">
        <v>78.567999999999998</v>
      </c>
      <c r="LR32" s="19">
        <v>78.567999999999998</v>
      </c>
      <c r="LS32" s="19">
        <v>-1.6679999999999999</v>
      </c>
      <c r="LT32" s="19">
        <v>30.1</v>
      </c>
      <c r="LU32" s="19">
        <v>30.097560000000001</v>
      </c>
      <c r="LV32" s="19">
        <v>30.097560000000001</v>
      </c>
      <c r="LW32" s="19">
        <v>2.4399999999999999E-3</v>
      </c>
      <c r="LX32" s="19">
        <v>0</v>
      </c>
      <c r="LY32" s="19">
        <v>0</v>
      </c>
      <c r="LZ32" s="19">
        <v>75</v>
      </c>
      <c r="MA32" s="19">
        <v>-75</v>
      </c>
      <c r="MB32" s="19">
        <v>0</v>
      </c>
      <c r="MC32" s="19"/>
      <c r="MD32" s="19">
        <v>32.820509999999999</v>
      </c>
      <c r="ME32" s="19">
        <v>-32.820509999999999</v>
      </c>
      <c r="MF32" s="19">
        <v>0</v>
      </c>
      <c r="MG32" s="19"/>
      <c r="MH32" s="19"/>
      <c r="MI32" s="19">
        <v>0</v>
      </c>
      <c r="MJ32" s="19">
        <v>137.6</v>
      </c>
      <c r="MK32" s="19">
        <v>140.78748999999999</v>
      </c>
      <c r="ML32" s="19">
        <v>146.66612000000001</v>
      </c>
      <c r="MM32" s="19">
        <v>-9.0661199999999997</v>
      </c>
      <c r="MN32" s="19">
        <v>136.5</v>
      </c>
      <c r="MO32" s="19">
        <v>140.78748999999999</v>
      </c>
      <c r="MP32" s="19">
        <v>146.66612000000001</v>
      </c>
      <c r="MQ32" s="19">
        <v>-10.166119999999999</v>
      </c>
      <c r="MR32" s="19">
        <v>144.69999999999999</v>
      </c>
      <c r="MS32" s="19">
        <v>140.78748999999999</v>
      </c>
      <c r="MT32" s="19">
        <v>146.66612000000001</v>
      </c>
      <c r="MU32" s="19">
        <v>-1.9661200000000001</v>
      </c>
      <c r="MV32" s="19">
        <v>175.4</v>
      </c>
      <c r="MW32" s="19"/>
      <c r="MX32" s="19">
        <v>137.06522000000001</v>
      </c>
      <c r="MY32" s="19">
        <v>38.334780000000002</v>
      </c>
      <c r="MZ32" s="19">
        <v>174.8</v>
      </c>
      <c r="NA32" s="19"/>
      <c r="NB32" s="19"/>
      <c r="NC32" s="19">
        <v>174.8</v>
      </c>
      <c r="ND32" s="19"/>
      <c r="NE32" s="19"/>
      <c r="NF32" s="19"/>
      <c r="NG32" s="19">
        <v>0</v>
      </c>
      <c r="NH32" s="19">
        <v>0</v>
      </c>
      <c r="NI32" s="19"/>
      <c r="NJ32" s="19"/>
      <c r="NK32" s="19">
        <v>0</v>
      </c>
      <c r="NL32" s="19"/>
      <c r="NM32" s="19"/>
      <c r="NN32" s="19"/>
      <c r="NO32" s="19">
        <v>0</v>
      </c>
      <c r="NP32" s="19">
        <v>171.6</v>
      </c>
      <c r="NQ32" s="19">
        <v>185.24288000000001</v>
      </c>
      <c r="NR32" s="19">
        <v>191.99999</v>
      </c>
      <c r="NS32" s="19">
        <v>-20.399989999999999</v>
      </c>
      <c r="NT32" s="19">
        <v>91.3</v>
      </c>
      <c r="NU32" s="19">
        <v>92.621440000000007</v>
      </c>
      <c r="NV32" s="19">
        <v>96</v>
      </c>
      <c r="NW32" s="19">
        <v>-4.7</v>
      </c>
      <c r="NX32" s="19">
        <v>1.1000000000000001</v>
      </c>
      <c r="NY32" s="19"/>
      <c r="NZ32" s="19">
        <v>0.79</v>
      </c>
      <c r="OA32" s="19">
        <v>0.31</v>
      </c>
      <c r="OB32" s="19"/>
      <c r="OC32" s="19"/>
      <c r="OD32" s="19">
        <v>7.3140000000000001</v>
      </c>
      <c r="OE32" s="19">
        <v>-7.3140000000000001</v>
      </c>
      <c r="OF32" s="19">
        <v>39.799999999999997</v>
      </c>
      <c r="OG32" s="19"/>
      <c r="OH32" s="19">
        <v>80.573999999999998</v>
      </c>
      <c r="OI32" s="19">
        <v>-40.774000000000001</v>
      </c>
      <c r="OJ32" s="19">
        <v>5.0999999999999996</v>
      </c>
      <c r="OK32" s="19">
        <v>4.4000000000000004</v>
      </c>
      <c r="OL32" s="19">
        <v>5.2359999999999998</v>
      </c>
      <c r="OM32" s="19">
        <v>-0.13600000000000001</v>
      </c>
      <c r="ON32" s="19">
        <v>0.3</v>
      </c>
      <c r="OO32" s="19"/>
      <c r="OP32" s="19">
        <v>0.4</v>
      </c>
      <c r="OQ32" s="19">
        <v>-0.1</v>
      </c>
      <c r="OR32" s="19">
        <v>20</v>
      </c>
      <c r="OS32" s="19">
        <v>20</v>
      </c>
      <c r="OT32" s="19">
        <v>17.560980000000001</v>
      </c>
      <c r="OU32" s="19">
        <v>2.4390200000000002</v>
      </c>
      <c r="OV32" s="19">
        <v>9.9</v>
      </c>
      <c r="OW32" s="19">
        <v>9.9830000000000005</v>
      </c>
      <c r="OX32" s="19">
        <v>9.9830000000000005</v>
      </c>
      <c r="OY32" s="19">
        <v>-8.3000000000000004E-2</v>
      </c>
      <c r="OZ32" s="19">
        <v>5.4</v>
      </c>
      <c r="PA32" s="19">
        <v>5.67</v>
      </c>
      <c r="PB32" s="19">
        <v>5.67</v>
      </c>
      <c r="PC32" s="19">
        <v>-0.27</v>
      </c>
      <c r="PD32" s="19">
        <v>3.6</v>
      </c>
      <c r="PE32" s="19">
        <v>3.6</v>
      </c>
      <c r="PF32" s="19">
        <v>3.6</v>
      </c>
      <c r="PG32" s="19">
        <v>0</v>
      </c>
      <c r="PH32" s="19">
        <v>5.0999999999999996</v>
      </c>
      <c r="PI32" s="19">
        <v>5</v>
      </c>
      <c r="PJ32" s="19">
        <v>5</v>
      </c>
      <c r="PK32" s="19">
        <v>0.1</v>
      </c>
      <c r="PL32" s="19"/>
      <c r="PM32" s="19"/>
      <c r="PN32" s="19"/>
      <c r="PO32" s="19">
        <v>0</v>
      </c>
      <c r="PP32" s="19">
        <v>20</v>
      </c>
      <c r="PQ32" s="19">
        <v>19.5122</v>
      </c>
      <c r="PR32" s="19">
        <v>19.5122</v>
      </c>
      <c r="PS32" s="19">
        <v>0.48780000000000001</v>
      </c>
      <c r="PT32" s="19">
        <v>18.600000000000001</v>
      </c>
      <c r="PU32" s="19">
        <v>17.560980000000001</v>
      </c>
      <c r="PV32" s="19">
        <v>17.560980000000001</v>
      </c>
      <c r="PW32" s="19">
        <v>1.0390200000000001</v>
      </c>
      <c r="PX32" s="19">
        <v>3.5</v>
      </c>
      <c r="PY32" s="19">
        <v>3.4</v>
      </c>
      <c r="PZ32" s="19">
        <v>3.4</v>
      </c>
      <c r="QA32" s="19">
        <v>0.1</v>
      </c>
      <c r="QB32" s="19">
        <v>18.7</v>
      </c>
      <c r="QC32" s="19">
        <v>19</v>
      </c>
      <c r="QD32" s="19">
        <v>9.1999999999999993</v>
      </c>
      <c r="QE32" s="19">
        <v>9.5</v>
      </c>
      <c r="QF32" s="19">
        <v>5.7</v>
      </c>
      <c r="QG32" s="19"/>
      <c r="QH32" s="19">
        <v>14.228</v>
      </c>
      <c r="QI32" s="19">
        <v>-8.5280000000000005</v>
      </c>
      <c r="QJ32" s="19">
        <v>8.9</v>
      </c>
      <c r="QK32" s="19"/>
      <c r="QL32" s="19">
        <v>17.350000000000001</v>
      </c>
      <c r="QM32" s="19">
        <v>-8.4499999999999993</v>
      </c>
      <c r="QN32" s="19">
        <v>1.9</v>
      </c>
      <c r="QO32" s="19">
        <v>3</v>
      </c>
      <c r="QP32" s="19">
        <v>3.7429999999999999</v>
      </c>
      <c r="QQ32" s="19">
        <v>-1.843</v>
      </c>
      <c r="QR32" s="19">
        <v>8.5</v>
      </c>
      <c r="QS32" s="19">
        <v>12.2</v>
      </c>
      <c r="QT32" s="19">
        <v>10.789</v>
      </c>
      <c r="QU32" s="19">
        <v>-2.2890000000000001</v>
      </c>
      <c r="QV32" s="19">
        <v>4.7</v>
      </c>
      <c r="QW32" s="19">
        <v>4.2</v>
      </c>
      <c r="QX32" s="19">
        <v>4.2</v>
      </c>
      <c r="QY32" s="19">
        <v>0.5</v>
      </c>
      <c r="QZ32" s="19">
        <v>1.1000000000000001</v>
      </c>
      <c r="RA32" s="19">
        <v>1.2</v>
      </c>
      <c r="RB32" s="19">
        <v>1.2</v>
      </c>
      <c r="RC32" s="19">
        <v>-0.1</v>
      </c>
      <c r="RD32" s="19">
        <v>1.2</v>
      </c>
      <c r="RE32" s="19">
        <v>1.2</v>
      </c>
      <c r="RF32" s="19">
        <v>1.2</v>
      </c>
      <c r="RG32" s="19">
        <v>0</v>
      </c>
      <c r="RH32" s="19">
        <v>2.7</v>
      </c>
      <c r="RI32" s="19">
        <v>2.8</v>
      </c>
      <c r="RJ32" s="19">
        <v>2.8</v>
      </c>
      <c r="RK32" s="19">
        <v>-0.1</v>
      </c>
      <c r="RL32" s="19">
        <v>11.6</v>
      </c>
      <c r="RM32" s="19"/>
      <c r="RN32" s="19">
        <v>16.331</v>
      </c>
      <c r="RO32" s="19">
        <v>-4.7309999999999999</v>
      </c>
      <c r="RP32" s="19">
        <v>3.5</v>
      </c>
      <c r="RQ32" s="19">
        <v>3.0990000000000002</v>
      </c>
      <c r="RR32" s="19">
        <v>3.0990000000000002</v>
      </c>
      <c r="RS32" s="19">
        <v>0.40100000000000002</v>
      </c>
      <c r="RT32" s="19">
        <v>20.3</v>
      </c>
      <c r="RU32" s="19">
        <v>19.869240000000001</v>
      </c>
      <c r="RV32" s="19">
        <v>19.869240000000001</v>
      </c>
      <c r="RW32" s="19">
        <v>0.43075999999999998</v>
      </c>
      <c r="RX32" s="19">
        <v>2</v>
      </c>
      <c r="RY32" s="19">
        <v>2</v>
      </c>
      <c r="RZ32" s="19">
        <v>2</v>
      </c>
      <c r="SA32" s="19">
        <v>0</v>
      </c>
      <c r="SB32" s="19"/>
      <c r="SC32" s="19"/>
      <c r="SD32" s="19"/>
      <c r="SE32" s="19">
        <v>0</v>
      </c>
      <c r="SF32" s="19">
        <v>19.8</v>
      </c>
      <c r="SG32" s="19">
        <v>19</v>
      </c>
      <c r="SH32" s="19">
        <v>12.09756</v>
      </c>
      <c r="SI32" s="19">
        <v>7.7024400000000002</v>
      </c>
      <c r="SJ32" s="19">
        <v>9.6</v>
      </c>
      <c r="SK32" s="19">
        <v>12.292680000000001</v>
      </c>
      <c r="SL32" s="19">
        <v>12.292680000000001</v>
      </c>
      <c r="SM32" s="19">
        <v>-2.6926800000000002</v>
      </c>
      <c r="SN32" s="19">
        <v>20.100000000000001</v>
      </c>
      <c r="SO32" s="19">
        <v>19.5122</v>
      </c>
      <c r="SP32" s="19">
        <v>19.5122</v>
      </c>
      <c r="SQ32" s="19">
        <v>0.58779999999999999</v>
      </c>
      <c r="SR32" s="19">
        <v>20.2</v>
      </c>
      <c r="SS32" s="19">
        <v>19.5122</v>
      </c>
      <c r="ST32" s="19">
        <v>19.5122</v>
      </c>
      <c r="SU32" s="19">
        <v>0.68779999999999997</v>
      </c>
      <c r="SV32" s="19">
        <v>20</v>
      </c>
      <c r="SW32" s="19">
        <v>19.317070000000001</v>
      </c>
      <c r="SX32" s="19">
        <v>19.317070000000001</v>
      </c>
      <c r="SY32" s="19">
        <v>0.68293000000000004</v>
      </c>
      <c r="SZ32" s="19">
        <v>0</v>
      </c>
      <c r="TA32" s="19">
        <v>4.5999999999999996</v>
      </c>
      <c r="TB32" s="19">
        <v>3.4129999999999998</v>
      </c>
      <c r="TC32" s="19">
        <v>-3.4129999999999998</v>
      </c>
      <c r="TD32" s="19">
        <v>18.899999999999999</v>
      </c>
      <c r="TE32" s="19">
        <v>22.3</v>
      </c>
      <c r="TF32" s="19">
        <v>16.565000000000001</v>
      </c>
      <c r="TG32" s="19">
        <v>2.335</v>
      </c>
      <c r="TH32" s="19">
        <v>5.6</v>
      </c>
      <c r="TI32" s="19"/>
      <c r="TJ32" s="19">
        <v>32.820999999999998</v>
      </c>
      <c r="TK32" s="19">
        <v>-27.221</v>
      </c>
      <c r="TL32" s="19">
        <v>10.4</v>
      </c>
      <c r="TM32" s="19">
        <v>6.4</v>
      </c>
      <c r="TN32" s="19">
        <v>8.9469999999999992</v>
      </c>
      <c r="TO32" s="19">
        <v>1.4530000000000001</v>
      </c>
      <c r="TP32" s="19">
        <v>12.8</v>
      </c>
      <c r="TQ32" s="19">
        <v>5.2</v>
      </c>
      <c r="TR32" s="19">
        <v>8.8109999999999999</v>
      </c>
      <c r="TS32" s="19">
        <v>3.9889999999999999</v>
      </c>
      <c r="TT32" s="19">
        <v>0.4</v>
      </c>
      <c r="TU32" s="19">
        <v>1.4</v>
      </c>
      <c r="TV32" s="19">
        <v>1.268</v>
      </c>
      <c r="TW32" s="19">
        <v>-0.86799999999999999</v>
      </c>
      <c r="TX32" s="19">
        <v>0.7</v>
      </c>
      <c r="TY32" s="19">
        <v>1.7</v>
      </c>
      <c r="TZ32" s="19">
        <v>1.1220000000000001</v>
      </c>
      <c r="UA32" s="19">
        <v>-0.42199999999999999</v>
      </c>
      <c r="UB32" s="19">
        <v>21</v>
      </c>
      <c r="UC32" s="19">
        <v>19.5122</v>
      </c>
      <c r="UD32" s="19">
        <v>19.5122</v>
      </c>
      <c r="UE32" s="19">
        <v>1.4878</v>
      </c>
      <c r="UF32" s="19">
        <v>6.5</v>
      </c>
      <c r="UG32" s="19">
        <v>8.4</v>
      </c>
      <c r="UH32" s="19">
        <v>8.4</v>
      </c>
      <c r="UI32" s="19">
        <v>-1.9</v>
      </c>
      <c r="UJ32" s="19">
        <v>0</v>
      </c>
      <c r="UK32" s="19"/>
      <c r="UL32" s="19">
        <v>6.9</v>
      </c>
      <c r="UM32" s="19">
        <v>-6.9</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4</v>
      </c>
      <c r="VA32" s="19">
        <v>3.3</v>
      </c>
      <c r="VB32" s="19">
        <v>3.36</v>
      </c>
      <c r="VC32" s="19">
        <v>0.64</v>
      </c>
      <c r="VD32" s="19">
        <v>14.4</v>
      </c>
      <c r="VE32" s="19"/>
      <c r="VF32" s="19">
        <v>17.789000000000001</v>
      </c>
      <c r="VG32" s="19">
        <v>-3.3889999999999998</v>
      </c>
      <c r="VH32" s="19">
        <v>30.6</v>
      </c>
      <c r="VI32" s="19"/>
      <c r="VJ32" s="19">
        <v>128.12100000000001</v>
      </c>
      <c r="VK32" s="19">
        <v>-97.521000000000001</v>
      </c>
      <c r="VL32" s="19">
        <v>0.6</v>
      </c>
      <c r="VM32" s="19">
        <v>0.6</v>
      </c>
      <c r="VN32" s="19">
        <v>0.6</v>
      </c>
      <c r="VO32" s="19">
        <v>0</v>
      </c>
      <c r="VP32" s="19">
        <v>0</v>
      </c>
      <c r="VQ32" s="19">
        <v>34.1</v>
      </c>
      <c r="VR32" s="19">
        <v>19.809999999999999</v>
      </c>
      <c r="VS32" s="19">
        <v>-19.809999999999999</v>
      </c>
      <c r="VT32" s="19">
        <v>22.8</v>
      </c>
      <c r="VU32" s="19">
        <v>33.5</v>
      </c>
      <c r="VV32" s="19">
        <v>27.584</v>
      </c>
      <c r="VW32" s="19">
        <v>-4.7839999999999998</v>
      </c>
      <c r="VX32" s="19">
        <v>19.2</v>
      </c>
      <c r="VY32" s="19"/>
      <c r="VZ32" s="19">
        <v>111.79900000000001</v>
      </c>
      <c r="WA32" s="19">
        <v>-92.599000000000004</v>
      </c>
      <c r="WB32" s="19">
        <v>3.8</v>
      </c>
      <c r="WC32" s="19"/>
      <c r="WD32" s="19">
        <v>14.147</v>
      </c>
      <c r="WE32" s="19">
        <v>-10.347</v>
      </c>
      <c r="WF32" s="19">
        <v>8</v>
      </c>
      <c r="WG32" s="19">
        <v>8.4</v>
      </c>
      <c r="WH32" s="19">
        <v>8.4</v>
      </c>
      <c r="WI32" s="19">
        <v>-0.4</v>
      </c>
      <c r="WJ32" s="19">
        <v>20</v>
      </c>
      <c r="WK32" s="19">
        <v>19.317070000000001</v>
      </c>
      <c r="WL32" s="19">
        <v>19.317070000000001</v>
      </c>
      <c r="WM32" s="19">
        <v>0.68293000000000004</v>
      </c>
      <c r="WN32" s="19">
        <v>10</v>
      </c>
      <c r="WO32" s="19"/>
      <c r="WP32" s="19">
        <v>10.6</v>
      </c>
      <c r="WQ32" s="19">
        <v>-0.6</v>
      </c>
      <c r="WR32" s="19"/>
      <c r="WS32" s="19"/>
      <c r="WT32" s="19"/>
      <c r="WU32" s="19">
        <v>0</v>
      </c>
      <c r="WV32" s="19">
        <v>0</v>
      </c>
      <c r="WW32" s="19">
        <v>0</v>
      </c>
      <c r="WX32" s="19"/>
      <c r="WY32" s="19">
        <v>0</v>
      </c>
      <c r="WZ32" s="19">
        <v>26.8</v>
      </c>
      <c r="XA32" s="19">
        <v>29.184000000000001</v>
      </c>
      <c r="XB32" s="19">
        <v>29.184000000000001</v>
      </c>
      <c r="XC32" s="19">
        <v>-2.3839999999999999</v>
      </c>
      <c r="XD32" s="19">
        <v>3.2</v>
      </c>
      <c r="XE32" s="19">
        <v>2.8159999999999998</v>
      </c>
      <c r="XF32" s="19">
        <v>2.8159999999999998</v>
      </c>
      <c r="XG32" s="19">
        <v>0.38400000000000001</v>
      </c>
      <c r="XH32" s="19">
        <v>13.4</v>
      </c>
      <c r="XI32" s="19">
        <v>14</v>
      </c>
      <c r="XJ32" s="19">
        <v>14</v>
      </c>
      <c r="XK32" s="19">
        <v>-0.6</v>
      </c>
      <c r="XL32" s="19">
        <v>0</v>
      </c>
      <c r="XM32" s="19">
        <v>14</v>
      </c>
      <c r="XN32" s="19">
        <v>14</v>
      </c>
      <c r="XO32" s="19">
        <v>-14</v>
      </c>
      <c r="XP32" s="19">
        <v>6.78</v>
      </c>
      <c r="XQ32" s="19">
        <v>7.3</v>
      </c>
      <c r="XR32" s="19">
        <v>7.3</v>
      </c>
      <c r="XS32" s="19">
        <v>-0.52</v>
      </c>
    </row>
    <row r="33" spans="1:643" ht="24" customHeight="1" x14ac:dyDescent="0.25">
      <c r="A33" s="1"/>
      <c r="B33" s="13" t="s">
        <v>79</v>
      </c>
      <c r="C33" s="13" t="s">
        <v>765</v>
      </c>
      <c r="D33" s="14">
        <v>1.1000000000000001</v>
      </c>
      <c r="E33" s="14">
        <v>1.02</v>
      </c>
      <c r="F33" s="14">
        <v>1.02</v>
      </c>
      <c r="G33" s="14">
        <v>0.08</v>
      </c>
      <c r="H33" s="14">
        <v>1.4</v>
      </c>
      <c r="I33" s="14">
        <v>1.63</v>
      </c>
      <c r="J33" s="14">
        <v>1.63</v>
      </c>
      <c r="K33" s="14">
        <v>-0.23</v>
      </c>
      <c r="L33" s="14">
        <v>4.4000000000000004</v>
      </c>
      <c r="M33" s="14">
        <v>3.8072699999999999</v>
      </c>
      <c r="N33" s="14">
        <v>3.8072699999999999</v>
      </c>
      <c r="O33" s="14">
        <v>0.59272999999999998</v>
      </c>
      <c r="P33" s="14">
        <v>650.5</v>
      </c>
      <c r="Q33" s="14">
        <v>646.79789000000005</v>
      </c>
      <c r="R33" s="14">
        <v>646.79789000000005</v>
      </c>
      <c r="S33" s="14">
        <v>3.7021099999999998</v>
      </c>
      <c r="T33" s="14">
        <v>147.4</v>
      </c>
      <c r="U33" s="14">
        <v>148.03536</v>
      </c>
      <c r="V33" s="14">
        <v>211.44126</v>
      </c>
      <c r="W33" s="14">
        <v>-64.041259999999994</v>
      </c>
      <c r="X33" s="14">
        <v>7.98</v>
      </c>
      <c r="Y33" s="14"/>
      <c r="Z33" s="14"/>
      <c r="AA33" s="14">
        <v>7.98</v>
      </c>
      <c r="AB33" s="14">
        <v>8.02</v>
      </c>
      <c r="AC33" s="14"/>
      <c r="AD33" s="14"/>
      <c r="AE33" s="14">
        <v>8.02</v>
      </c>
      <c r="AF33" s="14">
        <v>90</v>
      </c>
      <c r="AG33" s="14">
        <v>92.226339999999993</v>
      </c>
      <c r="AH33" s="14">
        <v>92.226339999999993</v>
      </c>
      <c r="AI33" s="14">
        <v>-2.22634</v>
      </c>
      <c r="AJ33" s="14">
        <v>173.7</v>
      </c>
      <c r="AK33" s="14">
        <v>167.11162999999999</v>
      </c>
      <c r="AL33" s="14">
        <v>172.29338999999999</v>
      </c>
      <c r="AM33" s="14">
        <v>1.4066099999999999</v>
      </c>
      <c r="AN33" s="14">
        <v>0</v>
      </c>
      <c r="AO33" s="14"/>
      <c r="AP33" s="14">
        <v>87.329440000000005</v>
      </c>
      <c r="AQ33" s="14">
        <v>-87.329440000000005</v>
      </c>
      <c r="AR33" s="14">
        <v>84</v>
      </c>
      <c r="AS33" s="14">
        <v>82.90204</v>
      </c>
      <c r="AT33" s="14"/>
      <c r="AU33" s="14">
        <v>84</v>
      </c>
      <c r="AV33" s="14">
        <v>144</v>
      </c>
      <c r="AW33" s="14">
        <v>168.65522000000001</v>
      </c>
      <c r="AX33" s="14">
        <v>165.25450000000001</v>
      </c>
      <c r="AY33" s="14">
        <v>-21.2545</v>
      </c>
      <c r="AZ33" s="14">
        <v>143.30000000000001</v>
      </c>
      <c r="BA33" s="14">
        <v>168.65522000000001</v>
      </c>
      <c r="BB33" s="14">
        <v>165.25450000000001</v>
      </c>
      <c r="BC33" s="14">
        <v>-21.954499999999999</v>
      </c>
      <c r="BD33" s="14">
        <v>143.5</v>
      </c>
      <c r="BE33" s="14">
        <v>168.65522000000001</v>
      </c>
      <c r="BF33" s="14">
        <v>165.25450000000001</v>
      </c>
      <c r="BG33" s="14">
        <v>-21.7545</v>
      </c>
      <c r="BH33" s="14">
        <v>234.3</v>
      </c>
      <c r="BI33" s="14">
        <v>252.98283000000001</v>
      </c>
      <c r="BJ33" s="14">
        <v>247.88175000000001</v>
      </c>
      <c r="BK33" s="14">
        <v>-13.58175</v>
      </c>
      <c r="BL33" s="14">
        <v>194.6</v>
      </c>
      <c r="BM33" s="14">
        <v>195.12200999999999</v>
      </c>
      <c r="BN33" s="14">
        <v>195.12200999999999</v>
      </c>
      <c r="BO33" s="14">
        <v>-0.52200999999999997</v>
      </c>
      <c r="BP33" s="14">
        <v>105</v>
      </c>
      <c r="BQ33" s="14">
        <v>97.561000000000007</v>
      </c>
      <c r="BR33" s="14">
        <v>97.561000000000007</v>
      </c>
      <c r="BS33" s="14">
        <v>7.4390000000000001</v>
      </c>
      <c r="BT33" s="14">
        <v>379.9</v>
      </c>
      <c r="BU33" s="14">
        <v>383.16584999999998</v>
      </c>
      <c r="BV33" s="14">
        <v>568.29854</v>
      </c>
      <c r="BW33" s="14">
        <v>-188.39854</v>
      </c>
      <c r="BX33" s="14">
        <v>10.4</v>
      </c>
      <c r="BY33" s="14">
        <v>10.17268</v>
      </c>
      <c r="BZ33" s="14">
        <v>10.17268</v>
      </c>
      <c r="CA33" s="14">
        <v>0.22731999999999999</v>
      </c>
      <c r="CB33" s="14"/>
      <c r="CC33" s="14"/>
      <c r="CD33" s="14"/>
      <c r="CE33" s="14">
        <v>0</v>
      </c>
      <c r="CF33" s="14"/>
      <c r="CG33" s="14"/>
      <c r="CH33" s="14"/>
      <c r="CI33" s="14">
        <v>0</v>
      </c>
      <c r="CJ33" s="14"/>
      <c r="CK33" s="14"/>
      <c r="CL33" s="14"/>
      <c r="CM33" s="14">
        <v>0</v>
      </c>
      <c r="CN33" s="14"/>
      <c r="CO33" s="14"/>
      <c r="CP33" s="14"/>
      <c r="CQ33" s="14">
        <v>0</v>
      </c>
      <c r="CR33" s="14">
        <v>164</v>
      </c>
      <c r="CS33" s="14">
        <v>164.70732000000001</v>
      </c>
      <c r="CT33" s="14">
        <v>164.70732000000001</v>
      </c>
      <c r="CU33" s="14">
        <v>-0.70731999999999995</v>
      </c>
      <c r="CV33" s="14">
        <v>7.5</v>
      </c>
      <c r="CW33" s="14">
        <v>8.2572100000000006</v>
      </c>
      <c r="CX33" s="14">
        <v>8.2572100000000006</v>
      </c>
      <c r="CY33" s="14">
        <v>-0.75721000000000005</v>
      </c>
      <c r="CZ33" s="14">
        <v>2.4</v>
      </c>
      <c r="DA33" s="14">
        <v>4.5324900000000001</v>
      </c>
      <c r="DB33" s="14">
        <v>4.5324900000000001</v>
      </c>
      <c r="DC33" s="14">
        <v>-2.1324900000000002</v>
      </c>
      <c r="DD33" s="14">
        <v>16.3</v>
      </c>
      <c r="DE33" s="14">
        <v>16.873670000000001</v>
      </c>
      <c r="DF33" s="14">
        <v>16.873670000000001</v>
      </c>
      <c r="DG33" s="14">
        <v>-0.57367000000000001</v>
      </c>
      <c r="DH33" s="14">
        <v>3.2</v>
      </c>
      <c r="DI33" s="14"/>
      <c r="DJ33" s="14">
        <v>6.8787000000000003</v>
      </c>
      <c r="DK33" s="14">
        <v>-3.6787000000000001</v>
      </c>
      <c r="DL33" s="14"/>
      <c r="DM33" s="14"/>
      <c r="DN33" s="14">
        <v>4.9923999999999999</v>
      </c>
      <c r="DO33" s="14">
        <v>-4.9923999999999999</v>
      </c>
      <c r="DP33" s="14">
        <v>90.7</v>
      </c>
      <c r="DQ33" s="14">
        <v>89.976119999999995</v>
      </c>
      <c r="DR33" s="14">
        <v>83.932950000000005</v>
      </c>
      <c r="DS33" s="14">
        <v>6.7670500000000002</v>
      </c>
      <c r="DT33" s="14">
        <v>0</v>
      </c>
      <c r="DU33" s="14"/>
      <c r="DV33" s="14">
        <v>8.9130000000000003</v>
      </c>
      <c r="DW33" s="14">
        <v>-8.9130000000000003</v>
      </c>
      <c r="DX33" s="14"/>
      <c r="DY33" s="14"/>
      <c r="DZ33" s="14"/>
      <c r="EA33" s="14">
        <v>0</v>
      </c>
      <c r="EB33" s="14"/>
      <c r="EC33" s="14"/>
      <c r="ED33" s="14"/>
      <c r="EE33" s="14">
        <v>0</v>
      </c>
      <c r="EF33" s="14"/>
      <c r="EG33" s="14"/>
      <c r="EH33" s="14"/>
      <c r="EI33" s="14">
        <v>0</v>
      </c>
      <c r="EJ33" s="14">
        <v>110.7</v>
      </c>
      <c r="EK33" s="14">
        <v>112.90537</v>
      </c>
      <c r="EL33" s="14">
        <v>112.90537</v>
      </c>
      <c r="EM33" s="14">
        <v>-2.2053699999999998</v>
      </c>
      <c r="EN33" s="14">
        <v>225.8</v>
      </c>
      <c r="EO33" s="14">
        <v>221.55625000000001</v>
      </c>
      <c r="EP33" s="14">
        <v>221.55625000000001</v>
      </c>
      <c r="EQ33" s="14">
        <v>4.2437500000000004</v>
      </c>
      <c r="ER33" s="14">
        <v>171.8</v>
      </c>
      <c r="ES33" s="14"/>
      <c r="ET33" s="14"/>
      <c r="EU33" s="14">
        <v>171.8</v>
      </c>
      <c r="EV33" s="14"/>
      <c r="EW33" s="14"/>
      <c r="EX33" s="14"/>
      <c r="EY33" s="14">
        <v>0</v>
      </c>
      <c r="EZ33" s="14"/>
      <c r="FA33" s="14"/>
      <c r="FB33" s="14"/>
      <c r="FC33" s="14">
        <v>0</v>
      </c>
      <c r="FD33" s="14">
        <v>6.5</v>
      </c>
      <c r="FE33" s="14">
        <v>6.39</v>
      </c>
      <c r="FF33" s="14">
        <v>6.39</v>
      </c>
      <c r="FG33" s="14">
        <v>0.11</v>
      </c>
      <c r="FH33" s="14">
        <v>475.3</v>
      </c>
      <c r="FI33" s="14">
        <v>458.87804999999997</v>
      </c>
      <c r="FJ33" s="14">
        <v>458.87804999999997</v>
      </c>
      <c r="FK33" s="14">
        <v>16.421949999999999</v>
      </c>
      <c r="FL33" s="14">
        <v>82.4</v>
      </c>
      <c r="FM33" s="14">
        <v>54.479019999999998</v>
      </c>
      <c r="FN33" s="14">
        <v>47.694949999999999</v>
      </c>
      <c r="FO33" s="14">
        <v>34.70505</v>
      </c>
      <c r="FP33" s="14">
        <v>138.6</v>
      </c>
      <c r="FQ33" s="14">
        <v>148.62634</v>
      </c>
      <c r="FR33" s="14">
        <v>148.62634</v>
      </c>
      <c r="FS33" s="14">
        <v>-10.026339999999999</v>
      </c>
      <c r="FT33" s="14">
        <v>42.3</v>
      </c>
      <c r="FU33" s="14">
        <v>39.890729999999998</v>
      </c>
      <c r="FV33" s="14">
        <v>33.375950000000003</v>
      </c>
      <c r="FW33" s="14">
        <v>8.9240499999999994</v>
      </c>
      <c r="FX33" s="14">
        <v>18</v>
      </c>
      <c r="FY33" s="14">
        <v>19.28585</v>
      </c>
      <c r="FZ33" s="14">
        <v>19.28585</v>
      </c>
      <c r="GA33" s="14">
        <v>-1.2858499999999999</v>
      </c>
      <c r="GB33" s="14">
        <v>19.7</v>
      </c>
      <c r="GC33" s="14">
        <v>19.21951</v>
      </c>
      <c r="GD33" s="14">
        <v>19.21951</v>
      </c>
      <c r="GE33" s="14">
        <v>0.48048999999999997</v>
      </c>
      <c r="GF33" s="14">
        <v>91.7</v>
      </c>
      <c r="GG33" s="14">
        <v>87.657560000000004</v>
      </c>
      <c r="GH33" s="14">
        <v>87.657560000000004</v>
      </c>
      <c r="GI33" s="14">
        <v>4.04244</v>
      </c>
      <c r="GJ33" s="14">
        <v>176.20667</v>
      </c>
      <c r="GK33" s="14">
        <v>181.66672</v>
      </c>
      <c r="GL33" s="14">
        <v>181.66672</v>
      </c>
      <c r="GM33" s="14">
        <v>-5.4600499999999998</v>
      </c>
      <c r="GN33" s="14">
        <v>177.64955</v>
      </c>
      <c r="GO33" s="14">
        <v>181.66672</v>
      </c>
      <c r="GP33" s="14">
        <v>181.66672</v>
      </c>
      <c r="GQ33" s="14">
        <v>-4.0171700000000001</v>
      </c>
      <c r="GR33" s="14">
        <v>188.07893999999999</v>
      </c>
      <c r="GS33" s="14">
        <v>181.66672</v>
      </c>
      <c r="GT33" s="14">
        <v>181.66672</v>
      </c>
      <c r="GU33" s="14">
        <v>6.4122199999999996</v>
      </c>
      <c r="GV33" s="14">
        <v>108.4</v>
      </c>
      <c r="GW33" s="14">
        <v>110.91316999999999</v>
      </c>
      <c r="GX33" s="14">
        <v>110.91316999999999</v>
      </c>
      <c r="GY33" s="14">
        <v>-2.5131700000000001</v>
      </c>
      <c r="GZ33" s="14">
        <v>8.1</v>
      </c>
      <c r="HA33" s="14">
        <v>9.09</v>
      </c>
      <c r="HB33" s="14">
        <v>9.09</v>
      </c>
      <c r="HC33" s="14">
        <v>-0.99</v>
      </c>
      <c r="HD33" s="14">
        <v>3</v>
      </c>
      <c r="HE33" s="14"/>
      <c r="HF33" s="14"/>
      <c r="HG33" s="14">
        <v>3</v>
      </c>
      <c r="HH33" s="14">
        <v>45</v>
      </c>
      <c r="HI33" s="14">
        <v>47.26634</v>
      </c>
      <c r="HJ33" s="14">
        <v>47.26634</v>
      </c>
      <c r="HK33" s="14">
        <v>-2.26634</v>
      </c>
      <c r="HL33" s="14">
        <v>0</v>
      </c>
      <c r="HM33" s="14"/>
      <c r="HN33" s="14">
        <v>44.275120000000001</v>
      </c>
      <c r="HO33" s="14">
        <v>-44.275120000000001</v>
      </c>
      <c r="HP33" s="14">
        <v>3.8</v>
      </c>
      <c r="HQ33" s="14">
        <v>3.8872599999999999</v>
      </c>
      <c r="HR33" s="14">
        <v>3.8872599999999999</v>
      </c>
      <c r="HS33" s="14">
        <v>-8.7260000000000004E-2</v>
      </c>
      <c r="HT33" s="14">
        <v>30.4</v>
      </c>
      <c r="HU33" s="14">
        <v>31.0794</v>
      </c>
      <c r="HV33" s="14">
        <v>31.0794</v>
      </c>
      <c r="HW33" s="14">
        <v>-0.6794</v>
      </c>
      <c r="HX33" s="14">
        <v>173.4</v>
      </c>
      <c r="HY33" s="14">
        <v>87</v>
      </c>
      <c r="HZ33" s="14">
        <v>100</v>
      </c>
      <c r="IA33" s="14">
        <v>73.400000000000006</v>
      </c>
      <c r="IB33" s="14">
        <v>93</v>
      </c>
      <c r="IC33" s="14">
        <v>95.918049999999994</v>
      </c>
      <c r="ID33" s="14">
        <v>95.918049999999994</v>
      </c>
      <c r="IE33" s="14">
        <v>-2.91805</v>
      </c>
      <c r="IF33" s="14">
        <v>35.200000000000003</v>
      </c>
      <c r="IG33" s="14">
        <v>56.58352</v>
      </c>
      <c r="IH33" s="14">
        <v>0</v>
      </c>
      <c r="II33" s="14">
        <v>35.200000000000003</v>
      </c>
      <c r="IJ33" s="14"/>
      <c r="IK33" s="14"/>
      <c r="IL33" s="14"/>
      <c r="IM33" s="14">
        <v>0</v>
      </c>
      <c r="IN33" s="14">
        <v>46.1</v>
      </c>
      <c r="IO33" s="14"/>
      <c r="IP33" s="14">
        <v>48.41648</v>
      </c>
      <c r="IQ33" s="14">
        <v>-2.3164799999999999</v>
      </c>
      <c r="IR33" s="14"/>
      <c r="IS33" s="14"/>
      <c r="IT33" s="14"/>
      <c r="IU33" s="14">
        <v>0</v>
      </c>
      <c r="IV33" s="14"/>
      <c r="IW33" s="14"/>
      <c r="IX33" s="14"/>
      <c r="IY33" s="14">
        <v>0</v>
      </c>
      <c r="IZ33" s="14"/>
      <c r="JA33" s="14"/>
      <c r="JB33" s="14"/>
      <c r="JC33" s="14">
        <v>0</v>
      </c>
      <c r="JD33" s="14">
        <v>130.5</v>
      </c>
      <c r="JE33" s="14">
        <v>133.35676000000001</v>
      </c>
      <c r="JF33" s="14">
        <v>114.05582</v>
      </c>
      <c r="JG33" s="14">
        <v>16.444179999999999</v>
      </c>
      <c r="JH33" s="14">
        <v>0</v>
      </c>
      <c r="JI33" s="14"/>
      <c r="JJ33" s="14"/>
      <c r="JK33" s="14">
        <v>0</v>
      </c>
      <c r="JL33" s="14">
        <v>0</v>
      </c>
      <c r="JM33" s="14"/>
      <c r="JN33" s="14">
        <v>0</v>
      </c>
      <c r="JO33" s="14">
        <v>0</v>
      </c>
      <c r="JP33" s="14"/>
      <c r="JQ33" s="14"/>
      <c r="JR33" s="14"/>
      <c r="JS33" s="14">
        <v>0</v>
      </c>
      <c r="JT33" s="14"/>
      <c r="JU33" s="14"/>
      <c r="JV33" s="14"/>
      <c r="JW33" s="14">
        <v>0</v>
      </c>
      <c r="JX33" s="14"/>
      <c r="JY33" s="14">
        <v>0</v>
      </c>
      <c r="JZ33" s="14"/>
      <c r="KA33" s="14">
        <v>0</v>
      </c>
      <c r="KB33" s="14"/>
      <c r="KC33" s="14"/>
      <c r="KD33" s="14"/>
      <c r="KE33" s="14">
        <v>0</v>
      </c>
      <c r="KF33" s="14">
        <v>196.5</v>
      </c>
      <c r="KG33" s="14"/>
      <c r="KH33" s="14"/>
      <c r="KI33" s="14">
        <v>196.5</v>
      </c>
      <c r="KJ33" s="14">
        <v>197.3</v>
      </c>
      <c r="KK33" s="14"/>
      <c r="KL33" s="14"/>
      <c r="KM33" s="14">
        <v>197.3</v>
      </c>
      <c r="KN33" s="14"/>
      <c r="KO33" s="14"/>
      <c r="KP33" s="14"/>
      <c r="KQ33" s="14">
        <v>0</v>
      </c>
      <c r="KR33" s="14">
        <v>113.7</v>
      </c>
      <c r="KS33" s="14">
        <v>114.11063</v>
      </c>
      <c r="KT33" s="14">
        <v>114.11063</v>
      </c>
      <c r="KU33" s="14">
        <v>-0.41063</v>
      </c>
      <c r="KV33" s="14"/>
      <c r="KW33" s="14"/>
      <c r="KX33" s="14"/>
      <c r="KY33" s="14">
        <v>0</v>
      </c>
      <c r="KZ33" s="14"/>
      <c r="LA33" s="14"/>
      <c r="LB33" s="14"/>
      <c r="LC33" s="14">
        <v>0</v>
      </c>
      <c r="LD33" s="14">
        <v>132.1</v>
      </c>
      <c r="LE33" s="14">
        <v>176.65880999999999</v>
      </c>
      <c r="LF33" s="14">
        <v>191.58881</v>
      </c>
      <c r="LG33" s="14">
        <v>-59.488810000000001</v>
      </c>
      <c r="LH33" s="14">
        <v>126.4</v>
      </c>
      <c r="LI33" s="14">
        <v>133.67995999999999</v>
      </c>
      <c r="LJ33" s="14">
        <v>133.67995999999999</v>
      </c>
      <c r="LK33" s="14">
        <v>-7.27996</v>
      </c>
      <c r="LL33" s="14">
        <v>64.8</v>
      </c>
      <c r="LM33" s="14">
        <v>65.774929999999998</v>
      </c>
      <c r="LN33" s="14">
        <v>67.461460000000002</v>
      </c>
      <c r="LO33" s="14">
        <v>-2.6614599999999999</v>
      </c>
      <c r="LP33" s="14">
        <v>78.099999999999994</v>
      </c>
      <c r="LQ33" s="14">
        <v>78.567999999999998</v>
      </c>
      <c r="LR33" s="14">
        <v>78.567999999999998</v>
      </c>
      <c r="LS33" s="14">
        <v>-0.46800000000000003</v>
      </c>
      <c r="LT33" s="14">
        <v>30.1</v>
      </c>
      <c r="LU33" s="14">
        <v>30.097560000000001</v>
      </c>
      <c r="LV33" s="14">
        <v>30.097560000000001</v>
      </c>
      <c r="LW33" s="14">
        <v>2.4399999999999999E-3</v>
      </c>
      <c r="LX33" s="14">
        <v>0</v>
      </c>
      <c r="LY33" s="14">
        <v>0</v>
      </c>
      <c r="LZ33" s="14">
        <v>115</v>
      </c>
      <c r="MA33" s="14">
        <v>-115</v>
      </c>
      <c r="MB33" s="14">
        <v>0</v>
      </c>
      <c r="MC33" s="14"/>
      <c r="MD33" s="14">
        <v>32.820509999999999</v>
      </c>
      <c r="ME33" s="14">
        <v>-32.820509999999999</v>
      </c>
      <c r="MF33" s="14">
        <v>0</v>
      </c>
      <c r="MG33" s="14"/>
      <c r="MH33" s="14"/>
      <c r="MI33" s="14">
        <v>0</v>
      </c>
      <c r="MJ33" s="14">
        <v>138.6</v>
      </c>
      <c r="MK33" s="14">
        <v>140.78748999999999</v>
      </c>
      <c r="ML33" s="14">
        <v>146.66612000000001</v>
      </c>
      <c r="MM33" s="14">
        <v>-8.0661199999999997</v>
      </c>
      <c r="MN33" s="14">
        <v>136.80000000000001</v>
      </c>
      <c r="MO33" s="14">
        <v>140.78748999999999</v>
      </c>
      <c r="MP33" s="14">
        <v>146.66612000000001</v>
      </c>
      <c r="MQ33" s="14">
        <v>-9.8661200000000004</v>
      </c>
      <c r="MR33" s="14">
        <v>160</v>
      </c>
      <c r="MS33" s="14">
        <v>140.78748999999999</v>
      </c>
      <c r="MT33" s="14">
        <v>146.66612000000001</v>
      </c>
      <c r="MU33" s="14">
        <v>13.333880000000001</v>
      </c>
      <c r="MV33" s="14">
        <v>176.1</v>
      </c>
      <c r="MW33" s="14"/>
      <c r="MX33" s="14">
        <v>116.13773</v>
      </c>
      <c r="MY33" s="14">
        <v>59.962269999999997</v>
      </c>
      <c r="MZ33" s="14">
        <v>50.4</v>
      </c>
      <c r="NA33" s="14"/>
      <c r="NB33" s="14"/>
      <c r="NC33" s="14">
        <v>50.4</v>
      </c>
      <c r="ND33" s="14"/>
      <c r="NE33" s="14"/>
      <c r="NF33" s="14"/>
      <c r="NG33" s="14">
        <v>0</v>
      </c>
      <c r="NH33" s="14">
        <v>0</v>
      </c>
      <c r="NI33" s="14"/>
      <c r="NJ33" s="14"/>
      <c r="NK33" s="14">
        <v>0</v>
      </c>
      <c r="NL33" s="14"/>
      <c r="NM33" s="14"/>
      <c r="NN33" s="14"/>
      <c r="NO33" s="14">
        <v>0</v>
      </c>
      <c r="NP33" s="14">
        <v>177.7</v>
      </c>
      <c r="NQ33" s="14">
        <v>185.24288000000001</v>
      </c>
      <c r="NR33" s="14">
        <v>191.99999</v>
      </c>
      <c r="NS33" s="14">
        <v>-14.299989999999999</v>
      </c>
      <c r="NT33" s="14">
        <v>94.7</v>
      </c>
      <c r="NU33" s="14">
        <v>92.621440000000007</v>
      </c>
      <c r="NV33" s="14">
        <v>96</v>
      </c>
      <c r="NW33" s="14">
        <v>-1.3</v>
      </c>
      <c r="NX33" s="14">
        <v>0.5</v>
      </c>
      <c r="NY33" s="14"/>
      <c r="NZ33" s="14">
        <v>0.78300000000000003</v>
      </c>
      <c r="OA33" s="14">
        <v>-0.28299999999999997</v>
      </c>
      <c r="OB33" s="14"/>
      <c r="OC33" s="14"/>
      <c r="OD33" s="14">
        <v>9.3670000000000009</v>
      </c>
      <c r="OE33" s="14">
        <v>-9.3670000000000009</v>
      </c>
      <c r="OF33" s="14">
        <v>45.1</v>
      </c>
      <c r="OG33" s="14"/>
      <c r="OH33" s="14">
        <v>81.313999999999993</v>
      </c>
      <c r="OI33" s="14">
        <v>-36.213999999999999</v>
      </c>
      <c r="OJ33" s="14">
        <v>3.7</v>
      </c>
      <c r="OK33" s="14">
        <v>5</v>
      </c>
      <c r="OL33" s="14">
        <v>5.4189999999999996</v>
      </c>
      <c r="OM33" s="14">
        <v>-1.7190000000000001</v>
      </c>
      <c r="ON33" s="14">
        <v>0.2</v>
      </c>
      <c r="OO33" s="14"/>
      <c r="OP33" s="14">
        <v>0.4</v>
      </c>
      <c r="OQ33" s="14">
        <v>-0.2</v>
      </c>
      <c r="OR33" s="14">
        <v>20</v>
      </c>
      <c r="OS33" s="14">
        <v>20</v>
      </c>
      <c r="OT33" s="14">
        <v>17.560980000000001</v>
      </c>
      <c r="OU33" s="14">
        <v>2.4390200000000002</v>
      </c>
      <c r="OV33" s="14">
        <v>10</v>
      </c>
      <c r="OW33" s="14">
        <v>9.9830000000000005</v>
      </c>
      <c r="OX33" s="14">
        <v>9.9830000000000005</v>
      </c>
      <c r="OY33" s="14">
        <v>1.7000000000000001E-2</v>
      </c>
      <c r="OZ33" s="14">
        <v>5.4</v>
      </c>
      <c r="PA33" s="14">
        <v>5.67</v>
      </c>
      <c r="PB33" s="14">
        <v>5.67</v>
      </c>
      <c r="PC33" s="14">
        <v>-0.27</v>
      </c>
      <c r="PD33" s="14">
        <v>3.6</v>
      </c>
      <c r="PE33" s="14">
        <v>3.6</v>
      </c>
      <c r="PF33" s="14">
        <v>3.6</v>
      </c>
      <c r="PG33" s="14">
        <v>0</v>
      </c>
      <c r="PH33" s="14">
        <v>5.0999999999999996</v>
      </c>
      <c r="PI33" s="14">
        <v>5</v>
      </c>
      <c r="PJ33" s="14">
        <v>5</v>
      </c>
      <c r="PK33" s="14">
        <v>0.1</v>
      </c>
      <c r="PL33" s="14"/>
      <c r="PM33" s="14"/>
      <c r="PN33" s="14"/>
      <c r="PO33" s="14">
        <v>0</v>
      </c>
      <c r="PP33" s="14">
        <v>20</v>
      </c>
      <c r="PQ33" s="14">
        <v>19.5122</v>
      </c>
      <c r="PR33" s="14">
        <v>19.5122</v>
      </c>
      <c r="PS33" s="14">
        <v>0.48780000000000001</v>
      </c>
      <c r="PT33" s="14">
        <v>18.600000000000001</v>
      </c>
      <c r="PU33" s="14">
        <v>17.560980000000001</v>
      </c>
      <c r="PV33" s="14">
        <v>17.560980000000001</v>
      </c>
      <c r="PW33" s="14">
        <v>1.0390200000000001</v>
      </c>
      <c r="PX33" s="14">
        <v>3.5</v>
      </c>
      <c r="PY33" s="14">
        <v>3.4</v>
      </c>
      <c r="PZ33" s="14">
        <v>3.4</v>
      </c>
      <c r="QA33" s="14">
        <v>0.1</v>
      </c>
      <c r="QB33" s="14">
        <v>18.7</v>
      </c>
      <c r="QC33" s="14">
        <v>19</v>
      </c>
      <c r="QD33" s="14">
        <v>9.1999999999999993</v>
      </c>
      <c r="QE33" s="14">
        <v>9.5</v>
      </c>
      <c r="QF33" s="14">
        <v>7.3</v>
      </c>
      <c r="QG33" s="14"/>
      <c r="QH33" s="14">
        <v>14.382</v>
      </c>
      <c r="QI33" s="14">
        <v>-7.0819999999999999</v>
      </c>
      <c r="QJ33" s="14">
        <v>9.3000000000000007</v>
      </c>
      <c r="QK33" s="14"/>
      <c r="QL33" s="14">
        <v>14.57</v>
      </c>
      <c r="QM33" s="14">
        <v>-5.27</v>
      </c>
      <c r="QN33" s="14">
        <v>1.2</v>
      </c>
      <c r="QO33" s="14">
        <v>3.6</v>
      </c>
      <c r="QP33" s="14">
        <v>4.0579999999999998</v>
      </c>
      <c r="QQ33" s="14">
        <v>-2.8580000000000001</v>
      </c>
      <c r="QR33" s="14">
        <v>6.3</v>
      </c>
      <c r="QS33" s="14">
        <v>12.8</v>
      </c>
      <c r="QT33" s="14">
        <v>11.58</v>
      </c>
      <c r="QU33" s="14">
        <v>-5.28</v>
      </c>
      <c r="QV33" s="14">
        <v>4.7</v>
      </c>
      <c r="QW33" s="14">
        <v>4.2</v>
      </c>
      <c r="QX33" s="14">
        <v>4.2</v>
      </c>
      <c r="QY33" s="14">
        <v>0.5</v>
      </c>
      <c r="QZ33" s="14">
        <v>1.1000000000000001</v>
      </c>
      <c r="RA33" s="14">
        <v>1.2</v>
      </c>
      <c r="RB33" s="14">
        <v>1.2</v>
      </c>
      <c r="RC33" s="14">
        <v>-0.1</v>
      </c>
      <c r="RD33" s="14">
        <v>1.2</v>
      </c>
      <c r="RE33" s="14">
        <v>1.2</v>
      </c>
      <c r="RF33" s="14">
        <v>1.2</v>
      </c>
      <c r="RG33" s="14">
        <v>0</v>
      </c>
      <c r="RH33" s="14">
        <v>2.7</v>
      </c>
      <c r="RI33" s="14">
        <v>2.8</v>
      </c>
      <c r="RJ33" s="14">
        <v>2.8</v>
      </c>
      <c r="RK33" s="14">
        <v>-0.1</v>
      </c>
      <c r="RL33" s="14">
        <v>11.8</v>
      </c>
      <c r="RM33" s="14"/>
      <c r="RN33" s="14">
        <v>15.128</v>
      </c>
      <c r="RO33" s="14">
        <v>-3.3279999999999998</v>
      </c>
      <c r="RP33" s="14">
        <v>3.5</v>
      </c>
      <c r="RQ33" s="14">
        <v>3.0990000000000002</v>
      </c>
      <c r="RR33" s="14">
        <v>3.0990000000000002</v>
      </c>
      <c r="RS33" s="14">
        <v>0.40100000000000002</v>
      </c>
      <c r="RT33" s="14">
        <v>20.2</v>
      </c>
      <c r="RU33" s="14">
        <v>19.869240000000001</v>
      </c>
      <c r="RV33" s="14">
        <v>19.869240000000001</v>
      </c>
      <c r="RW33" s="14">
        <v>0.33076</v>
      </c>
      <c r="RX33" s="14">
        <v>2</v>
      </c>
      <c r="RY33" s="14">
        <v>2</v>
      </c>
      <c r="RZ33" s="14">
        <v>2</v>
      </c>
      <c r="SA33" s="14">
        <v>0</v>
      </c>
      <c r="SB33" s="14"/>
      <c r="SC33" s="14"/>
      <c r="SD33" s="14"/>
      <c r="SE33" s="14">
        <v>0</v>
      </c>
      <c r="SF33" s="14">
        <v>19.8</v>
      </c>
      <c r="SG33" s="14">
        <v>19</v>
      </c>
      <c r="SH33" s="14">
        <v>12.09756</v>
      </c>
      <c r="SI33" s="14">
        <v>7.7024400000000002</v>
      </c>
      <c r="SJ33" s="14">
        <v>9.6</v>
      </c>
      <c r="SK33" s="14">
        <v>12.292680000000001</v>
      </c>
      <c r="SL33" s="14">
        <v>12.292680000000001</v>
      </c>
      <c r="SM33" s="14">
        <v>-2.6926800000000002</v>
      </c>
      <c r="SN33" s="14">
        <v>20.2</v>
      </c>
      <c r="SO33" s="14">
        <v>19.5122</v>
      </c>
      <c r="SP33" s="14">
        <v>19.5122</v>
      </c>
      <c r="SQ33" s="14">
        <v>0.68779999999999997</v>
      </c>
      <c r="SR33" s="14">
        <v>20.3</v>
      </c>
      <c r="SS33" s="14">
        <v>19.5122</v>
      </c>
      <c r="ST33" s="14">
        <v>19.5122</v>
      </c>
      <c r="SU33" s="14">
        <v>0.78779999999999994</v>
      </c>
      <c r="SV33" s="14">
        <v>19.899999999999999</v>
      </c>
      <c r="SW33" s="14">
        <v>19.317070000000001</v>
      </c>
      <c r="SX33" s="14">
        <v>19.317070000000001</v>
      </c>
      <c r="SY33" s="14">
        <v>0.58292999999999995</v>
      </c>
      <c r="SZ33" s="14">
        <v>1</v>
      </c>
      <c r="TA33" s="14">
        <v>5.3</v>
      </c>
      <c r="TB33" s="14">
        <v>3.8079999999999998</v>
      </c>
      <c r="TC33" s="14">
        <v>-2.8079999999999998</v>
      </c>
      <c r="TD33" s="14">
        <v>14.4</v>
      </c>
      <c r="TE33" s="14">
        <v>26.1</v>
      </c>
      <c r="TF33" s="14">
        <v>20.817</v>
      </c>
      <c r="TG33" s="14">
        <v>-6.4169999999999998</v>
      </c>
      <c r="TH33" s="14">
        <v>5.5</v>
      </c>
      <c r="TI33" s="14"/>
      <c r="TJ33" s="14">
        <v>17.893999999999998</v>
      </c>
      <c r="TK33" s="14">
        <v>-12.394</v>
      </c>
      <c r="TL33" s="14">
        <v>4.8</v>
      </c>
      <c r="TM33" s="14">
        <v>6.5</v>
      </c>
      <c r="TN33" s="14">
        <v>8.9890000000000008</v>
      </c>
      <c r="TO33" s="14">
        <v>-4.1890000000000001</v>
      </c>
      <c r="TP33" s="14">
        <v>7.1</v>
      </c>
      <c r="TQ33" s="14">
        <v>5.2</v>
      </c>
      <c r="TR33" s="14">
        <v>9.4309999999999992</v>
      </c>
      <c r="TS33" s="14">
        <v>-2.331</v>
      </c>
      <c r="TT33" s="14">
        <v>0.1</v>
      </c>
      <c r="TU33" s="14">
        <v>1.5</v>
      </c>
      <c r="TV33" s="14">
        <v>1.3779999999999999</v>
      </c>
      <c r="TW33" s="14">
        <v>-1.278</v>
      </c>
      <c r="TX33" s="14">
        <v>0.2</v>
      </c>
      <c r="TY33" s="14">
        <v>1.8</v>
      </c>
      <c r="TZ33" s="14">
        <v>1.206</v>
      </c>
      <c r="UA33" s="14">
        <v>-1.006</v>
      </c>
      <c r="UB33" s="14">
        <v>21</v>
      </c>
      <c r="UC33" s="14">
        <v>19.5122</v>
      </c>
      <c r="UD33" s="14">
        <v>19.5122</v>
      </c>
      <c r="UE33" s="14">
        <v>1.4878</v>
      </c>
      <c r="UF33" s="14">
        <v>6.5</v>
      </c>
      <c r="UG33" s="14">
        <v>8.4</v>
      </c>
      <c r="UH33" s="14">
        <v>8.4</v>
      </c>
      <c r="UI33" s="14">
        <v>-1.9</v>
      </c>
      <c r="UJ33" s="14">
        <v>2.5</v>
      </c>
      <c r="UK33" s="14"/>
      <c r="UL33" s="14">
        <v>6.9</v>
      </c>
      <c r="UM33" s="14">
        <v>-4.4000000000000004</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3.6</v>
      </c>
      <c r="VA33" s="14">
        <v>4.0999999999999996</v>
      </c>
      <c r="VB33" s="14">
        <v>3.6309999999999998</v>
      </c>
      <c r="VC33" s="14">
        <v>-3.1E-2</v>
      </c>
      <c r="VD33" s="14">
        <v>17.7</v>
      </c>
      <c r="VE33" s="14"/>
      <c r="VF33" s="14">
        <v>16.254999999999999</v>
      </c>
      <c r="VG33" s="14">
        <v>1.4450000000000001</v>
      </c>
      <c r="VH33" s="14">
        <v>22.1</v>
      </c>
      <c r="VI33" s="14"/>
      <c r="VJ33" s="14">
        <v>116.02200000000001</v>
      </c>
      <c r="VK33" s="14">
        <v>-93.921999999999997</v>
      </c>
      <c r="VL33" s="14">
        <v>0.6</v>
      </c>
      <c r="VM33" s="14">
        <v>0.6</v>
      </c>
      <c r="VN33" s="14">
        <v>0.6</v>
      </c>
      <c r="VO33" s="14">
        <v>0</v>
      </c>
      <c r="VP33" s="14">
        <v>25.9</v>
      </c>
      <c r="VQ33" s="14">
        <v>46.4</v>
      </c>
      <c r="VR33" s="14">
        <v>27.922000000000001</v>
      </c>
      <c r="VS33" s="14">
        <v>-2.0219999999999998</v>
      </c>
      <c r="VT33" s="14">
        <v>32.299999999999997</v>
      </c>
      <c r="VU33" s="14">
        <v>38.4</v>
      </c>
      <c r="VV33" s="14">
        <v>33.854999999999997</v>
      </c>
      <c r="VW33" s="14">
        <v>-1.5549999999999999</v>
      </c>
      <c r="VX33" s="14">
        <v>19.5</v>
      </c>
      <c r="VY33" s="14"/>
      <c r="VZ33" s="14">
        <v>90.251000000000005</v>
      </c>
      <c r="WA33" s="14">
        <v>-70.751000000000005</v>
      </c>
      <c r="WB33" s="14">
        <v>4.0999999999999996</v>
      </c>
      <c r="WC33" s="14"/>
      <c r="WD33" s="14">
        <v>15.201000000000001</v>
      </c>
      <c r="WE33" s="14">
        <v>-11.101000000000001</v>
      </c>
      <c r="WF33" s="14">
        <v>8</v>
      </c>
      <c r="WG33" s="14">
        <v>8.4</v>
      </c>
      <c r="WH33" s="14">
        <v>8.4</v>
      </c>
      <c r="WI33" s="14">
        <v>-0.4</v>
      </c>
      <c r="WJ33" s="14">
        <v>20</v>
      </c>
      <c r="WK33" s="14">
        <v>19.317070000000001</v>
      </c>
      <c r="WL33" s="14">
        <v>19.317070000000001</v>
      </c>
      <c r="WM33" s="14">
        <v>0.68293000000000004</v>
      </c>
      <c r="WN33" s="14">
        <v>9.1999999999999993</v>
      </c>
      <c r="WO33" s="14"/>
      <c r="WP33" s="14">
        <v>10.6</v>
      </c>
      <c r="WQ33" s="14">
        <v>-1.4</v>
      </c>
      <c r="WR33" s="14"/>
      <c r="WS33" s="14"/>
      <c r="WT33" s="14"/>
      <c r="WU33" s="14">
        <v>0</v>
      </c>
      <c r="WV33" s="14">
        <v>0</v>
      </c>
      <c r="WW33" s="14">
        <v>0</v>
      </c>
      <c r="WX33" s="14"/>
      <c r="WY33" s="14">
        <v>0</v>
      </c>
      <c r="WZ33" s="14">
        <v>26.7</v>
      </c>
      <c r="XA33" s="14">
        <v>29.184000000000001</v>
      </c>
      <c r="XB33" s="14">
        <v>29.184000000000001</v>
      </c>
      <c r="XC33" s="14">
        <v>-2.484</v>
      </c>
      <c r="XD33" s="14">
        <v>3.4</v>
      </c>
      <c r="XE33" s="14">
        <v>2.8159999999999998</v>
      </c>
      <c r="XF33" s="14">
        <v>2.8159999999999998</v>
      </c>
      <c r="XG33" s="14">
        <v>0.58399999999999996</v>
      </c>
      <c r="XH33" s="14">
        <v>14</v>
      </c>
      <c r="XI33" s="14">
        <v>14</v>
      </c>
      <c r="XJ33" s="14">
        <v>14</v>
      </c>
      <c r="XK33" s="14">
        <v>0</v>
      </c>
      <c r="XL33" s="14">
        <v>0.1</v>
      </c>
      <c r="XM33" s="14">
        <v>14</v>
      </c>
      <c r="XN33" s="14">
        <v>14</v>
      </c>
      <c r="XO33" s="14">
        <v>-13.9</v>
      </c>
      <c r="XP33" s="14">
        <v>6.76</v>
      </c>
      <c r="XQ33" s="14">
        <v>7.3</v>
      </c>
      <c r="XR33" s="14">
        <v>7.3</v>
      </c>
      <c r="XS33" s="14">
        <v>-0.54</v>
      </c>
    </row>
    <row r="34" spans="1:643" ht="24" customHeight="1" x14ac:dyDescent="0.25">
      <c r="A34" s="1"/>
      <c r="B34" s="16" t="s">
        <v>79</v>
      </c>
      <c r="C34" s="16" t="s">
        <v>766</v>
      </c>
      <c r="D34" s="17">
        <v>1.1000000000000001</v>
      </c>
      <c r="E34" s="17">
        <v>1.02</v>
      </c>
      <c r="F34" s="17">
        <v>1.02</v>
      </c>
      <c r="G34" s="17">
        <v>0.08</v>
      </c>
      <c r="H34" s="17">
        <v>1.3</v>
      </c>
      <c r="I34" s="17">
        <v>1.63</v>
      </c>
      <c r="J34" s="17">
        <v>1.63</v>
      </c>
      <c r="K34" s="17">
        <v>-0.33</v>
      </c>
      <c r="L34" s="17">
        <v>4.4000000000000004</v>
      </c>
      <c r="M34" s="17">
        <v>3.8072699999999999</v>
      </c>
      <c r="N34" s="17">
        <v>3.8072699999999999</v>
      </c>
      <c r="O34" s="17">
        <v>0.59272999999999998</v>
      </c>
      <c r="P34" s="17">
        <v>651.5</v>
      </c>
      <c r="Q34" s="17">
        <v>646.79789000000005</v>
      </c>
      <c r="R34" s="17">
        <v>646.79789000000005</v>
      </c>
      <c r="S34" s="17">
        <v>4.7021100000000002</v>
      </c>
      <c r="T34" s="17">
        <v>147.19999999999999</v>
      </c>
      <c r="U34" s="17">
        <v>148.03536</v>
      </c>
      <c r="V34" s="17">
        <v>211.44126</v>
      </c>
      <c r="W34" s="17">
        <v>-64.241259999999997</v>
      </c>
      <c r="X34" s="17">
        <v>8.08</v>
      </c>
      <c r="Y34" s="17"/>
      <c r="Z34" s="17"/>
      <c r="AA34" s="17">
        <v>8.08</v>
      </c>
      <c r="AB34" s="17">
        <v>7.91</v>
      </c>
      <c r="AC34" s="17"/>
      <c r="AD34" s="17"/>
      <c r="AE34" s="17">
        <v>7.91</v>
      </c>
      <c r="AF34" s="17">
        <v>90.2</v>
      </c>
      <c r="AG34" s="17">
        <v>92.226339999999993</v>
      </c>
      <c r="AH34" s="17">
        <v>92.226339999999993</v>
      </c>
      <c r="AI34" s="17">
        <v>-2.0263399999999998</v>
      </c>
      <c r="AJ34" s="17">
        <v>173.4</v>
      </c>
      <c r="AK34" s="17">
        <v>167.11162999999999</v>
      </c>
      <c r="AL34" s="17">
        <v>172.29338999999999</v>
      </c>
      <c r="AM34" s="17">
        <v>1.1066100000000001</v>
      </c>
      <c r="AN34" s="17">
        <v>0</v>
      </c>
      <c r="AO34" s="17"/>
      <c r="AP34" s="17">
        <v>87.329440000000005</v>
      </c>
      <c r="AQ34" s="17">
        <v>-87.329440000000005</v>
      </c>
      <c r="AR34" s="17">
        <v>83.1</v>
      </c>
      <c r="AS34" s="17">
        <v>87.667349999999999</v>
      </c>
      <c r="AT34" s="17"/>
      <c r="AU34" s="17">
        <v>83.1</v>
      </c>
      <c r="AV34" s="17">
        <v>137.4</v>
      </c>
      <c r="AW34" s="17">
        <v>168.65522000000001</v>
      </c>
      <c r="AX34" s="17">
        <v>147.33328</v>
      </c>
      <c r="AY34" s="17">
        <v>-9.9332799999999999</v>
      </c>
      <c r="AZ34" s="17">
        <v>138.4</v>
      </c>
      <c r="BA34" s="17">
        <v>168.65522000000001</v>
      </c>
      <c r="BB34" s="17">
        <v>147.33328</v>
      </c>
      <c r="BC34" s="17">
        <v>-8.9332799999999999</v>
      </c>
      <c r="BD34" s="17">
        <v>137.6</v>
      </c>
      <c r="BE34" s="17">
        <v>168.65522000000001</v>
      </c>
      <c r="BF34" s="17">
        <v>147.33328</v>
      </c>
      <c r="BG34" s="17">
        <v>-9.7332800000000006</v>
      </c>
      <c r="BH34" s="17">
        <v>234.3</v>
      </c>
      <c r="BI34" s="17">
        <v>252.98283000000001</v>
      </c>
      <c r="BJ34" s="17">
        <v>220.99993000000001</v>
      </c>
      <c r="BK34" s="17">
        <v>13.30007</v>
      </c>
      <c r="BL34" s="17">
        <v>194.1</v>
      </c>
      <c r="BM34" s="17">
        <v>195.12200999999999</v>
      </c>
      <c r="BN34" s="17">
        <v>195.12200999999999</v>
      </c>
      <c r="BO34" s="17">
        <v>-1.0220100000000001</v>
      </c>
      <c r="BP34" s="17">
        <v>104.3</v>
      </c>
      <c r="BQ34" s="17">
        <v>97.561000000000007</v>
      </c>
      <c r="BR34" s="17">
        <v>97.561000000000007</v>
      </c>
      <c r="BS34" s="17">
        <v>6.7389999999999999</v>
      </c>
      <c r="BT34" s="17">
        <v>378.3</v>
      </c>
      <c r="BU34" s="17">
        <v>383.16584999999998</v>
      </c>
      <c r="BV34" s="17">
        <v>568.29854</v>
      </c>
      <c r="BW34" s="17">
        <v>-189.99853999999999</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167.9</v>
      </c>
      <c r="CS34" s="17">
        <v>164.70732000000001</v>
      </c>
      <c r="CT34" s="17">
        <v>164.70732000000001</v>
      </c>
      <c r="CU34" s="17">
        <v>3.1926800000000002</v>
      </c>
      <c r="CV34" s="17">
        <v>8.1</v>
      </c>
      <c r="CW34" s="17">
        <v>8.2572100000000006</v>
      </c>
      <c r="CX34" s="17">
        <v>8.2572100000000006</v>
      </c>
      <c r="CY34" s="17">
        <v>-0.15720999999999999</v>
      </c>
      <c r="CZ34" s="17">
        <v>2.5</v>
      </c>
      <c r="DA34" s="17">
        <v>4.5324900000000001</v>
      </c>
      <c r="DB34" s="17">
        <v>4.5324900000000001</v>
      </c>
      <c r="DC34" s="17">
        <v>-2.0324900000000001</v>
      </c>
      <c r="DD34" s="17">
        <v>16.2</v>
      </c>
      <c r="DE34" s="17">
        <v>16.873670000000001</v>
      </c>
      <c r="DF34" s="17">
        <v>7.7097100000000003</v>
      </c>
      <c r="DG34" s="17">
        <v>8.4902899999999999</v>
      </c>
      <c r="DH34" s="17">
        <v>1.8</v>
      </c>
      <c r="DI34" s="17"/>
      <c r="DJ34" s="17">
        <v>6.8787000000000003</v>
      </c>
      <c r="DK34" s="17">
        <v>-5.0787000000000004</v>
      </c>
      <c r="DL34" s="17"/>
      <c r="DM34" s="17"/>
      <c r="DN34" s="17">
        <v>4.9923999999999999</v>
      </c>
      <c r="DO34" s="17">
        <v>-4.9923999999999999</v>
      </c>
      <c r="DP34" s="17">
        <v>90.4</v>
      </c>
      <c r="DQ34" s="17">
        <v>89.976119999999995</v>
      </c>
      <c r="DR34" s="17">
        <v>83.932950000000005</v>
      </c>
      <c r="DS34" s="17">
        <v>6.4670500000000004</v>
      </c>
      <c r="DT34" s="17">
        <v>0</v>
      </c>
      <c r="DU34" s="17"/>
      <c r="DV34" s="17">
        <v>8.9130000000000003</v>
      </c>
      <c r="DW34" s="17">
        <v>-8.9130000000000003</v>
      </c>
      <c r="DX34" s="17"/>
      <c r="DY34" s="17"/>
      <c r="DZ34" s="17"/>
      <c r="EA34" s="17">
        <v>0</v>
      </c>
      <c r="EB34" s="17"/>
      <c r="EC34" s="17"/>
      <c r="ED34" s="17"/>
      <c r="EE34" s="17">
        <v>0</v>
      </c>
      <c r="EF34" s="17"/>
      <c r="EG34" s="17"/>
      <c r="EH34" s="17"/>
      <c r="EI34" s="17">
        <v>0</v>
      </c>
      <c r="EJ34" s="17">
        <v>111.5</v>
      </c>
      <c r="EK34" s="17">
        <v>112.90537</v>
      </c>
      <c r="EL34" s="17">
        <v>112.90537</v>
      </c>
      <c r="EM34" s="17">
        <v>-1.40537</v>
      </c>
      <c r="EN34" s="17">
        <v>225.7</v>
      </c>
      <c r="EO34" s="17">
        <v>221.55625000000001</v>
      </c>
      <c r="EP34" s="17">
        <v>221.55625000000001</v>
      </c>
      <c r="EQ34" s="17">
        <v>4.1437499999999998</v>
      </c>
      <c r="ER34" s="17">
        <v>170.5</v>
      </c>
      <c r="ES34" s="17"/>
      <c r="ET34" s="17"/>
      <c r="EU34" s="17">
        <v>170.5</v>
      </c>
      <c r="EV34" s="17"/>
      <c r="EW34" s="17"/>
      <c r="EX34" s="17"/>
      <c r="EY34" s="17">
        <v>0</v>
      </c>
      <c r="EZ34" s="17"/>
      <c r="FA34" s="17"/>
      <c r="FB34" s="17"/>
      <c r="FC34" s="17">
        <v>0</v>
      </c>
      <c r="FD34" s="17">
        <v>6.5</v>
      </c>
      <c r="FE34" s="17">
        <v>6.39</v>
      </c>
      <c r="FF34" s="17">
        <v>6.39</v>
      </c>
      <c r="FG34" s="17">
        <v>0.11</v>
      </c>
      <c r="FH34" s="17">
        <v>478</v>
      </c>
      <c r="FI34" s="17">
        <v>458.87804999999997</v>
      </c>
      <c r="FJ34" s="17">
        <v>458.87804999999997</v>
      </c>
      <c r="FK34" s="17">
        <v>19.121949999999998</v>
      </c>
      <c r="FL34" s="17">
        <v>83.2</v>
      </c>
      <c r="FM34" s="17">
        <v>54.479019999999998</v>
      </c>
      <c r="FN34" s="17">
        <v>47.694949999999999</v>
      </c>
      <c r="FO34" s="17">
        <v>35.505049999999997</v>
      </c>
      <c r="FP34" s="17">
        <v>139.6</v>
      </c>
      <c r="FQ34" s="17">
        <v>148.62634</v>
      </c>
      <c r="FR34" s="17">
        <v>148.62634</v>
      </c>
      <c r="FS34" s="17">
        <v>-9.0263399999999994</v>
      </c>
      <c r="FT34" s="17">
        <v>42.2</v>
      </c>
      <c r="FU34" s="17">
        <v>39.890729999999998</v>
      </c>
      <c r="FV34" s="17">
        <v>33.375950000000003</v>
      </c>
      <c r="FW34" s="17">
        <v>8.8240499999999997</v>
      </c>
      <c r="FX34" s="17">
        <v>18</v>
      </c>
      <c r="FY34" s="17">
        <v>19.28585</v>
      </c>
      <c r="FZ34" s="17">
        <v>19.28585</v>
      </c>
      <c r="GA34" s="17">
        <v>-1.2858499999999999</v>
      </c>
      <c r="GB34" s="17">
        <v>19.7</v>
      </c>
      <c r="GC34" s="17">
        <v>19.21951</v>
      </c>
      <c r="GD34" s="17">
        <v>19.21951</v>
      </c>
      <c r="GE34" s="17">
        <v>0.48048999999999997</v>
      </c>
      <c r="GF34" s="17">
        <v>91.7</v>
      </c>
      <c r="GG34" s="17">
        <v>87.657560000000004</v>
      </c>
      <c r="GH34" s="17">
        <v>87.657560000000004</v>
      </c>
      <c r="GI34" s="17">
        <v>4.04244</v>
      </c>
      <c r="GJ34" s="17">
        <v>176.45018999999999</v>
      </c>
      <c r="GK34" s="17">
        <v>181.66672</v>
      </c>
      <c r="GL34" s="17">
        <v>181.66672</v>
      </c>
      <c r="GM34" s="17">
        <v>-5.2165299999999997</v>
      </c>
      <c r="GN34" s="17">
        <v>178.35965999999999</v>
      </c>
      <c r="GO34" s="17">
        <v>181.66672</v>
      </c>
      <c r="GP34" s="17">
        <v>181.66672</v>
      </c>
      <c r="GQ34" s="17">
        <v>-3.3070599999999999</v>
      </c>
      <c r="GR34" s="17">
        <v>187.31846999999999</v>
      </c>
      <c r="GS34" s="17">
        <v>181.66672</v>
      </c>
      <c r="GT34" s="17">
        <v>181.66672</v>
      </c>
      <c r="GU34" s="17">
        <v>5.6517499999999998</v>
      </c>
      <c r="GV34" s="17">
        <v>108.9</v>
      </c>
      <c r="GW34" s="17">
        <v>110.91316999999999</v>
      </c>
      <c r="GX34" s="17">
        <v>110.91316999999999</v>
      </c>
      <c r="GY34" s="17">
        <v>-2.0131700000000001</v>
      </c>
      <c r="GZ34" s="17">
        <v>8.1</v>
      </c>
      <c r="HA34" s="17">
        <v>9.09</v>
      </c>
      <c r="HB34" s="17">
        <v>9.09</v>
      </c>
      <c r="HC34" s="17">
        <v>-0.99</v>
      </c>
      <c r="HD34" s="17">
        <v>3.1</v>
      </c>
      <c r="HE34" s="17"/>
      <c r="HF34" s="17"/>
      <c r="HG34" s="17">
        <v>3.1</v>
      </c>
      <c r="HH34" s="17">
        <v>46</v>
      </c>
      <c r="HI34" s="17">
        <v>47.26634</v>
      </c>
      <c r="HJ34" s="17">
        <v>47.26634</v>
      </c>
      <c r="HK34" s="17">
        <v>-1.26634</v>
      </c>
      <c r="HL34" s="17">
        <v>0</v>
      </c>
      <c r="HM34" s="17"/>
      <c r="HN34" s="17">
        <v>44.275120000000001</v>
      </c>
      <c r="HO34" s="17">
        <v>-44.275120000000001</v>
      </c>
      <c r="HP34" s="17">
        <v>3.8</v>
      </c>
      <c r="HQ34" s="17">
        <v>3.8872599999999999</v>
      </c>
      <c r="HR34" s="17">
        <v>3.8872599999999999</v>
      </c>
      <c r="HS34" s="17">
        <v>-8.7260000000000004E-2</v>
      </c>
      <c r="HT34" s="17">
        <v>30.6</v>
      </c>
      <c r="HU34" s="17">
        <v>31.0794</v>
      </c>
      <c r="HV34" s="17">
        <v>31.0794</v>
      </c>
      <c r="HW34" s="17">
        <v>-0.47939999999999999</v>
      </c>
      <c r="HX34" s="17">
        <v>173.7</v>
      </c>
      <c r="HY34" s="17">
        <v>87</v>
      </c>
      <c r="HZ34" s="17">
        <v>100</v>
      </c>
      <c r="IA34" s="17">
        <v>73.7</v>
      </c>
      <c r="IB34" s="17">
        <v>93.4</v>
      </c>
      <c r="IC34" s="17">
        <v>95.918049999999994</v>
      </c>
      <c r="ID34" s="17">
        <v>52.97345</v>
      </c>
      <c r="IE34" s="17">
        <v>40.426549999999999</v>
      </c>
      <c r="IF34" s="17">
        <v>56</v>
      </c>
      <c r="IG34" s="17">
        <v>56.58352</v>
      </c>
      <c r="IH34" s="17">
        <v>0</v>
      </c>
      <c r="II34" s="17">
        <v>56</v>
      </c>
      <c r="IJ34" s="17"/>
      <c r="IK34" s="17"/>
      <c r="IL34" s="17"/>
      <c r="IM34" s="17">
        <v>0</v>
      </c>
      <c r="IN34" s="17">
        <v>45.2</v>
      </c>
      <c r="IO34" s="17"/>
      <c r="IP34" s="17">
        <v>48.41648</v>
      </c>
      <c r="IQ34" s="17">
        <v>-3.2164799999999998</v>
      </c>
      <c r="IR34" s="17"/>
      <c r="IS34" s="17"/>
      <c r="IT34" s="17"/>
      <c r="IU34" s="17">
        <v>0</v>
      </c>
      <c r="IV34" s="17"/>
      <c r="IW34" s="17"/>
      <c r="IX34" s="17"/>
      <c r="IY34" s="17">
        <v>0</v>
      </c>
      <c r="IZ34" s="17"/>
      <c r="JA34" s="17"/>
      <c r="JB34" s="17"/>
      <c r="JC34" s="17">
        <v>0</v>
      </c>
      <c r="JD34" s="17">
        <v>130.9</v>
      </c>
      <c r="JE34" s="17">
        <v>133.35676000000001</v>
      </c>
      <c r="JF34" s="17">
        <v>106.55876000000001</v>
      </c>
      <c r="JG34" s="17">
        <v>24.341239999999999</v>
      </c>
      <c r="JH34" s="17">
        <v>0</v>
      </c>
      <c r="JI34" s="17"/>
      <c r="JJ34" s="17"/>
      <c r="JK34" s="17">
        <v>0</v>
      </c>
      <c r="JL34" s="17">
        <v>0</v>
      </c>
      <c r="JM34" s="17"/>
      <c r="JN34" s="17">
        <v>0</v>
      </c>
      <c r="JO34" s="17">
        <v>0</v>
      </c>
      <c r="JP34" s="17"/>
      <c r="JQ34" s="17"/>
      <c r="JR34" s="17"/>
      <c r="JS34" s="17">
        <v>0</v>
      </c>
      <c r="JT34" s="17"/>
      <c r="JU34" s="17"/>
      <c r="JV34" s="17"/>
      <c r="JW34" s="17">
        <v>0</v>
      </c>
      <c r="JX34" s="17"/>
      <c r="JY34" s="17">
        <v>0</v>
      </c>
      <c r="JZ34" s="17"/>
      <c r="KA34" s="17">
        <v>0</v>
      </c>
      <c r="KB34" s="17"/>
      <c r="KC34" s="17"/>
      <c r="KD34" s="17"/>
      <c r="KE34" s="17">
        <v>0</v>
      </c>
      <c r="KF34" s="17">
        <v>196.9</v>
      </c>
      <c r="KG34" s="17"/>
      <c r="KH34" s="17"/>
      <c r="KI34" s="17">
        <v>196.9</v>
      </c>
      <c r="KJ34" s="17">
        <v>197.9</v>
      </c>
      <c r="KK34" s="17"/>
      <c r="KL34" s="17"/>
      <c r="KM34" s="17">
        <v>197.9</v>
      </c>
      <c r="KN34" s="17"/>
      <c r="KO34" s="17"/>
      <c r="KP34" s="17"/>
      <c r="KQ34" s="17">
        <v>0</v>
      </c>
      <c r="KR34" s="17">
        <v>114.5</v>
      </c>
      <c r="KS34" s="17">
        <v>114.11063</v>
      </c>
      <c r="KT34" s="17">
        <v>114.11063</v>
      </c>
      <c r="KU34" s="17">
        <v>0.38936999999999999</v>
      </c>
      <c r="KV34" s="17"/>
      <c r="KW34" s="17"/>
      <c r="KX34" s="17"/>
      <c r="KY34" s="17">
        <v>0</v>
      </c>
      <c r="KZ34" s="17"/>
      <c r="LA34" s="17"/>
      <c r="LB34" s="17"/>
      <c r="LC34" s="17">
        <v>0</v>
      </c>
      <c r="LD34" s="17">
        <v>152.30000000000001</v>
      </c>
      <c r="LE34" s="17">
        <v>176.65880999999999</v>
      </c>
      <c r="LF34" s="17">
        <v>271.12195000000003</v>
      </c>
      <c r="LG34" s="17">
        <v>-118.82195</v>
      </c>
      <c r="LH34" s="17">
        <v>126.3</v>
      </c>
      <c r="LI34" s="17">
        <v>133.67995999999999</v>
      </c>
      <c r="LJ34" s="17">
        <v>133.67995999999999</v>
      </c>
      <c r="LK34" s="17">
        <v>-7.3799599999999996</v>
      </c>
      <c r="LL34" s="17">
        <v>64.400000000000006</v>
      </c>
      <c r="LM34" s="17">
        <v>65.774929999999998</v>
      </c>
      <c r="LN34" s="17">
        <v>67.461460000000002</v>
      </c>
      <c r="LO34" s="17">
        <v>-3.0614599999999998</v>
      </c>
      <c r="LP34" s="17">
        <v>78.2</v>
      </c>
      <c r="LQ34" s="17">
        <v>78.567999999999998</v>
      </c>
      <c r="LR34" s="17">
        <v>78.567999999999998</v>
      </c>
      <c r="LS34" s="17">
        <v>-0.36799999999999999</v>
      </c>
      <c r="LT34" s="17">
        <v>30.4</v>
      </c>
      <c r="LU34" s="17">
        <v>30.097560000000001</v>
      </c>
      <c r="LV34" s="17">
        <v>30.097560000000001</v>
      </c>
      <c r="LW34" s="17">
        <v>0.30243999999999999</v>
      </c>
      <c r="LX34" s="17">
        <v>0</v>
      </c>
      <c r="LY34" s="17">
        <v>0</v>
      </c>
      <c r="LZ34" s="17">
        <v>115</v>
      </c>
      <c r="MA34" s="17">
        <v>-115</v>
      </c>
      <c r="MB34" s="17">
        <v>0</v>
      </c>
      <c r="MC34" s="17"/>
      <c r="MD34" s="17">
        <v>32.820509999999999</v>
      </c>
      <c r="ME34" s="17">
        <v>-32.820509999999999</v>
      </c>
      <c r="MF34" s="17">
        <v>0</v>
      </c>
      <c r="MG34" s="17"/>
      <c r="MH34" s="17"/>
      <c r="MI34" s="17">
        <v>0</v>
      </c>
      <c r="MJ34" s="17">
        <v>137.80000000000001</v>
      </c>
      <c r="MK34" s="17">
        <v>140.78748999999999</v>
      </c>
      <c r="ML34" s="17">
        <v>146.66612000000001</v>
      </c>
      <c r="MM34" s="17">
        <v>-8.8661200000000004</v>
      </c>
      <c r="MN34" s="17">
        <v>137.19999999999999</v>
      </c>
      <c r="MO34" s="17">
        <v>140.78748999999999</v>
      </c>
      <c r="MP34" s="17">
        <v>146.66612000000001</v>
      </c>
      <c r="MQ34" s="17">
        <v>-9.4661200000000001</v>
      </c>
      <c r="MR34" s="17">
        <v>163.1</v>
      </c>
      <c r="MS34" s="17">
        <v>140.78748999999999</v>
      </c>
      <c r="MT34" s="17">
        <v>146.66612000000001</v>
      </c>
      <c r="MU34" s="17">
        <v>16.433879999999998</v>
      </c>
      <c r="MV34" s="17">
        <v>175.3</v>
      </c>
      <c r="MW34" s="17"/>
      <c r="MX34" s="17">
        <v>102.5641</v>
      </c>
      <c r="MY34" s="17">
        <v>72.735900000000001</v>
      </c>
      <c r="MZ34" s="17">
        <v>0</v>
      </c>
      <c r="NA34" s="17"/>
      <c r="NB34" s="17"/>
      <c r="NC34" s="17">
        <v>0</v>
      </c>
      <c r="ND34" s="17"/>
      <c r="NE34" s="17"/>
      <c r="NF34" s="17"/>
      <c r="NG34" s="17">
        <v>0</v>
      </c>
      <c r="NH34" s="17">
        <v>0</v>
      </c>
      <c r="NI34" s="17"/>
      <c r="NJ34" s="17"/>
      <c r="NK34" s="17">
        <v>0</v>
      </c>
      <c r="NL34" s="17"/>
      <c r="NM34" s="17"/>
      <c r="NN34" s="17"/>
      <c r="NO34" s="17">
        <v>0</v>
      </c>
      <c r="NP34" s="17">
        <v>181.8</v>
      </c>
      <c r="NQ34" s="17">
        <v>185.24288000000001</v>
      </c>
      <c r="NR34" s="17">
        <v>191.99999</v>
      </c>
      <c r="NS34" s="17">
        <v>-10.19999</v>
      </c>
      <c r="NT34" s="17">
        <v>97.4</v>
      </c>
      <c r="NU34" s="17">
        <v>92.621440000000007</v>
      </c>
      <c r="NV34" s="17">
        <v>96</v>
      </c>
      <c r="NW34" s="17">
        <v>1.4</v>
      </c>
      <c r="NX34" s="17">
        <v>0.2</v>
      </c>
      <c r="NY34" s="17"/>
      <c r="NZ34" s="17">
        <v>0.78</v>
      </c>
      <c r="OA34" s="17">
        <v>-0.57999999999999996</v>
      </c>
      <c r="OB34" s="17"/>
      <c r="OC34" s="17"/>
      <c r="OD34" s="17">
        <v>9.3719999999999999</v>
      </c>
      <c r="OE34" s="17">
        <v>-9.3719999999999999</v>
      </c>
      <c r="OF34" s="17">
        <v>24.3</v>
      </c>
      <c r="OG34" s="17"/>
      <c r="OH34" s="17">
        <v>80.391000000000005</v>
      </c>
      <c r="OI34" s="17">
        <v>-56.091000000000001</v>
      </c>
      <c r="OJ34" s="17">
        <v>1.7</v>
      </c>
      <c r="OK34" s="17">
        <v>5.3</v>
      </c>
      <c r="OL34" s="17">
        <v>5.3550000000000004</v>
      </c>
      <c r="OM34" s="17">
        <v>-3.6549999999999998</v>
      </c>
      <c r="ON34" s="17">
        <v>0.1</v>
      </c>
      <c r="OO34" s="17"/>
      <c r="OP34" s="17">
        <v>0.4</v>
      </c>
      <c r="OQ34" s="17">
        <v>-0.3</v>
      </c>
      <c r="OR34" s="17">
        <v>20</v>
      </c>
      <c r="OS34" s="17">
        <v>20</v>
      </c>
      <c r="OT34" s="17">
        <v>17.560980000000001</v>
      </c>
      <c r="OU34" s="17">
        <v>2.4390200000000002</v>
      </c>
      <c r="OV34" s="17">
        <v>10.1</v>
      </c>
      <c r="OW34" s="17">
        <v>9.9830000000000005</v>
      </c>
      <c r="OX34" s="17">
        <v>9.9830000000000005</v>
      </c>
      <c r="OY34" s="17">
        <v>0.11700000000000001</v>
      </c>
      <c r="OZ34" s="17">
        <v>5.2</v>
      </c>
      <c r="PA34" s="17">
        <v>5.67</v>
      </c>
      <c r="PB34" s="17">
        <v>5.67</v>
      </c>
      <c r="PC34" s="17">
        <v>-0.47</v>
      </c>
      <c r="PD34" s="17">
        <v>3.6</v>
      </c>
      <c r="PE34" s="17">
        <v>3.6</v>
      </c>
      <c r="PF34" s="17">
        <v>3.6</v>
      </c>
      <c r="PG34" s="17">
        <v>0</v>
      </c>
      <c r="PH34" s="17">
        <v>5.0999999999999996</v>
      </c>
      <c r="PI34" s="17">
        <v>5</v>
      </c>
      <c r="PJ34" s="17">
        <v>5</v>
      </c>
      <c r="PK34" s="17">
        <v>0.1</v>
      </c>
      <c r="PL34" s="17"/>
      <c r="PM34" s="17"/>
      <c r="PN34" s="17"/>
      <c r="PO34" s="17">
        <v>0</v>
      </c>
      <c r="PP34" s="17">
        <v>20</v>
      </c>
      <c r="PQ34" s="17">
        <v>19.5122</v>
      </c>
      <c r="PR34" s="17">
        <v>19.5122</v>
      </c>
      <c r="PS34" s="17">
        <v>0.48780000000000001</v>
      </c>
      <c r="PT34" s="17">
        <v>18.5</v>
      </c>
      <c r="PU34" s="17">
        <v>17.560980000000001</v>
      </c>
      <c r="PV34" s="17">
        <v>17.560980000000001</v>
      </c>
      <c r="PW34" s="17">
        <v>0.93901999999999997</v>
      </c>
      <c r="PX34" s="17">
        <v>3.5</v>
      </c>
      <c r="PY34" s="17">
        <v>3.4</v>
      </c>
      <c r="PZ34" s="17">
        <v>3.4</v>
      </c>
      <c r="QA34" s="17">
        <v>0.1</v>
      </c>
      <c r="QB34" s="17">
        <v>18.7</v>
      </c>
      <c r="QC34" s="17">
        <v>19</v>
      </c>
      <c r="QD34" s="17">
        <v>9.1999999999999993</v>
      </c>
      <c r="QE34" s="17">
        <v>9.5</v>
      </c>
      <c r="QF34" s="17">
        <v>6</v>
      </c>
      <c r="QG34" s="17"/>
      <c r="QH34" s="17">
        <v>14.051</v>
      </c>
      <c r="QI34" s="17">
        <v>-8.0510000000000002</v>
      </c>
      <c r="QJ34" s="17">
        <v>6.8</v>
      </c>
      <c r="QK34" s="17"/>
      <c r="QL34" s="17">
        <v>17.477</v>
      </c>
      <c r="QM34" s="17">
        <v>-10.677</v>
      </c>
      <c r="QN34" s="17">
        <v>0.6</v>
      </c>
      <c r="QO34" s="17">
        <v>4</v>
      </c>
      <c r="QP34" s="17">
        <v>4.8319999999999999</v>
      </c>
      <c r="QQ34" s="17">
        <v>-4.2320000000000002</v>
      </c>
      <c r="QR34" s="17">
        <v>2.9</v>
      </c>
      <c r="QS34" s="17">
        <v>11.8</v>
      </c>
      <c r="QT34" s="17">
        <v>13.141999999999999</v>
      </c>
      <c r="QU34" s="17">
        <v>-10.242000000000001</v>
      </c>
      <c r="QV34" s="17">
        <v>4.7</v>
      </c>
      <c r="QW34" s="17">
        <v>4.2</v>
      </c>
      <c r="QX34" s="17">
        <v>4.2</v>
      </c>
      <c r="QY34" s="17">
        <v>0.5</v>
      </c>
      <c r="QZ34" s="17">
        <v>1.1000000000000001</v>
      </c>
      <c r="RA34" s="17">
        <v>1.2</v>
      </c>
      <c r="RB34" s="17">
        <v>1.2</v>
      </c>
      <c r="RC34" s="17">
        <v>-0.1</v>
      </c>
      <c r="RD34" s="17">
        <v>1.2</v>
      </c>
      <c r="RE34" s="17">
        <v>1.2</v>
      </c>
      <c r="RF34" s="17">
        <v>1.2</v>
      </c>
      <c r="RG34" s="17">
        <v>0</v>
      </c>
      <c r="RH34" s="17">
        <v>2.7</v>
      </c>
      <c r="RI34" s="17">
        <v>2.8</v>
      </c>
      <c r="RJ34" s="17">
        <v>2.8</v>
      </c>
      <c r="RK34" s="17">
        <v>-0.1</v>
      </c>
      <c r="RL34" s="17">
        <v>7.5</v>
      </c>
      <c r="RM34" s="17"/>
      <c r="RN34" s="17">
        <v>13.513</v>
      </c>
      <c r="RO34" s="17">
        <v>-6.0129999999999999</v>
      </c>
      <c r="RP34" s="17">
        <v>3.4</v>
      </c>
      <c r="RQ34" s="17">
        <v>3.0990000000000002</v>
      </c>
      <c r="RR34" s="17">
        <v>3.0990000000000002</v>
      </c>
      <c r="RS34" s="17">
        <v>0.30099999999999999</v>
      </c>
      <c r="RT34" s="17">
        <v>20.3</v>
      </c>
      <c r="RU34" s="17">
        <v>19.869240000000001</v>
      </c>
      <c r="RV34" s="17">
        <v>12.312939999999999</v>
      </c>
      <c r="RW34" s="17">
        <v>7.9870599999999996</v>
      </c>
      <c r="RX34" s="17">
        <v>2</v>
      </c>
      <c r="RY34" s="17">
        <v>2</v>
      </c>
      <c r="RZ34" s="17">
        <v>2</v>
      </c>
      <c r="SA34" s="17">
        <v>0</v>
      </c>
      <c r="SB34" s="17"/>
      <c r="SC34" s="17"/>
      <c r="SD34" s="17"/>
      <c r="SE34" s="17">
        <v>0</v>
      </c>
      <c r="SF34" s="17">
        <v>19.8</v>
      </c>
      <c r="SG34" s="17">
        <v>19</v>
      </c>
      <c r="SH34" s="17">
        <v>12.09756</v>
      </c>
      <c r="SI34" s="17">
        <v>7.7024400000000002</v>
      </c>
      <c r="SJ34" s="17">
        <v>9.6</v>
      </c>
      <c r="SK34" s="17">
        <v>12.292680000000001</v>
      </c>
      <c r="SL34" s="17">
        <v>12.292680000000001</v>
      </c>
      <c r="SM34" s="17">
        <v>-2.6926800000000002</v>
      </c>
      <c r="SN34" s="17">
        <v>20.3</v>
      </c>
      <c r="SO34" s="17">
        <v>19.5122</v>
      </c>
      <c r="SP34" s="17">
        <v>19.5122</v>
      </c>
      <c r="SQ34" s="17">
        <v>0.78779999999999994</v>
      </c>
      <c r="SR34" s="17">
        <v>20.3</v>
      </c>
      <c r="SS34" s="17">
        <v>19.5122</v>
      </c>
      <c r="ST34" s="17">
        <v>19.5122</v>
      </c>
      <c r="SU34" s="17">
        <v>0.78779999999999994</v>
      </c>
      <c r="SV34" s="17">
        <v>20</v>
      </c>
      <c r="SW34" s="17">
        <v>19.317070000000001</v>
      </c>
      <c r="SX34" s="17">
        <v>19.317070000000001</v>
      </c>
      <c r="SY34" s="17">
        <v>0.68293000000000004</v>
      </c>
      <c r="SZ34" s="17">
        <v>4.5999999999999996</v>
      </c>
      <c r="TA34" s="17">
        <v>5.9</v>
      </c>
      <c r="TB34" s="17">
        <v>4.1639999999999997</v>
      </c>
      <c r="TC34" s="17">
        <v>0.436</v>
      </c>
      <c r="TD34" s="17">
        <v>17.600000000000001</v>
      </c>
      <c r="TE34" s="17">
        <v>29.4</v>
      </c>
      <c r="TF34" s="17">
        <v>22.295000000000002</v>
      </c>
      <c r="TG34" s="17">
        <v>-4.6950000000000003</v>
      </c>
      <c r="TH34" s="17">
        <v>3.6</v>
      </c>
      <c r="TI34" s="17"/>
      <c r="TJ34" s="17">
        <v>11.771000000000001</v>
      </c>
      <c r="TK34" s="17">
        <v>-8.1709999999999994</v>
      </c>
      <c r="TL34" s="17">
        <v>7.8</v>
      </c>
      <c r="TM34" s="17">
        <v>6.5</v>
      </c>
      <c r="TN34" s="17">
        <v>9.1129999999999995</v>
      </c>
      <c r="TO34" s="17">
        <v>-1.3129999999999999</v>
      </c>
      <c r="TP34" s="17">
        <v>10.9</v>
      </c>
      <c r="TQ34" s="17">
        <v>5.7</v>
      </c>
      <c r="TR34" s="17">
        <v>9.5359999999999996</v>
      </c>
      <c r="TS34" s="17">
        <v>1.3640000000000001</v>
      </c>
      <c r="TT34" s="17">
        <v>0.5</v>
      </c>
      <c r="TU34" s="17">
        <v>1.6</v>
      </c>
      <c r="TV34" s="17">
        <v>1.593</v>
      </c>
      <c r="TW34" s="17">
        <v>-1.093</v>
      </c>
      <c r="TX34" s="17">
        <v>0.7</v>
      </c>
      <c r="TY34" s="17">
        <v>1.8</v>
      </c>
      <c r="TZ34" s="17">
        <v>1.2869999999999999</v>
      </c>
      <c r="UA34" s="17">
        <v>-0.58699999999999997</v>
      </c>
      <c r="UB34" s="17">
        <v>21</v>
      </c>
      <c r="UC34" s="17">
        <v>19.5122</v>
      </c>
      <c r="UD34" s="17">
        <v>19.5122</v>
      </c>
      <c r="UE34" s="17">
        <v>1.4878</v>
      </c>
      <c r="UF34" s="17">
        <v>6.4</v>
      </c>
      <c r="UG34" s="17">
        <v>8.4</v>
      </c>
      <c r="UH34" s="17">
        <v>8.4</v>
      </c>
      <c r="UI34" s="17">
        <v>-2</v>
      </c>
      <c r="UJ34" s="17">
        <v>3.1</v>
      </c>
      <c r="UK34" s="17"/>
      <c r="UL34" s="17">
        <v>6.9</v>
      </c>
      <c r="UM34" s="17">
        <v>-3.8</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1</v>
      </c>
      <c r="VA34" s="17">
        <v>4.8</v>
      </c>
      <c r="VB34" s="17">
        <v>4.077</v>
      </c>
      <c r="VC34" s="17">
        <v>-3.077</v>
      </c>
      <c r="VD34" s="17">
        <v>14.2</v>
      </c>
      <c r="VE34" s="17"/>
      <c r="VF34" s="17">
        <v>16.611999999999998</v>
      </c>
      <c r="VG34" s="17">
        <v>-2.4119999999999999</v>
      </c>
      <c r="VH34" s="17">
        <v>10.5</v>
      </c>
      <c r="VI34" s="17"/>
      <c r="VJ34" s="17">
        <v>115.51600000000001</v>
      </c>
      <c r="VK34" s="17">
        <v>-105.01600000000001</v>
      </c>
      <c r="VL34" s="17">
        <v>0.6</v>
      </c>
      <c r="VM34" s="17">
        <v>0.6</v>
      </c>
      <c r="VN34" s="17">
        <v>0.6</v>
      </c>
      <c r="VO34" s="17">
        <v>0</v>
      </c>
      <c r="VP34" s="17">
        <v>39.6</v>
      </c>
      <c r="VQ34" s="17">
        <v>50.4</v>
      </c>
      <c r="VR34" s="17">
        <v>40.506</v>
      </c>
      <c r="VS34" s="17">
        <v>-0.90600000000000003</v>
      </c>
      <c r="VT34" s="17">
        <v>31.5</v>
      </c>
      <c r="VU34" s="17">
        <v>43.1</v>
      </c>
      <c r="VV34" s="17">
        <v>39.432000000000002</v>
      </c>
      <c r="VW34" s="17">
        <v>-7.9320000000000004</v>
      </c>
      <c r="VX34" s="17">
        <v>9</v>
      </c>
      <c r="VY34" s="17"/>
      <c r="VZ34" s="17">
        <v>111.07299999999999</v>
      </c>
      <c r="WA34" s="17">
        <v>-102.07299999999999</v>
      </c>
      <c r="WB34" s="17">
        <v>10</v>
      </c>
      <c r="WC34" s="17"/>
      <c r="WD34" s="17">
        <v>15.254</v>
      </c>
      <c r="WE34" s="17">
        <v>-5.2539999999999996</v>
      </c>
      <c r="WF34" s="17">
        <v>8</v>
      </c>
      <c r="WG34" s="17">
        <v>8.4</v>
      </c>
      <c r="WH34" s="17">
        <v>8.4</v>
      </c>
      <c r="WI34" s="17">
        <v>-0.4</v>
      </c>
      <c r="WJ34" s="17">
        <v>20</v>
      </c>
      <c r="WK34" s="17">
        <v>19.317070000000001</v>
      </c>
      <c r="WL34" s="17">
        <v>19.317070000000001</v>
      </c>
      <c r="WM34" s="17">
        <v>0.68293000000000004</v>
      </c>
      <c r="WN34" s="17">
        <v>9.4</v>
      </c>
      <c r="WO34" s="17"/>
      <c r="WP34" s="17">
        <v>10.6</v>
      </c>
      <c r="WQ34" s="17">
        <v>-1.2</v>
      </c>
      <c r="WR34" s="17"/>
      <c r="WS34" s="17"/>
      <c r="WT34" s="17"/>
      <c r="WU34" s="17">
        <v>0</v>
      </c>
      <c r="WV34" s="17">
        <v>0</v>
      </c>
      <c r="WW34" s="17">
        <v>0</v>
      </c>
      <c r="WX34" s="17"/>
      <c r="WY34" s="17">
        <v>0</v>
      </c>
      <c r="WZ34" s="17">
        <v>26.8</v>
      </c>
      <c r="XA34" s="17">
        <v>29.184000000000001</v>
      </c>
      <c r="XB34" s="17">
        <v>29.184000000000001</v>
      </c>
      <c r="XC34" s="17">
        <v>-2.3839999999999999</v>
      </c>
      <c r="XD34" s="17">
        <v>3.4</v>
      </c>
      <c r="XE34" s="17">
        <v>2.8159999999999998</v>
      </c>
      <c r="XF34" s="17">
        <v>2.8159999999999998</v>
      </c>
      <c r="XG34" s="17">
        <v>0.58399999999999996</v>
      </c>
      <c r="XH34" s="17">
        <v>14</v>
      </c>
      <c r="XI34" s="17">
        <v>14</v>
      </c>
      <c r="XJ34" s="17">
        <v>14</v>
      </c>
      <c r="XK34" s="17">
        <v>0</v>
      </c>
      <c r="XL34" s="17">
        <v>4.5</v>
      </c>
      <c r="XM34" s="17">
        <v>14</v>
      </c>
      <c r="XN34" s="17">
        <v>14</v>
      </c>
      <c r="XO34" s="17">
        <v>-9.5</v>
      </c>
      <c r="XP34" s="17">
        <v>7.73</v>
      </c>
      <c r="XQ34" s="17">
        <v>7.3</v>
      </c>
      <c r="XR34" s="17">
        <v>7.3</v>
      </c>
      <c r="XS34" s="17">
        <v>0.43</v>
      </c>
    </row>
    <row r="35" spans="1:643" ht="24" customHeight="1" x14ac:dyDescent="0.25">
      <c r="A35" s="1"/>
      <c r="B35" s="16" t="s">
        <v>79</v>
      </c>
      <c r="C35" s="16" t="s">
        <v>767</v>
      </c>
      <c r="D35" s="17">
        <v>1.1000000000000001</v>
      </c>
      <c r="E35" s="17">
        <v>1.02</v>
      </c>
      <c r="F35" s="17">
        <v>1.02</v>
      </c>
      <c r="G35" s="17">
        <v>0.08</v>
      </c>
      <c r="H35" s="17">
        <v>1.3</v>
      </c>
      <c r="I35" s="17">
        <v>1.63</v>
      </c>
      <c r="J35" s="17">
        <v>1.63</v>
      </c>
      <c r="K35" s="17">
        <v>-0.33</v>
      </c>
      <c r="L35" s="17">
        <v>4.3</v>
      </c>
      <c r="M35" s="17">
        <v>3.8072699999999999</v>
      </c>
      <c r="N35" s="17">
        <v>3.8072699999999999</v>
      </c>
      <c r="O35" s="17">
        <v>0.49273</v>
      </c>
      <c r="P35" s="17">
        <v>653.1</v>
      </c>
      <c r="Q35" s="17">
        <v>646.79789000000005</v>
      </c>
      <c r="R35" s="17">
        <v>646.79789000000005</v>
      </c>
      <c r="S35" s="17">
        <v>6.3021099999999999</v>
      </c>
      <c r="T35" s="17">
        <v>146.9</v>
      </c>
      <c r="U35" s="17">
        <v>148.03536</v>
      </c>
      <c r="V35" s="17">
        <v>211.44126</v>
      </c>
      <c r="W35" s="17">
        <v>-64.541259999999994</v>
      </c>
      <c r="X35" s="17">
        <v>6.73</v>
      </c>
      <c r="Y35" s="17"/>
      <c r="Z35" s="17"/>
      <c r="AA35" s="17">
        <v>6.73</v>
      </c>
      <c r="AB35" s="17">
        <v>6.83</v>
      </c>
      <c r="AC35" s="17"/>
      <c r="AD35" s="17"/>
      <c r="AE35" s="17">
        <v>6.83</v>
      </c>
      <c r="AF35" s="17">
        <v>89.6</v>
      </c>
      <c r="AG35" s="17">
        <v>92.226339999999993</v>
      </c>
      <c r="AH35" s="17">
        <v>92.226339999999993</v>
      </c>
      <c r="AI35" s="17">
        <v>-2.6263399999999999</v>
      </c>
      <c r="AJ35" s="17">
        <v>173.3</v>
      </c>
      <c r="AK35" s="17">
        <v>167.11162999999999</v>
      </c>
      <c r="AL35" s="17">
        <v>172.29338999999999</v>
      </c>
      <c r="AM35" s="17">
        <v>1.00661</v>
      </c>
      <c r="AN35" s="17">
        <v>0</v>
      </c>
      <c r="AO35" s="17"/>
      <c r="AP35" s="17">
        <v>87.329440000000005</v>
      </c>
      <c r="AQ35" s="17">
        <v>-87.329440000000005</v>
      </c>
      <c r="AR35" s="17">
        <v>83.3</v>
      </c>
      <c r="AS35" s="17">
        <v>64.025149999999996</v>
      </c>
      <c r="AT35" s="17"/>
      <c r="AU35" s="17">
        <v>83.3</v>
      </c>
      <c r="AV35" s="17">
        <v>158.30000000000001</v>
      </c>
      <c r="AW35" s="17">
        <v>163.09971999999999</v>
      </c>
      <c r="AX35" s="17">
        <v>147.33328</v>
      </c>
      <c r="AY35" s="17">
        <v>10.96672</v>
      </c>
      <c r="AZ35" s="17">
        <v>158.19999999999999</v>
      </c>
      <c r="BA35" s="17">
        <v>163.09971999999999</v>
      </c>
      <c r="BB35" s="17">
        <v>147.33328</v>
      </c>
      <c r="BC35" s="17">
        <v>10.866720000000001</v>
      </c>
      <c r="BD35" s="17">
        <v>158.4</v>
      </c>
      <c r="BE35" s="17">
        <v>163.09971999999999</v>
      </c>
      <c r="BF35" s="17">
        <v>147.33328</v>
      </c>
      <c r="BG35" s="17">
        <v>11.06672</v>
      </c>
      <c r="BH35" s="17">
        <v>235.1</v>
      </c>
      <c r="BI35" s="17">
        <v>244.64957999999999</v>
      </c>
      <c r="BJ35" s="17">
        <v>220.99993000000001</v>
      </c>
      <c r="BK35" s="17">
        <v>14.100070000000001</v>
      </c>
      <c r="BL35" s="17">
        <v>194.2</v>
      </c>
      <c r="BM35" s="17">
        <v>195.12200999999999</v>
      </c>
      <c r="BN35" s="17">
        <v>195.12200999999999</v>
      </c>
      <c r="BO35" s="17">
        <v>-0.92201</v>
      </c>
      <c r="BP35" s="17">
        <v>103.4</v>
      </c>
      <c r="BQ35" s="17">
        <v>97.561000000000007</v>
      </c>
      <c r="BR35" s="17">
        <v>97.561000000000007</v>
      </c>
      <c r="BS35" s="17">
        <v>5.8390000000000004</v>
      </c>
      <c r="BT35" s="17">
        <v>384.9</v>
      </c>
      <c r="BU35" s="17">
        <v>383.16584999999998</v>
      </c>
      <c r="BV35" s="17">
        <v>568.29854</v>
      </c>
      <c r="BW35" s="17">
        <v>-183.39854</v>
      </c>
      <c r="BX35" s="17">
        <v>10.4</v>
      </c>
      <c r="BY35" s="17">
        <v>10.17268</v>
      </c>
      <c r="BZ35" s="17">
        <v>10.17268</v>
      </c>
      <c r="CA35" s="17">
        <v>0.22731999999999999</v>
      </c>
      <c r="CB35" s="17"/>
      <c r="CC35" s="17"/>
      <c r="CD35" s="17"/>
      <c r="CE35" s="17">
        <v>0</v>
      </c>
      <c r="CF35" s="17"/>
      <c r="CG35" s="17"/>
      <c r="CH35" s="17"/>
      <c r="CI35" s="17">
        <v>0</v>
      </c>
      <c r="CJ35" s="17"/>
      <c r="CK35" s="17"/>
      <c r="CL35" s="17"/>
      <c r="CM35" s="17">
        <v>0</v>
      </c>
      <c r="CN35" s="17"/>
      <c r="CO35" s="17"/>
      <c r="CP35" s="17"/>
      <c r="CQ35" s="17">
        <v>0</v>
      </c>
      <c r="CR35" s="17">
        <v>161.69999999999999</v>
      </c>
      <c r="CS35" s="17">
        <v>164.70732000000001</v>
      </c>
      <c r="CT35" s="17">
        <v>164.70732000000001</v>
      </c>
      <c r="CU35" s="17">
        <v>-3.00732</v>
      </c>
      <c r="CV35" s="17">
        <v>7.7</v>
      </c>
      <c r="CW35" s="17">
        <v>8.2572100000000006</v>
      </c>
      <c r="CX35" s="17">
        <v>8.2572100000000006</v>
      </c>
      <c r="CY35" s="17">
        <v>-0.55720999999999998</v>
      </c>
      <c r="CZ35" s="17">
        <v>2.5</v>
      </c>
      <c r="DA35" s="17">
        <v>4.5324900000000001</v>
      </c>
      <c r="DB35" s="17">
        <v>4.5324900000000001</v>
      </c>
      <c r="DC35" s="17">
        <v>-2.0324900000000001</v>
      </c>
      <c r="DD35" s="17">
        <v>16.3</v>
      </c>
      <c r="DE35" s="17">
        <v>16.873670000000001</v>
      </c>
      <c r="DF35" s="17">
        <v>7.1672000000000002</v>
      </c>
      <c r="DG35" s="17">
        <v>9.1327999999999996</v>
      </c>
      <c r="DH35" s="17">
        <v>1.9</v>
      </c>
      <c r="DI35" s="17"/>
      <c r="DJ35" s="17">
        <v>6.8787000000000003</v>
      </c>
      <c r="DK35" s="17">
        <v>-4.9786999999999999</v>
      </c>
      <c r="DL35" s="17"/>
      <c r="DM35" s="17"/>
      <c r="DN35" s="17">
        <v>4.9923999999999999</v>
      </c>
      <c r="DO35" s="17">
        <v>-4.9923999999999999</v>
      </c>
      <c r="DP35" s="17">
        <v>90.9</v>
      </c>
      <c r="DQ35" s="17">
        <v>89.976119999999995</v>
      </c>
      <c r="DR35" s="17">
        <v>83.932950000000005</v>
      </c>
      <c r="DS35" s="17">
        <v>6.9670500000000004</v>
      </c>
      <c r="DT35" s="17">
        <v>0</v>
      </c>
      <c r="DU35" s="17"/>
      <c r="DV35" s="17">
        <v>8.9130000000000003</v>
      </c>
      <c r="DW35" s="17">
        <v>-8.9130000000000003</v>
      </c>
      <c r="DX35" s="17"/>
      <c r="DY35" s="17"/>
      <c r="DZ35" s="17"/>
      <c r="EA35" s="17">
        <v>0</v>
      </c>
      <c r="EB35" s="17"/>
      <c r="EC35" s="17"/>
      <c r="ED35" s="17"/>
      <c r="EE35" s="17">
        <v>0</v>
      </c>
      <c r="EF35" s="17"/>
      <c r="EG35" s="17"/>
      <c r="EH35" s="17"/>
      <c r="EI35" s="17">
        <v>0</v>
      </c>
      <c r="EJ35" s="17">
        <v>111</v>
      </c>
      <c r="EK35" s="17">
        <v>112.90537</v>
      </c>
      <c r="EL35" s="17">
        <v>112.90537</v>
      </c>
      <c r="EM35" s="17">
        <v>-1.90537</v>
      </c>
      <c r="EN35" s="17">
        <v>225.6</v>
      </c>
      <c r="EO35" s="17">
        <v>221.55625000000001</v>
      </c>
      <c r="EP35" s="17">
        <v>221.55625000000001</v>
      </c>
      <c r="EQ35" s="17">
        <v>4.0437500000000002</v>
      </c>
      <c r="ER35" s="17">
        <v>171.6</v>
      </c>
      <c r="ES35" s="17"/>
      <c r="ET35" s="17"/>
      <c r="EU35" s="17">
        <v>171.6</v>
      </c>
      <c r="EV35" s="17"/>
      <c r="EW35" s="17"/>
      <c r="EX35" s="17"/>
      <c r="EY35" s="17">
        <v>0</v>
      </c>
      <c r="EZ35" s="17"/>
      <c r="FA35" s="17"/>
      <c r="FB35" s="17"/>
      <c r="FC35" s="17">
        <v>0</v>
      </c>
      <c r="FD35" s="17">
        <v>6.5</v>
      </c>
      <c r="FE35" s="17">
        <v>6.39</v>
      </c>
      <c r="FF35" s="17">
        <v>6.39</v>
      </c>
      <c r="FG35" s="17">
        <v>0.11</v>
      </c>
      <c r="FH35" s="17">
        <v>474.6</v>
      </c>
      <c r="FI35" s="17">
        <v>458.87804999999997</v>
      </c>
      <c r="FJ35" s="17">
        <v>458.87804999999997</v>
      </c>
      <c r="FK35" s="17">
        <v>15.72195</v>
      </c>
      <c r="FL35" s="17">
        <v>82.4</v>
      </c>
      <c r="FM35" s="17">
        <v>54.479019999999998</v>
      </c>
      <c r="FN35" s="17">
        <v>47.694949999999999</v>
      </c>
      <c r="FO35" s="17">
        <v>34.70505</v>
      </c>
      <c r="FP35" s="17">
        <v>149.30000000000001</v>
      </c>
      <c r="FQ35" s="17">
        <v>148.62634</v>
      </c>
      <c r="FR35" s="17">
        <v>148.62634</v>
      </c>
      <c r="FS35" s="17">
        <v>0.67366000000000004</v>
      </c>
      <c r="FT35" s="17">
        <v>42.1</v>
      </c>
      <c r="FU35" s="17">
        <v>39.890729999999998</v>
      </c>
      <c r="FV35" s="17">
        <v>33.375950000000003</v>
      </c>
      <c r="FW35" s="17">
        <v>8.7240500000000001</v>
      </c>
      <c r="FX35" s="17">
        <v>18</v>
      </c>
      <c r="FY35" s="17">
        <v>19.28585</v>
      </c>
      <c r="FZ35" s="17">
        <v>19.28585</v>
      </c>
      <c r="GA35" s="17">
        <v>-1.2858499999999999</v>
      </c>
      <c r="GB35" s="17">
        <v>19.7</v>
      </c>
      <c r="GC35" s="17">
        <v>19.21951</v>
      </c>
      <c r="GD35" s="17">
        <v>19.21951</v>
      </c>
      <c r="GE35" s="17">
        <v>0.48048999999999997</v>
      </c>
      <c r="GF35" s="17">
        <v>89.73</v>
      </c>
      <c r="GG35" s="17">
        <v>87.657560000000004</v>
      </c>
      <c r="GH35" s="17">
        <v>87.657560000000004</v>
      </c>
      <c r="GI35" s="17">
        <v>2.0724399999999998</v>
      </c>
      <c r="GJ35" s="17">
        <v>176.70639</v>
      </c>
      <c r="GK35" s="17">
        <v>181.66672</v>
      </c>
      <c r="GL35" s="17">
        <v>181.66672</v>
      </c>
      <c r="GM35" s="17">
        <v>-4.9603299999999999</v>
      </c>
      <c r="GN35" s="17">
        <v>178.7252</v>
      </c>
      <c r="GO35" s="17">
        <v>181.66672</v>
      </c>
      <c r="GP35" s="17">
        <v>181.66672</v>
      </c>
      <c r="GQ35" s="17">
        <v>-2.9415200000000001</v>
      </c>
      <c r="GR35" s="17">
        <v>187.30951999999999</v>
      </c>
      <c r="GS35" s="17">
        <v>181.66672</v>
      </c>
      <c r="GT35" s="17">
        <v>181.66672</v>
      </c>
      <c r="GU35" s="17">
        <v>5.6428000000000003</v>
      </c>
      <c r="GV35" s="17">
        <v>109</v>
      </c>
      <c r="GW35" s="17">
        <v>110.91316999999999</v>
      </c>
      <c r="GX35" s="17">
        <v>110.91316999999999</v>
      </c>
      <c r="GY35" s="17">
        <v>-1.91317</v>
      </c>
      <c r="GZ35" s="17">
        <v>8.1</v>
      </c>
      <c r="HA35" s="17">
        <v>9.09</v>
      </c>
      <c r="HB35" s="17">
        <v>9.09</v>
      </c>
      <c r="HC35" s="17">
        <v>-0.99</v>
      </c>
      <c r="HD35" s="17">
        <v>9.1999999999999993</v>
      </c>
      <c r="HE35" s="17"/>
      <c r="HF35" s="17"/>
      <c r="HG35" s="17">
        <v>9.1999999999999993</v>
      </c>
      <c r="HH35" s="17">
        <v>46.1</v>
      </c>
      <c r="HI35" s="17">
        <v>47.26634</v>
      </c>
      <c r="HJ35" s="17">
        <v>47.26634</v>
      </c>
      <c r="HK35" s="17">
        <v>-1.1663399999999999</v>
      </c>
      <c r="HL35" s="17">
        <v>0</v>
      </c>
      <c r="HM35" s="17"/>
      <c r="HN35" s="17">
        <v>44.275120000000001</v>
      </c>
      <c r="HO35" s="17">
        <v>-44.275120000000001</v>
      </c>
      <c r="HP35" s="17">
        <v>3.8</v>
      </c>
      <c r="HQ35" s="17">
        <v>3.8872599999999999</v>
      </c>
      <c r="HR35" s="17">
        <v>3.8872599999999999</v>
      </c>
      <c r="HS35" s="17">
        <v>-8.7260000000000004E-2</v>
      </c>
      <c r="HT35" s="17">
        <v>30.5</v>
      </c>
      <c r="HU35" s="17">
        <v>31.0794</v>
      </c>
      <c r="HV35" s="17">
        <v>31.0794</v>
      </c>
      <c r="HW35" s="17">
        <v>-0.57940000000000003</v>
      </c>
      <c r="HX35" s="17">
        <v>174</v>
      </c>
      <c r="HY35" s="17">
        <v>171.54185000000001</v>
      </c>
      <c r="HZ35" s="17">
        <v>100</v>
      </c>
      <c r="IA35" s="17">
        <v>74</v>
      </c>
      <c r="IB35" s="17">
        <v>93.4</v>
      </c>
      <c r="IC35" s="17">
        <v>95.918049999999994</v>
      </c>
      <c r="ID35" s="17">
        <v>44.337299999999999</v>
      </c>
      <c r="IE35" s="17">
        <v>49.0627</v>
      </c>
      <c r="IF35" s="17">
        <v>56.9</v>
      </c>
      <c r="IG35" s="17">
        <v>56.58352</v>
      </c>
      <c r="IH35" s="17">
        <v>0</v>
      </c>
      <c r="II35" s="17">
        <v>56.9</v>
      </c>
      <c r="IJ35" s="17"/>
      <c r="IK35" s="17"/>
      <c r="IL35" s="17"/>
      <c r="IM35" s="17">
        <v>0</v>
      </c>
      <c r="IN35" s="17">
        <v>45.9</v>
      </c>
      <c r="IO35" s="17"/>
      <c r="IP35" s="17">
        <v>48.41648</v>
      </c>
      <c r="IQ35" s="17">
        <v>-2.5164800000000001</v>
      </c>
      <c r="IR35" s="17"/>
      <c r="IS35" s="17"/>
      <c r="IT35" s="17"/>
      <c r="IU35" s="17">
        <v>0</v>
      </c>
      <c r="IV35" s="17"/>
      <c r="IW35" s="17"/>
      <c r="IX35" s="17"/>
      <c r="IY35" s="17">
        <v>0</v>
      </c>
      <c r="IZ35" s="17"/>
      <c r="JA35" s="17"/>
      <c r="JB35" s="17"/>
      <c r="JC35" s="17">
        <v>0</v>
      </c>
      <c r="JD35" s="17">
        <v>130.19999999999999</v>
      </c>
      <c r="JE35" s="17">
        <v>133.35676000000001</v>
      </c>
      <c r="JF35" s="17">
        <v>106.55876000000001</v>
      </c>
      <c r="JG35" s="17">
        <v>23.64124</v>
      </c>
      <c r="JH35" s="17">
        <v>0</v>
      </c>
      <c r="JI35" s="17"/>
      <c r="JJ35" s="17"/>
      <c r="JK35" s="17">
        <v>0</v>
      </c>
      <c r="JL35" s="17">
        <v>0</v>
      </c>
      <c r="JM35" s="17"/>
      <c r="JN35" s="17">
        <v>0</v>
      </c>
      <c r="JO35" s="17">
        <v>0</v>
      </c>
      <c r="JP35" s="17"/>
      <c r="JQ35" s="17"/>
      <c r="JR35" s="17"/>
      <c r="JS35" s="17">
        <v>0</v>
      </c>
      <c r="JT35" s="17"/>
      <c r="JU35" s="17"/>
      <c r="JV35" s="17"/>
      <c r="JW35" s="17">
        <v>0</v>
      </c>
      <c r="JX35" s="17"/>
      <c r="JY35" s="17">
        <v>0</v>
      </c>
      <c r="JZ35" s="17"/>
      <c r="KA35" s="17">
        <v>0</v>
      </c>
      <c r="KB35" s="17"/>
      <c r="KC35" s="17"/>
      <c r="KD35" s="17"/>
      <c r="KE35" s="17">
        <v>0</v>
      </c>
      <c r="KF35" s="17">
        <v>196.1</v>
      </c>
      <c r="KG35" s="17"/>
      <c r="KH35" s="17"/>
      <c r="KI35" s="17">
        <v>196.1</v>
      </c>
      <c r="KJ35" s="17">
        <v>48.3</v>
      </c>
      <c r="KK35" s="17"/>
      <c r="KL35" s="17"/>
      <c r="KM35" s="17">
        <v>48.3</v>
      </c>
      <c r="KN35" s="17"/>
      <c r="KO35" s="17"/>
      <c r="KP35" s="17"/>
      <c r="KQ35" s="17">
        <v>0</v>
      </c>
      <c r="KR35" s="17">
        <v>114.7</v>
      </c>
      <c r="KS35" s="17">
        <v>114.11063</v>
      </c>
      <c r="KT35" s="17">
        <v>114.11063</v>
      </c>
      <c r="KU35" s="17">
        <v>0.58936999999999995</v>
      </c>
      <c r="KV35" s="17"/>
      <c r="KW35" s="17"/>
      <c r="KX35" s="17"/>
      <c r="KY35" s="17">
        <v>0</v>
      </c>
      <c r="KZ35" s="17"/>
      <c r="LA35" s="17"/>
      <c r="LB35" s="17"/>
      <c r="LC35" s="17">
        <v>0</v>
      </c>
      <c r="LD35" s="17">
        <v>176.6</v>
      </c>
      <c r="LE35" s="17">
        <v>176.65880999999999</v>
      </c>
      <c r="LF35" s="17">
        <v>271.12195000000003</v>
      </c>
      <c r="LG35" s="17">
        <v>-94.521950000000004</v>
      </c>
      <c r="LH35" s="17">
        <v>131.30000000000001</v>
      </c>
      <c r="LI35" s="17">
        <v>133.67995999999999</v>
      </c>
      <c r="LJ35" s="17">
        <v>133.67995999999999</v>
      </c>
      <c r="LK35" s="17">
        <v>-2.3799600000000001</v>
      </c>
      <c r="LL35" s="17">
        <v>64</v>
      </c>
      <c r="LM35" s="17">
        <v>65.774929999999998</v>
      </c>
      <c r="LN35" s="17">
        <v>67.461460000000002</v>
      </c>
      <c r="LO35" s="17">
        <v>-3.4614600000000002</v>
      </c>
      <c r="LP35" s="17">
        <v>76.900000000000006</v>
      </c>
      <c r="LQ35" s="17">
        <v>78.567999999999998</v>
      </c>
      <c r="LR35" s="17">
        <v>78.567999999999998</v>
      </c>
      <c r="LS35" s="17">
        <v>-1.6679999999999999</v>
      </c>
      <c r="LT35" s="17">
        <v>30.4</v>
      </c>
      <c r="LU35" s="17">
        <v>30.097560000000001</v>
      </c>
      <c r="LV35" s="17">
        <v>30.097560000000001</v>
      </c>
      <c r="LW35" s="17">
        <v>0.30243999999999999</v>
      </c>
      <c r="LX35" s="17">
        <v>0</v>
      </c>
      <c r="LY35" s="17">
        <v>0</v>
      </c>
      <c r="LZ35" s="17">
        <v>0</v>
      </c>
      <c r="MA35" s="17">
        <v>0</v>
      </c>
      <c r="MB35" s="17">
        <v>0</v>
      </c>
      <c r="MC35" s="17"/>
      <c r="MD35" s="17">
        <v>32.820509999999999</v>
      </c>
      <c r="ME35" s="17">
        <v>-32.820509999999999</v>
      </c>
      <c r="MF35" s="17">
        <v>0</v>
      </c>
      <c r="MG35" s="17"/>
      <c r="MH35" s="17"/>
      <c r="MI35" s="17">
        <v>0</v>
      </c>
      <c r="MJ35" s="17">
        <v>138.1</v>
      </c>
      <c r="MK35" s="17">
        <v>153.34116</v>
      </c>
      <c r="ML35" s="17">
        <v>146.66612000000001</v>
      </c>
      <c r="MM35" s="17">
        <v>-8.5661199999999997</v>
      </c>
      <c r="MN35" s="17">
        <v>136.9</v>
      </c>
      <c r="MO35" s="17">
        <v>153.34116</v>
      </c>
      <c r="MP35" s="17">
        <v>146.66612000000001</v>
      </c>
      <c r="MQ35" s="17">
        <v>-9.7661200000000008</v>
      </c>
      <c r="MR35" s="17">
        <v>163.1</v>
      </c>
      <c r="MS35" s="17">
        <v>153.34116</v>
      </c>
      <c r="MT35" s="17">
        <v>146.66612000000001</v>
      </c>
      <c r="MU35" s="17">
        <v>16.433879999999998</v>
      </c>
      <c r="MV35" s="17">
        <v>175.7</v>
      </c>
      <c r="MW35" s="17"/>
      <c r="MX35" s="17">
        <v>102.5641</v>
      </c>
      <c r="MY35" s="17">
        <v>73.135900000000007</v>
      </c>
      <c r="MZ35" s="17">
        <v>0</v>
      </c>
      <c r="NA35" s="17"/>
      <c r="NB35" s="17"/>
      <c r="NC35" s="17">
        <v>0</v>
      </c>
      <c r="ND35" s="17"/>
      <c r="NE35" s="17"/>
      <c r="NF35" s="17"/>
      <c r="NG35" s="17">
        <v>0</v>
      </c>
      <c r="NH35" s="17">
        <v>0</v>
      </c>
      <c r="NI35" s="17"/>
      <c r="NJ35" s="17"/>
      <c r="NK35" s="17">
        <v>0</v>
      </c>
      <c r="NL35" s="17"/>
      <c r="NM35" s="17"/>
      <c r="NN35" s="17"/>
      <c r="NO35" s="17">
        <v>0</v>
      </c>
      <c r="NP35" s="17">
        <v>181.6</v>
      </c>
      <c r="NQ35" s="17">
        <v>185.24288000000001</v>
      </c>
      <c r="NR35" s="17">
        <v>191.99999</v>
      </c>
      <c r="NS35" s="17">
        <v>-10.399990000000001</v>
      </c>
      <c r="NT35" s="17">
        <v>97.6</v>
      </c>
      <c r="NU35" s="17">
        <v>92.621440000000007</v>
      </c>
      <c r="NV35" s="17">
        <v>96</v>
      </c>
      <c r="NW35" s="17">
        <v>1.6</v>
      </c>
      <c r="NX35" s="17">
        <v>0.1</v>
      </c>
      <c r="NY35" s="17"/>
      <c r="NZ35" s="17">
        <v>0.78</v>
      </c>
      <c r="OA35" s="17">
        <v>-0.68</v>
      </c>
      <c r="OB35" s="17"/>
      <c r="OC35" s="17"/>
      <c r="OD35" s="17">
        <v>8.9990000000000006</v>
      </c>
      <c r="OE35" s="17">
        <v>-8.9990000000000006</v>
      </c>
      <c r="OF35" s="17">
        <v>21.4</v>
      </c>
      <c r="OG35" s="17"/>
      <c r="OH35" s="17">
        <v>79.043000000000006</v>
      </c>
      <c r="OI35" s="17">
        <v>-57.643000000000001</v>
      </c>
      <c r="OJ35" s="17">
        <v>0</v>
      </c>
      <c r="OK35" s="17">
        <v>4.5</v>
      </c>
      <c r="OL35" s="17">
        <v>5.2039999999999997</v>
      </c>
      <c r="OM35" s="17">
        <v>-5.2039999999999997</v>
      </c>
      <c r="ON35" s="17">
        <v>0.2</v>
      </c>
      <c r="OO35" s="17"/>
      <c r="OP35" s="17">
        <v>0.3</v>
      </c>
      <c r="OQ35" s="17">
        <v>-0.1</v>
      </c>
      <c r="OR35" s="17">
        <v>20</v>
      </c>
      <c r="OS35" s="17">
        <v>20</v>
      </c>
      <c r="OT35" s="17">
        <v>17.560980000000001</v>
      </c>
      <c r="OU35" s="17">
        <v>2.4390200000000002</v>
      </c>
      <c r="OV35" s="17">
        <v>9.9</v>
      </c>
      <c r="OW35" s="17">
        <v>9.9830000000000005</v>
      </c>
      <c r="OX35" s="17">
        <v>9.9830000000000005</v>
      </c>
      <c r="OY35" s="17">
        <v>-8.3000000000000004E-2</v>
      </c>
      <c r="OZ35" s="17">
        <v>5.4</v>
      </c>
      <c r="PA35" s="17">
        <v>5.67</v>
      </c>
      <c r="PB35" s="17">
        <v>5.67</v>
      </c>
      <c r="PC35" s="17">
        <v>-0.27</v>
      </c>
      <c r="PD35" s="17">
        <v>3.6</v>
      </c>
      <c r="PE35" s="17">
        <v>3.6</v>
      </c>
      <c r="PF35" s="17">
        <v>3.6</v>
      </c>
      <c r="PG35" s="17">
        <v>0</v>
      </c>
      <c r="PH35" s="17">
        <v>5.0999999999999996</v>
      </c>
      <c r="PI35" s="17">
        <v>5</v>
      </c>
      <c r="PJ35" s="17">
        <v>5</v>
      </c>
      <c r="PK35" s="17">
        <v>0.1</v>
      </c>
      <c r="PL35" s="17"/>
      <c r="PM35" s="17"/>
      <c r="PN35" s="17"/>
      <c r="PO35" s="17">
        <v>0</v>
      </c>
      <c r="PP35" s="17">
        <v>20</v>
      </c>
      <c r="PQ35" s="17">
        <v>19.5122</v>
      </c>
      <c r="PR35" s="17">
        <v>19.5122</v>
      </c>
      <c r="PS35" s="17">
        <v>0.48780000000000001</v>
      </c>
      <c r="PT35" s="17">
        <v>18.600000000000001</v>
      </c>
      <c r="PU35" s="17">
        <v>17.560980000000001</v>
      </c>
      <c r="PV35" s="17">
        <v>17.560980000000001</v>
      </c>
      <c r="PW35" s="17">
        <v>1.0390200000000001</v>
      </c>
      <c r="PX35" s="17">
        <v>3.5</v>
      </c>
      <c r="PY35" s="17">
        <v>3.4</v>
      </c>
      <c r="PZ35" s="17">
        <v>3.4</v>
      </c>
      <c r="QA35" s="17">
        <v>0.1</v>
      </c>
      <c r="QB35" s="17">
        <v>18.7</v>
      </c>
      <c r="QC35" s="17">
        <v>19</v>
      </c>
      <c r="QD35" s="17">
        <v>9.1999999999999993</v>
      </c>
      <c r="QE35" s="17">
        <v>9.5</v>
      </c>
      <c r="QF35" s="17">
        <v>5.5</v>
      </c>
      <c r="QG35" s="17"/>
      <c r="QH35" s="17">
        <v>13.397</v>
      </c>
      <c r="QI35" s="17">
        <v>-7.8970000000000002</v>
      </c>
      <c r="QJ35" s="17">
        <v>6.9</v>
      </c>
      <c r="QK35" s="17"/>
      <c r="QL35" s="17">
        <v>16.645</v>
      </c>
      <c r="QM35" s="17">
        <v>-9.7449999999999992</v>
      </c>
      <c r="QN35" s="17">
        <v>0</v>
      </c>
      <c r="QO35" s="17">
        <v>4</v>
      </c>
      <c r="QP35" s="17">
        <v>5.38</v>
      </c>
      <c r="QQ35" s="17">
        <v>-5.38</v>
      </c>
      <c r="QR35" s="17">
        <v>0.1</v>
      </c>
      <c r="QS35" s="17">
        <v>8.9</v>
      </c>
      <c r="QT35" s="17">
        <v>14.247999999999999</v>
      </c>
      <c r="QU35" s="17">
        <v>-14.148</v>
      </c>
      <c r="QV35" s="17">
        <v>4.7</v>
      </c>
      <c r="QW35" s="17">
        <v>4.2</v>
      </c>
      <c r="QX35" s="17">
        <v>4.2</v>
      </c>
      <c r="QY35" s="17">
        <v>0.5</v>
      </c>
      <c r="QZ35" s="17">
        <v>1.1000000000000001</v>
      </c>
      <c r="RA35" s="17">
        <v>1.2</v>
      </c>
      <c r="RB35" s="17">
        <v>1.2</v>
      </c>
      <c r="RC35" s="17">
        <v>-0.1</v>
      </c>
      <c r="RD35" s="17">
        <v>1.2</v>
      </c>
      <c r="RE35" s="17">
        <v>1.2</v>
      </c>
      <c r="RF35" s="17">
        <v>1.2</v>
      </c>
      <c r="RG35" s="17">
        <v>0</v>
      </c>
      <c r="RH35" s="17">
        <v>2.6</v>
      </c>
      <c r="RI35" s="17">
        <v>2.8</v>
      </c>
      <c r="RJ35" s="17">
        <v>2.8</v>
      </c>
      <c r="RK35" s="17">
        <v>-0.2</v>
      </c>
      <c r="RL35" s="17">
        <v>7.9</v>
      </c>
      <c r="RM35" s="17"/>
      <c r="RN35" s="17">
        <v>12.888999999999999</v>
      </c>
      <c r="RO35" s="17">
        <v>-4.9889999999999999</v>
      </c>
      <c r="RP35" s="17">
        <v>3.4</v>
      </c>
      <c r="RQ35" s="17">
        <v>3.0990000000000002</v>
      </c>
      <c r="RR35" s="17">
        <v>3.0990000000000002</v>
      </c>
      <c r="RS35" s="17">
        <v>0.30099999999999999</v>
      </c>
      <c r="RT35" s="17">
        <v>20.2</v>
      </c>
      <c r="RU35" s="17">
        <v>19.869240000000001</v>
      </c>
      <c r="RV35" s="17">
        <v>10.30559</v>
      </c>
      <c r="RW35" s="17">
        <v>9.8944100000000006</v>
      </c>
      <c r="RX35" s="17">
        <v>2</v>
      </c>
      <c r="RY35" s="17">
        <v>2</v>
      </c>
      <c r="RZ35" s="17">
        <v>2</v>
      </c>
      <c r="SA35" s="17">
        <v>0</v>
      </c>
      <c r="SB35" s="17"/>
      <c r="SC35" s="17"/>
      <c r="SD35" s="17"/>
      <c r="SE35" s="17">
        <v>0</v>
      </c>
      <c r="SF35" s="17">
        <v>19.8</v>
      </c>
      <c r="SG35" s="17">
        <v>19</v>
      </c>
      <c r="SH35" s="17">
        <v>12.09756</v>
      </c>
      <c r="SI35" s="17">
        <v>7.7024400000000002</v>
      </c>
      <c r="SJ35" s="17">
        <v>9.6</v>
      </c>
      <c r="SK35" s="17">
        <v>12.292680000000001</v>
      </c>
      <c r="SL35" s="17">
        <v>12.292680000000001</v>
      </c>
      <c r="SM35" s="17">
        <v>-2.6926800000000002</v>
      </c>
      <c r="SN35" s="17">
        <v>20.399999999999999</v>
      </c>
      <c r="SO35" s="17">
        <v>19.5122</v>
      </c>
      <c r="SP35" s="17">
        <v>19.5122</v>
      </c>
      <c r="SQ35" s="17">
        <v>0.88780000000000003</v>
      </c>
      <c r="SR35" s="17">
        <v>20.3</v>
      </c>
      <c r="SS35" s="17">
        <v>19.5122</v>
      </c>
      <c r="ST35" s="17">
        <v>19.5122</v>
      </c>
      <c r="SU35" s="17">
        <v>0.78779999999999994</v>
      </c>
      <c r="SV35" s="17">
        <v>20</v>
      </c>
      <c r="SW35" s="17">
        <v>19.317070000000001</v>
      </c>
      <c r="SX35" s="17">
        <v>19.317070000000001</v>
      </c>
      <c r="SY35" s="17">
        <v>0.68293000000000004</v>
      </c>
      <c r="SZ35" s="17">
        <v>6.7</v>
      </c>
      <c r="TA35" s="17">
        <v>6</v>
      </c>
      <c r="TB35" s="17">
        <v>4.3979999999999997</v>
      </c>
      <c r="TC35" s="17">
        <v>2.302</v>
      </c>
      <c r="TD35" s="17">
        <v>17.899999999999999</v>
      </c>
      <c r="TE35" s="17">
        <v>31.6</v>
      </c>
      <c r="TF35" s="17">
        <v>23.277000000000001</v>
      </c>
      <c r="TG35" s="17">
        <v>-5.3769999999999998</v>
      </c>
      <c r="TH35" s="17">
        <v>2.2000000000000002</v>
      </c>
      <c r="TI35" s="17"/>
      <c r="TJ35" s="17">
        <v>11.137</v>
      </c>
      <c r="TK35" s="17">
        <v>-8.9369999999999994</v>
      </c>
      <c r="TL35" s="17">
        <v>9.1</v>
      </c>
      <c r="TM35" s="17">
        <v>4.7</v>
      </c>
      <c r="TN35" s="17">
        <v>9.1560000000000006</v>
      </c>
      <c r="TO35" s="17">
        <v>-5.6000000000000001E-2</v>
      </c>
      <c r="TP35" s="17">
        <v>12.9</v>
      </c>
      <c r="TQ35" s="17">
        <v>5.8</v>
      </c>
      <c r="TR35" s="17">
        <v>14.04</v>
      </c>
      <c r="TS35" s="17">
        <v>-1.1399999999999999</v>
      </c>
      <c r="TT35" s="17">
        <v>0.9</v>
      </c>
      <c r="TU35" s="17">
        <v>1.7</v>
      </c>
      <c r="TV35" s="17">
        <v>1.766</v>
      </c>
      <c r="TW35" s="17">
        <v>-0.86599999999999999</v>
      </c>
      <c r="TX35" s="17">
        <v>1.1000000000000001</v>
      </c>
      <c r="TY35" s="17">
        <v>1.9</v>
      </c>
      <c r="TZ35" s="17">
        <v>1.3580000000000001</v>
      </c>
      <c r="UA35" s="17">
        <v>-0.25800000000000001</v>
      </c>
      <c r="UB35" s="17">
        <v>21</v>
      </c>
      <c r="UC35" s="17">
        <v>19.5122</v>
      </c>
      <c r="UD35" s="17">
        <v>19.5122</v>
      </c>
      <c r="UE35" s="17">
        <v>1.4878</v>
      </c>
      <c r="UF35" s="17">
        <v>6.4</v>
      </c>
      <c r="UG35" s="17">
        <v>8.4</v>
      </c>
      <c r="UH35" s="17">
        <v>8.4</v>
      </c>
      <c r="UI35" s="17">
        <v>-2</v>
      </c>
      <c r="UJ35" s="17">
        <v>3.1</v>
      </c>
      <c r="UK35" s="17"/>
      <c r="UL35" s="17">
        <v>6.9</v>
      </c>
      <c r="UM35" s="17">
        <v>-3.8</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0</v>
      </c>
      <c r="VA35" s="17">
        <v>4.4000000000000004</v>
      </c>
      <c r="VB35" s="17">
        <v>4.34</v>
      </c>
      <c r="VC35" s="17">
        <v>-4.34</v>
      </c>
      <c r="VD35" s="17">
        <v>16</v>
      </c>
      <c r="VE35" s="17"/>
      <c r="VF35" s="17">
        <v>13.599</v>
      </c>
      <c r="VG35" s="17">
        <v>2.4009999999999998</v>
      </c>
      <c r="VH35" s="17">
        <v>14.9</v>
      </c>
      <c r="VI35" s="17"/>
      <c r="VJ35" s="17">
        <v>134.52699999999999</v>
      </c>
      <c r="VK35" s="17">
        <v>-119.627</v>
      </c>
      <c r="VL35" s="17">
        <v>0.6</v>
      </c>
      <c r="VM35" s="17">
        <v>0.6</v>
      </c>
      <c r="VN35" s="17">
        <v>0.6</v>
      </c>
      <c r="VO35" s="17">
        <v>0</v>
      </c>
      <c r="VP35" s="17">
        <v>40</v>
      </c>
      <c r="VQ35" s="17">
        <v>38.5</v>
      </c>
      <c r="VR35" s="17">
        <v>52.058</v>
      </c>
      <c r="VS35" s="17">
        <v>-12.058</v>
      </c>
      <c r="VT35" s="17">
        <v>36.6</v>
      </c>
      <c r="VU35" s="17">
        <v>15.5</v>
      </c>
      <c r="VV35" s="17">
        <v>44.545000000000002</v>
      </c>
      <c r="VW35" s="17">
        <v>-7.9450000000000003</v>
      </c>
      <c r="VX35" s="17">
        <v>11.5</v>
      </c>
      <c r="VY35" s="17"/>
      <c r="VZ35" s="17">
        <v>111.468</v>
      </c>
      <c r="WA35" s="17">
        <v>-99.968000000000004</v>
      </c>
      <c r="WB35" s="17">
        <v>11.5</v>
      </c>
      <c r="WC35" s="17"/>
      <c r="WD35" s="17">
        <v>15.170999999999999</v>
      </c>
      <c r="WE35" s="17">
        <v>-3.6709999999999998</v>
      </c>
      <c r="WF35" s="17">
        <v>7.9</v>
      </c>
      <c r="WG35" s="17">
        <v>8.4</v>
      </c>
      <c r="WH35" s="17">
        <v>8.4</v>
      </c>
      <c r="WI35" s="17">
        <v>-0.5</v>
      </c>
      <c r="WJ35" s="17">
        <v>20</v>
      </c>
      <c r="WK35" s="17">
        <v>19.317070000000001</v>
      </c>
      <c r="WL35" s="17">
        <v>19.317070000000001</v>
      </c>
      <c r="WM35" s="17">
        <v>0.68293000000000004</v>
      </c>
      <c r="WN35" s="17">
        <v>9.9</v>
      </c>
      <c r="WO35" s="17"/>
      <c r="WP35" s="17">
        <v>10.6</v>
      </c>
      <c r="WQ35" s="17">
        <v>-0.7</v>
      </c>
      <c r="WR35" s="17"/>
      <c r="WS35" s="17"/>
      <c r="WT35" s="17"/>
      <c r="WU35" s="17">
        <v>0</v>
      </c>
      <c r="WV35" s="17">
        <v>0</v>
      </c>
      <c r="WW35" s="17">
        <v>0</v>
      </c>
      <c r="WX35" s="17"/>
      <c r="WY35" s="17">
        <v>0</v>
      </c>
      <c r="WZ35" s="17">
        <v>27</v>
      </c>
      <c r="XA35" s="17">
        <v>29.184000000000001</v>
      </c>
      <c r="XB35" s="17">
        <v>29.184000000000001</v>
      </c>
      <c r="XC35" s="17">
        <v>-2.1840000000000002</v>
      </c>
      <c r="XD35" s="17">
        <v>3.4</v>
      </c>
      <c r="XE35" s="17">
        <v>2.8159999999999998</v>
      </c>
      <c r="XF35" s="17">
        <v>2.8159999999999998</v>
      </c>
      <c r="XG35" s="17">
        <v>0.58399999999999996</v>
      </c>
      <c r="XH35" s="17">
        <v>14</v>
      </c>
      <c r="XI35" s="17">
        <v>14</v>
      </c>
      <c r="XJ35" s="17">
        <v>14</v>
      </c>
      <c r="XK35" s="17">
        <v>0</v>
      </c>
      <c r="XL35" s="17">
        <v>8.1</v>
      </c>
      <c r="XM35" s="17">
        <v>14</v>
      </c>
      <c r="XN35" s="17">
        <v>14</v>
      </c>
      <c r="XO35" s="17">
        <v>-5.9</v>
      </c>
      <c r="XP35" s="17">
        <v>4.8099999999999996</v>
      </c>
      <c r="XQ35" s="17">
        <v>7.3</v>
      </c>
      <c r="XR35" s="17">
        <v>7.3</v>
      </c>
      <c r="XS35" s="17">
        <v>-2.4900000000000002</v>
      </c>
    </row>
    <row r="36" spans="1:643" ht="24" customHeight="1" x14ac:dyDescent="0.25">
      <c r="A36" s="1"/>
      <c r="B36" s="16" t="s">
        <v>79</v>
      </c>
      <c r="C36" s="16" t="s">
        <v>768</v>
      </c>
      <c r="D36" s="17">
        <v>1.1000000000000001</v>
      </c>
      <c r="E36" s="17">
        <v>1.02</v>
      </c>
      <c r="F36" s="17">
        <v>1.02</v>
      </c>
      <c r="G36" s="17">
        <v>0.08</v>
      </c>
      <c r="H36" s="17">
        <v>1.3</v>
      </c>
      <c r="I36" s="17">
        <v>1.63</v>
      </c>
      <c r="J36" s="17">
        <v>1.63</v>
      </c>
      <c r="K36" s="17">
        <v>-0.33</v>
      </c>
      <c r="L36" s="17">
        <v>4.3</v>
      </c>
      <c r="M36" s="17">
        <v>3.8072699999999999</v>
      </c>
      <c r="N36" s="17">
        <v>3.8072699999999999</v>
      </c>
      <c r="O36" s="17">
        <v>0.49273</v>
      </c>
      <c r="P36" s="17">
        <v>649.9</v>
      </c>
      <c r="Q36" s="17">
        <v>646.79789000000005</v>
      </c>
      <c r="R36" s="17">
        <v>646.79789000000005</v>
      </c>
      <c r="S36" s="17">
        <v>3.1021100000000001</v>
      </c>
      <c r="T36" s="17">
        <v>147.30000000000001</v>
      </c>
      <c r="U36" s="17">
        <v>148.03536</v>
      </c>
      <c r="V36" s="17">
        <v>211.44126</v>
      </c>
      <c r="W36" s="17">
        <v>-64.141260000000003</v>
      </c>
      <c r="X36" s="17">
        <v>5</v>
      </c>
      <c r="Y36" s="17"/>
      <c r="Z36" s="17"/>
      <c r="AA36" s="17">
        <v>5</v>
      </c>
      <c r="AB36" s="17">
        <v>5</v>
      </c>
      <c r="AC36" s="17"/>
      <c r="AD36" s="17"/>
      <c r="AE36" s="17">
        <v>5</v>
      </c>
      <c r="AF36" s="17">
        <v>89.8</v>
      </c>
      <c r="AG36" s="17">
        <v>92.226339999999993</v>
      </c>
      <c r="AH36" s="17">
        <v>92.226339999999993</v>
      </c>
      <c r="AI36" s="17">
        <v>-2.4263400000000002</v>
      </c>
      <c r="AJ36" s="17">
        <v>173.4</v>
      </c>
      <c r="AK36" s="17">
        <v>167.11162999999999</v>
      </c>
      <c r="AL36" s="17">
        <v>172.29338999999999</v>
      </c>
      <c r="AM36" s="17">
        <v>1.1066100000000001</v>
      </c>
      <c r="AN36" s="17">
        <v>0</v>
      </c>
      <c r="AO36" s="17"/>
      <c r="AP36" s="17">
        <v>87.329440000000005</v>
      </c>
      <c r="AQ36" s="17">
        <v>-87.329440000000005</v>
      </c>
      <c r="AR36" s="17">
        <v>82.8</v>
      </c>
      <c r="AS36" s="17">
        <v>64.399150000000006</v>
      </c>
      <c r="AT36" s="17"/>
      <c r="AU36" s="17">
        <v>82.8</v>
      </c>
      <c r="AV36" s="17">
        <v>150.9</v>
      </c>
      <c r="AW36" s="17">
        <v>163.09971999999999</v>
      </c>
      <c r="AX36" s="17">
        <v>157.99424999999999</v>
      </c>
      <c r="AY36" s="17">
        <v>-7.0942499999999997</v>
      </c>
      <c r="AZ36" s="17">
        <v>150.80000000000001</v>
      </c>
      <c r="BA36" s="17">
        <v>163.09971999999999</v>
      </c>
      <c r="BB36" s="17">
        <v>157.99424999999999</v>
      </c>
      <c r="BC36" s="17">
        <v>-7.1942500000000003</v>
      </c>
      <c r="BD36" s="17">
        <v>151.4</v>
      </c>
      <c r="BE36" s="17">
        <v>163.09971999999999</v>
      </c>
      <c r="BF36" s="17">
        <v>157.99424999999999</v>
      </c>
      <c r="BG36" s="17">
        <v>-6.5942499999999997</v>
      </c>
      <c r="BH36" s="17">
        <v>240.2</v>
      </c>
      <c r="BI36" s="17">
        <v>244.64957999999999</v>
      </c>
      <c r="BJ36" s="17">
        <v>236.99137999999999</v>
      </c>
      <c r="BK36" s="17">
        <v>3.2086199999999998</v>
      </c>
      <c r="BL36" s="17">
        <v>198.9</v>
      </c>
      <c r="BM36" s="17">
        <v>195.12200999999999</v>
      </c>
      <c r="BN36" s="17">
        <v>195.12200999999999</v>
      </c>
      <c r="BO36" s="17">
        <v>3.77799</v>
      </c>
      <c r="BP36" s="17">
        <v>104.4</v>
      </c>
      <c r="BQ36" s="17">
        <v>97.561000000000007</v>
      </c>
      <c r="BR36" s="17">
        <v>97.561000000000007</v>
      </c>
      <c r="BS36" s="17">
        <v>6.8390000000000004</v>
      </c>
      <c r="BT36" s="17">
        <v>378.6</v>
      </c>
      <c r="BU36" s="17">
        <v>383.16584999999998</v>
      </c>
      <c r="BV36" s="17">
        <v>568.29854</v>
      </c>
      <c r="BW36" s="17">
        <v>-189.69854000000001</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168.2</v>
      </c>
      <c r="CS36" s="17">
        <v>164.70732000000001</v>
      </c>
      <c r="CT36" s="17">
        <v>164.70732000000001</v>
      </c>
      <c r="CU36" s="17">
        <v>3.49268</v>
      </c>
      <c r="CV36" s="17">
        <v>7.4</v>
      </c>
      <c r="CW36" s="17">
        <v>8.2572100000000006</v>
      </c>
      <c r="CX36" s="17">
        <v>8.2572100000000006</v>
      </c>
      <c r="CY36" s="17">
        <v>-0.85721000000000003</v>
      </c>
      <c r="CZ36" s="17">
        <v>2.5</v>
      </c>
      <c r="DA36" s="17">
        <v>4.5324900000000001</v>
      </c>
      <c r="DB36" s="17">
        <v>4.5324900000000001</v>
      </c>
      <c r="DC36" s="17">
        <v>-2.0324900000000001</v>
      </c>
      <c r="DD36" s="17">
        <v>16.5</v>
      </c>
      <c r="DE36" s="17">
        <v>16.873670000000001</v>
      </c>
      <c r="DF36" s="17">
        <v>16.873670000000001</v>
      </c>
      <c r="DG36" s="17">
        <v>-0.37367</v>
      </c>
      <c r="DH36" s="17">
        <v>1.4</v>
      </c>
      <c r="DI36" s="17"/>
      <c r="DJ36" s="17">
        <v>6.8787000000000003</v>
      </c>
      <c r="DK36" s="17">
        <v>-5.4786999999999999</v>
      </c>
      <c r="DL36" s="17"/>
      <c r="DM36" s="17"/>
      <c r="DN36" s="17">
        <v>4.9923999999999999</v>
      </c>
      <c r="DO36" s="17">
        <v>-4.9923999999999999</v>
      </c>
      <c r="DP36" s="17">
        <v>90.3</v>
      </c>
      <c r="DQ36" s="17">
        <v>89.976119999999995</v>
      </c>
      <c r="DR36" s="17">
        <v>83.932950000000005</v>
      </c>
      <c r="DS36" s="17">
        <v>6.3670499999999999</v>
      </c>
      <c r="DT36" s="17">
        <v>0</v>
      </c>
      <c r="DU36" s="17"/>
      <c r="DV36" s="17">
        <v>8.9130000000000003</v>
      </c>
      <c r="DW36" s="17">
        <v>-8.9130000000000003</v>
      </c>
      <c r="DX36" s="17"/>
      <c r="DY36" s="17"/>
      <c r="DZ36" s="17"/>
      <c r="EA36" s="17">
        <v>0</v>
      </c>
      <c r="EB36" s="17"/>
      <c r="EC36" s="17"/>
      <c r="ED36" s="17"/>
      <c r="EE36" s="17">
        <v>0</v>
      </c>
      <c r="EF36" s="17"/>
      <c r="EG36" s="17"/>
      <c r="EH36" s="17"/>
      <c r="EI36" s="17">
        <v>0</v>
      </c>
      <c r="EJ36" s="17">
        <v>110.7</v>
      </c>
      <c r="EK36" s="17">
        <v>112.90537</v>
      </c>
      <c r="EL36" s="17">
        <v>112.90537</v>
      </c>
      <c r="EM36" s="17">
        <v>-2.2053699999999998</v>
      </c>
      <c r="EN36" s="17">
        <v>225.8</v>
      </c>
      <c r="EO36" s="17">
        <v>221.55625000000001</v>
      </c>
      <c r="EP36" s="17">
        <v>221.55625000000001</v>
      </c>
      <c r="EQ36" s="17">
        <v>4.2437500000000004</v>
      </c>
      <c r="ER36" s="17">
        <v>171.8</v>
      </c>
      <c r="ES36" s="17"/>
      <c r="ET36" s="17"/>
      <c r="EU36" s="17">
        <v>171.8</v>
      </c>
      <c r="EV36" s="17"/>
      <c r="EW36" s="17"/>
      <c r="EX36" s="17"/>
      <c r="EY36" s="17">
        <v>0</v>
      </c>
      <c r="EZ36" s="17"/>
      <c r="FA36" s="17"/>
      <c r="FB36" s="17"/>
      <c r="FC36" s="17">
        <v>0</v>
      </c>
      <c r="FD36" s="17">
        <v>6.5</v>
      </c>
      <c r="FE36" s="17">
        <v>6.39</v>
      </c>
      <c r="FF36" s="17">
        <v>6.39</v>
      </c>
      <c r="FG36" s="17">
        <v>0.11</v>
      </c>
      <c r="FH36" s="17">
        <v>474.6</v>
      </c>
      <c r="FI36" s="17">
        <v>458.87804999999997</v>
      </c>
      <c r="FJ36" s="17">
        <v>458.87804999999997</v>
      </c>
      <c r="FK36" s="17">
        <v>15.72195</v>
      </c>
      <c r="FL36" s="17">
        <v>81.3</v>
      </c>
      <c r="FM36" s="17">
        <v>54.479019999999998</v>
      </c>
      <c r="FN36" s="17">
        <v>47.694949999999999</v>
      </c>
      <c r="FO36" s="17">
        <v>33.605049999999999</v>
      </c>
      <c r="FP36" s="17">
        <v>146.30000000000001</v>
      </c>
      <c r="FQ36" s="17">
        <v>148.62634</v>
      </c>
      <c r="FR36" s="17">
        <v>148.62634</v>
      </c>
      <c r="FS36" s="17">
        <v>-2.3263400000000001</v>
      </c>
      <c r="FT36" s="17">
        <v>42.2</v>
      </c>
      <c r="FU36" s="17">
        <v>39.890729999999998</v>
      </c>
      <c r="FV36" s="17">
        <v>33.375950000000003</v>
      </c>
      <c r="FW36" s="17">
        <v>8.8240499999999997</v>
      </c>
      <c r="FX36" s="17">
        <v>18</v>
      </c>
      <c r="FY36" s="17">
        <v>19.28585</v>
      </c>
      <c r="FZ36" s="17">
        <v>19.28585</v>
      </c>
      <c r="GA36" s="17">
        <v>-1.2858499999999999</v>
      </c>
      <c r="GB36" s="17">
        <v>19.7</v>
      </c>
      <c r="GC36" s="17">
        <v>19.21951</v>
      </c>
      <c r="GD36" s="17">
        <v>19.21951</v>
      </c>
      <c r="GE36" s="17">
        <v>0.48048999999999997</v>
      </c>
      <c r="GF36" s="17">
        <v>92.11</v>
      </c>
      <c r="GG36" s="17">
        <v>87.657560000000004</v>
      </c>
      <c r="GH36" s="17">
        <v>87.657560000000004</v>
      </c>
      <c r="GI36" s="17">
        <v>4.4524400000000002</v>
      </c>
      <c r="GJ36" s="17">
        <v>176.83645000000001</v>
      </c>
      <c r="GK36" s="17">
        <v>181.66672</v>
      </c>
      <c r="GL36" s="17">
        <v>181.66672</v>
      </c>
      <c r="GM36" s="17">
        <v>-4.8302699999999996</v>
      </c>
      <c r="GN36" s="17">
        <v>178.28845000000001</v>
      </c>
      <c r="GO36" s="17">
        <v>181.66672</v>
      </c>
      <c r="GP36" s="17">
        <v>181.66672</v>
      </c>
      <c r="GQ36" s="17">
        <v>-3.3782700000000001</v>
      </c>
      <c r="GR36" s="17">
        <v>186.98686000000001</v>
      </c>
      <c r="GS36" s="17">
        <v>181.66672</v>
      </c>
      <c r="GT36" s="17">
        <v>181.66672</v>
      </c>
      <c r="GU36" s="17">
        <v>5.3201400000000003</v>
      </c>
      <c r="GV36" s="17">
        <v>109</v>
      </c>
      <c r="GW36" s="17">
        <v>110.91316999999999</v>
      </c>
      <c r="GX36" s="17">
        <v>110.91316999999999</v>
      </c>
      <c r="GY36" s="17">
        <v>-1.91317</v>
      </c>
      <c r="GZ36" s="17">
        <v>8.1</v>
      </c>
      <c r="HA36" s="17">
        <v>9.09</v>
      </c>
      <c r="HB36" s="17">
        <v>9.09</v>
      </c>
      <c r="HC36" s="17">
        <v>-0.99</v>
      </c>
      <c r="HD36" s="17">
        <v>8.8000000000000007</v>
      </c>
      <c r="HE36" s="17"/>
      <c r="HF36" s="17"/>
      <c r="HG36" s="17">
        <v>8.8000000000000007</v>
      </c>
      <c r="HH36" s="17">
        <v>46.1</v>
      </c>
      <c r="HI36" s="17">
        <v>47.26634</v>
      </c>
      <c r="HJ36" s="17">
        <v>47.26634</v>
      </c>
      <c r="HK36" s="17">
        <v>-1.1663399999999999</v>
      </c>
      <c r="HL36" s="17">
        <v>0</v>
      </c>
      <c r="HM36" s="17"/>
      <c r="HN36" s="17">
        <v>44.275120000000001</v>
      </c>
      <c r="HO36" s="17">
        <v>-44.275120000000001</v>
      </c>
      <c r="HP36" s="17">
        <v>3.8</v>
      </c>
      <c r="HQ36" s="17">
        <v>3.8872599999999999</v>
      </c>
      <c r="HR36" s="17">
        <v>3.8872599999999999</v>
      </c>
      <c r="HS36" s="17">
        <v>-8.7260000000000004E-2</v>
      </c>
      <c r="HT36" s="17">
        <v>30.6</v>
      </c>
      <c r="HU36" s="17">
        <v>31.0794</v>
      </c>
      <c r="HV36" s="17">
        <v>31.0794</v>
      </c>
      <c r="HW36" s="17">
        <v>-0.47939999999999999</v>
      </c>
      <c r="HX36" s="17">
        <v>174.1</v>
      </c>
      <c r="HY36" s="17">
        <v>171.54185000000001</v>
      </c>
      <c r="HZ36" s="17">
        <v>100</v>
      </c>
      <c r="IA36" s="17">
        <v>74.099999999999994</v>
      </c>
      <c r="IB36" s="17">
        <v>93.1</v>
      </c>
      <c r="IC36" s="17">
        <v>95.918049999999994</v>
      </c>
      <c r="ID36" s="17">
        <v>91.081140000000005</v>
      </c>
      <c r="IE36" s="17">
        <v>2.0188600000000001</v>
      </c>
      <c r="IF36" s="17">
        <v>57.4</v>
      </c>
      <c r="IG36" s="17">
        <v>56.58352</v>
      </c>
      <c r="IH36" s="17">
        <v>0</v>
      </c>
      <c r="II36" s="17">
        <v>57.4</v>
      </c>
      <c r="IJ36" s="17"/>
      <c r="IK36" s="17"/>
      <c r="IL36" s="17"/>
      <c r="IM36" s="17">
        <v>0</v>
      </c>
      <c r="IN36" s="17">
        <v>45.6</v>
      </c>
      <c r="IO36" s="17"/>
      <c r="IP36" s="17">
        <v>48.41648</v>
      </c>
      <c r="IQ36" s="17">
        <v>-2.8164799999999999</v>
      </c>
      <c r="IR36" s="17"/>
      <c r="IS36" s="17"/>
      <c r="IT36" s="17"/>
      <c r="IU36" s="17">
        <v>0</v>
      </c>
      <c r="IV36" s="17"/>
      <c r="IW36" s="17"/>
      <c r="IX36" s="17"/>
      <c r="IY36" s="17">
        <v>0</v>
      </c>
      <c r="IZ36" s="17"/>
      <c r="JA36" s="17"/>
      <c r="JB36" s="17"/>
      <c r="JC36" s="17">
        <v>0</v>
      </c>
      <c r="JD36" s="17">
        <v>130.4</v>
      </c>
      <c r="JE36" s="17">
        <v>133.35676000000001</v>
      </c>
      <c r="JF36" s="17">
        <v>106.60741</v>
      </c>
      <c r="JG36" s="17">
        <v>23.792590000000001</v>
      </c>
      <c r="JH36" s="17">
        <v>0</v>
      </c>
      <c r="JI36" s="17"/>
      <c r="JJ36" s="17"/>
      <c r="JK36" s="17">
        <v>0</v>
      </c>
      <c r="JL36" s="17">
        <v>0</v>
      </c>
      <c r="JM36" s="17"/>
      <c r="JN36" s="17">
        <v>0</v>
      </c>
      <c r="JO36" s="17">
        <v>0</v>
      </c>
      <c r="JP36" s="17"/>
      <c r="JQ36" s="17"/>
      <c r="JR36" s="17"/>
      <c r="JS36" s="17">
        <v>0</v>
      </c>
      <c r="JT36" s="17"/>
      <c r="JU36" s="17"/>
      <c r="JV36" s="17"/>
      <c r="JW36" s="17">
        <v>0</v>
      </c>
      <c r="JX36" s="17"/>
      <c r="JY36" s="17">
        <v>0</v>
      </c>
      <c r="JZ36" s="17"/>
      <c r="KA36" s="17">
        <v>0</v>
      </c>
      <c r="KB36" s="17"/>
      <c r="KC36" s="17"/>
      <c r="KD36" s="17"/>
      <c r="KE36" s="17">
        <v>0</v>
      </c>
      <c r="KF36" s="17">
        <v>195.8</v>
      </c>
      <c r="KG36" s="17"/>
      <c r="KH36" s="17"/>
      <c r="KI36" s="17">
        <v>195.8</v>
      </c>
      <c r="KJ36" s="17">
        <v>0</v>
      </c>
      <c r="KK36" s="17"/>
      <c r="KL36" s="17"/>
      <c r="KM36" s="17">
        <v>0</v>
      </c>
      <c r="KN36" s="17"/>
      <c r="KO36" s="17"/>
      <c r="KP36" s="17"/>
      <c r="KQ36" s="17">
        <v>0</v>
      </c>
      <c r="KR36" s="17">
        <v>114.1</v>
      </c>
      <c r="KS36" s="17">
        <v>114.11063</v>
      </c>
      <c r="KT36" s="17">
        <v>114.11063</v>
      </c>
      <c r="KU36" s="17">
        <v>-1.0630000000000001E-2</v>
      </c>
      <c r="KV36" s="17"/>
      <c r="KW36" s="17"/>
      <c r="KX36" s="17"/>
      <c r="KY36" s="17">
        <v>0</v>
      </c>
      <c r="KZ36" s="17"/>
      <c r="LA36" s="17"/>
      <c r="LB36" s="17"/>
      <c r="LC36" s="17">
        <v>0</v>
      </c>
      <c r="LD36" s="17">
        <v>164.7</v>
      </c>
      <c r="LE36" s="17">
        <v>176.65880999999999</v>
      </c>
      <c r="LF36" s="17">
        <v>223.98014000000001</v>
      </c>
      <c r="LG36" s="17">
        <v>-59.280140000000003</v>
      </c>
      <c r="LH36" s="17">
        <v>132.4</v>
      </c>
      <c r="LI36" s="17">
        <v>133.67995999999999</v>
      </c>
      <c r="LJ36" s="17">
        <v>133.67995999999999</v>
      </c>
      <c r="LK36" s="17">
        <v>-1.27996</v>
      </c>
      <c r="LL36" s="17">
        <v>64.099999999999994</v>
      </c>
      <c r="LM36" s="17">
        <v>65.774929999999998</v>
      </c>
      <c r="LN36" s="17">
        <v>67.461460000000002</v>
      </c>
      <c r="LO36" s="17">
        <v>-3.3614600000000001</v>
      </c>
      <c r="LP36" s="17">
        <v>76.2</v>
      </c>
      <c r="LQ36" s="17">
        <v>78.567999999999998</v>
      </c>
      <c r="LR36" s="17">
        <v>78.567999999999998</v>
      </c>
      <c r="LS36" s="17">
        <v>-2.3679999999999999</v>
      </c>
      <c r="LT36" s="17">
        <v>30.4</v>
      </c>
      <c r="LU36" s="17">
        <v>30.097560000000001</v>
      </c>
      <c r="LV36" s="17">
        <v>30.097560000000001</v>
      </c>
      <c r="LW36" s="17">
        <v>0.30243999999999999</v>
      </c>
      <c r="LX36" s="17">
        <v>0</v>
      </c>
      <c r="LY36" s="17">
        <v>40</v>
      </c>
      <c r="LZ36" s="17">
        <v>0</v>
      </c>
      <c r="MA36" s="17">
        <v>0</v>
      </c>
      <c r="MB36" s="17">
        <v>31.7</v>
      </c>
      <c r="MC36" s="17"/>
      <c r="MD36" s="17">
        <v>32.820509999999999</v>
      </c>
      <c r="ME36" s="17">
        <v>-1.1205099999999999</v>
      </c>
      <c r="MF36" s="17">
        <v>0</v>
      </c>
      <c r="MG36" s="17"/>
      <c r="MH36" s="17"/>
      <c r="MI36" s="17">
        <v>0</v>
      </c>
      <c r="MJ36" s="17">
        <v>138</v>
      </c>
      <c r="MK36" s="17">
        <v>153.16656</v>
      </c>
      <c r="ML36" s="17">
        <v>146.66612000000001</v>
      </c>
      <c r="MM36" s="17">
        <v>-8.6661199999999994</v>
      </c>
      <c r="MN36" s="17">
        <v>136.5</v>
      </c>
      <c r="MO36" s="17">
        <v>153.16656</v>
      </c>
      <c r="MP36" s="17">
        <v>146.66612000000001</v>
      </c>
      <c r="MQ36" s="17">
        <v>-10.166119999999999</v>
      </c>
      <c r="MR36" s="17">
        <v>162.80000000000001</v>
      </c>
      <c r="MS36" s="17">
        <v>153.16656</v>
      </c>
      <c r="MT36" s="17">
        <v>146.66612000000001</v>
      </c>
      <c r="MU36" s="17">
        <v>16.133880000000001</v>
      </c>
      <c r="MV36" s="17">
        <v>175.4</v>
      </c>
      <c r="MW36" s="17"/>
      <c r="MX36" s="17">
        <v>161.66888</v>
      </c>
      <c r="MY36" s="17">
        <v>13.731120000000001</v>
      </c>
      <c r="MZ36" s="17">
        <v>0</v>
      </c>
      <c r="NA36" s="17"/>
      <c r="NB36" s="17"/>
      <c r="NC36" s="17">
        <v>0</v>
      </c>
      <c r="ND36" s="17"/>
      <c r="NE36" s="17"/>
      <c r="NF36" s="17"/>
      <c r="NG36" s="17">
        <v>0</v>
      </c>
      <c r="NH36" s="17">
        <v>0</v>
      </c>
      <c r="NI36" s="17"/>
      <c r="NJ36" s="17"/>
      <c r="NK36" s="17">
        <v>0</v>
      </c>
      <c r="NL36" s="17"/>
      <c r="NM36" s="17"/>
      <c r="NN36" s="17"/>
      <c r="NO36" s="17">
        <v>0</v>
      </c>
      <c r="NP36" s="17">
        <v>182.2</v>
      </c>
      <c r="NQ36" s="17">
        <v>185.24288000000001</v>
      </c>
      <c r="NR36" s="17">
        <v>191.99999</v>
      </c>
      <c r="NS36" s="17">
        <v>-9.7999899999999993</v>
      </c>
      <c r="NT36" s="17">
        <v>97.9</v>
      </c>
      <c r="NU36" s="17">
        <v>92.621440000000007</v>
      </c>
      <c r="NV36" s="17">
        <v>96</v>
      </c>
      <c r="NW36" s="17">
        <v>1.9</v>
      </c>
      <c r="NX36" s="17">
        <v>0.1</v>
      </c>
      <c r="NY36" s="17"/>
      <c r="NZ36" s="17">
        <v>0.65900000000000003</v>
      </c>
      <c r="OA36" s="17">
        <v>-0.55900000000000005</v>
      </c>
      <c r="OB36" s="17"/>
      <c r="OC36" s="17"/>
      <c r="OD36" s="17">
        <v>7.4950000000000001</v>
      </c>
      <c r="OE36" s="17">
        <v>-7.4950000000000001</v>
      </c>
      <c r="OF36" s="17">
        <v>29.6</v>
      </c>
      <c r="OG36" s="17"/>
      <c r="OH36" s="17">
        <v>78.012</v>
      </c>
      <c r="OI36" s="17">
        <v>-48.411999999999999</v>
      </c>
      <c r="OJ36" s="17">
        <v>0.3</v>
      </c>
      <c r="OK36" s="17">
        <v>4.4000000000000004</v>
      </c>
      <c r="OL36" s="17">
        <v>4.7919999999999998</v>
      </c>
      <c r="OM36" s="17">
        <v>-4.492</v>
      </c>
      <c r="ON36" s="17">
        <v>0.1</v>
      </c>
      <c r="OO36" s="17"/>
      <c r="OP36" s="17">
        <v>0.2</v>
      </c>
      <c r="OQ36" s="17">
        <v>-0.1</v>
      </c>
      <c r="OR36" s="17">
        <v>20</v>
      </c>
      <c r="OS36" s="17">
        <v>20</v>
      </c>
      <c r="OT36" s="17">
        <v>17.560980000000001</v>
      </c>
      <c r="OU36" s="17">
        <v>2.4390200000000002</v>
      </c>
      <c r="OV36" s="17">
        <v>9.9</v>
      </c>
      <c r="OW36" s="17">
        <v>9.9830000000000005</v>
      </c>
      <c r="OX36" s="17">
        <v>9.9830000000000005</v>
      </c>
      <c r="OY36" s="17">
        <v>-8.3000000000000004E-2</v>
      </c>
      <c r="OZ36" s="17">
        <v>5.5</v>
      </c>
      <c r="PA36" s="17">
        <v>5.67</v>
      </c>
      <c r="PB36" s="17">
        <v>5.67</v>
      </c>
      <c r="PC36" s="17">
        <v>-0.17</v>
      </c>
      <c r="PD36" s="17">
        <v>3.6</v>
      </c>
      <c r="PE36" s="17">
        <v>3.6</v>
      </c>
      <c r="PF36" s="17">
        <v>3.6</v>
      </c>
      <c r="PG36" s="17">
        <v>0</v>
      </c>
      <c r="PH36" s="17">
        <v>5.2</v>
      </c>
      <c r="PI36" s="17">
        <v>5</v>
      </c>
      <c r="PJ36" s="17">
        <v>5</v>
      </c>
      <c r="PK36" s="17">
        <v>0.2</v>
      </c>
      <c r="PL36" s="17"/>
      <c r="PM36" s="17"/>
      <c r="PN36" s="17"/>
      <c r="PO36" s="17">
        <v>0</v>
      </c>
      <c r="PP36" s="17">
        <v>19.899999999999999</v>
      </c>
      <c r="PQ36" s="17">
        <v>19.5122</v>
      </c>
      <c r="PR36" s="17">
        <v>19.5122</v>
      </c>
      <c r="PS36" s="17">
        <v>0.38779999999999998</v>
      </c>
      <c r="PT36" s="17">
        <v>18.600000000000001</v>
      </c>
      <c r="PU36" s="17">
        <v>17.560980000000001</v>
      </c>
      <c r="PV36" s="17">
        <v>17.560980000000001</v>
      </c>
      <c r="PW36" s="17">
        <v>1.0390200000000001</v>
      </c>
      <c r="PX36" s="17">
        <v>3.6</v>
      </c>
      <c r="PY36" s="17">
        <v>3.4</v>
      </c>
      <c r="PZ36" s="17">
        <v>3.4</v>
      </c>
      <c r="QA36" s="17">
        <v>0.2</v>
      </c>
      <c r="QB36" s="17">
        <v>18.7</v>
      </c>
      <c r="QC36" s="17">
        <v>19</v>
      </c>
      <c r="QD36" s="17">
        <v>9.1999999999999993</v>
      </c>
      <c r="QE36" s="17">
        <v>9.5</v>
      </c>
      <c r="QF36" s="17">
        <v>5.6</v>
      </c>
      <c r="QG36" s="17"/>
      <c r="QH36" s="17">
        <v>12.78</v>
      </c>
      <c r="QI36" s="17">
        <v>-7.18</v>
      </c>
      <c r="QJ36" s="17">
        <v>7.2</v>
      </c>
      <c r="QK36" s="17"/>
      <c r="QL36" s="17">
        <v>17.332000000000001</v>
      </c>
      <c r="QM36" s="17">
        <v>-10.132</v>
      </c>
      <c r="QN36" s="17">
        <v>0</v>
      </c>
      <c r="QO36" s="17">
        <v>4</v>
      </c>
      <c r="QP36" s="17">
        <v>5.2510000000000003</v>
      </c>
      <c r="QQ36" s="17">
        <v>-5.2510000000000003</v>
      </c>
      <c r="QR36" s="17">
        <v>0</v>
      </c>
      <c r="QS36" s="17">
        <v>8.6</v>
      </c>
      <c r="QT36" s="17">
        <v>13.981999999999999</v>
      </c>
      <c r="QU36" s="17">
        <v>-13.981999999999999</v>
      </c>
      <c r="QV36" s="17">
        <v>4.5999999999999996</v>
      </c>
      <c r="QW36" s="17">
        <v>4.2</v>
      </c>
      <c r="QX36" s="17">
        <v>4.2</v>
      </c>
      <c r="QY36" s="17">
        <v>0.4</v>
      </c>
      <c r="QZ36" s="17">
        <v>1.1000000000000001</v>
      </c>
      <c r="RA36" s="17">
        <v>1.2</v>
      </c>
      <c r="RB36" s="17">
        <v>1.2</v>
      </c>
      <c r="RC36" s="17">
        <v>-0.1</v>
      </c>
      <c r="RD36" s="17">
        <v>1.2</v>
      </c>
      <c r="RE36" s="17">
        <v>1.2</v>
      </c>
      <c r="RF36" s="17">
        <v>1.2</v>
      </c>
      <c r="RG36" s="17">
        <v>0</v>
      </c>
      <c r="RH36" s="17">
        <v>2.6</v>
      </c>
      <c r="RI36" s="17">
        <v>2.8</v>
      </c>
      <c r="RJ36" s="17">
        <v>2.8</v>
      </c>
      <c r="RK36" s="17">
        <v>-0.2</v>
      </c>
      <c r="RL36" s="17">
        <v>6.7</v>
      </c>
      <c r="RM36" s="17"/>
      <c r="RN36" s="17">
        <v>12.474</v>
      </c>
      <c r="RO36" s="17">
        <v>-5.774</v>
      </c>
      <c r="RP36" s="17">
        <v>3.4</v>
      </c>
      <c r="RQ36" s="17">
        <v>3.0990000000000002</v>
      </c>
      <c r="RR36" s="17">
        <v>3.0990000000000002</v>
      </c>
      <c r="RS36" s="17">
        <v>0.30099999999999999</v>
      </c>
      <c r="RT36" s="17">
        <v>20.2</v>
      </c>
      <c r="RU36" s="17">
        <v>19.869240000000001</v>
      </c>
      <c r="RV36" s="17">
        <v>19.869240000000001</v>
      </c>
      <c r="RW36" s="17">
        <v>0.33076</v>
      </c>
      <c r="RX36" s="17">
        <v>2</v>
      </c>
      <c r="RY36" s="17">
        <v>2</v>
      </c>
      <c r="RZ36" s="17">
        <v>2</v>
      </c>
      <c r="SA36" s="17">
        <v>0</v>
      </c>
      <c r="SB36" s="17"/>
      <c r="SC36" s="17"/>
      <c r="SD36" s="17"/>
      <c r="SE36" s="17">
        <v>0</v>
      </c>
      <c r="SF36" s="17">
        <v>19.8</v>
      </c>
      <c r="SG36" s="17">
        <v>19</v>
      </c>
      <c r="SH36" s="17">
        <v>12.09756</v>
      </c>
      <c r="SI36" s="17">
        <v>7.7024400000000002</v>
      </c>
      <c r="SJ36" s="17">
        <v>12.9</v>
      </c>
      <c r="SK36" s="17">
        <v>12.292680000000001</v>
      </c>
      <c r="SL36" s="17">
        <v>12.292680000000001</v>
      </c>
      <c r="SM36" s="17">
        <v>0.60731999999999997</v>
      </c>
      <c r="SN36" s="17">
        <v>20.2</v>
      </c>
      <c r="SO36" s="17">
        <v>19.5122</v>
      </c>
      <c r="SP36" s="17">
        <v>19.5122</v>
      </c>
      <c r="SQ36" s="17">
        <v>0.68779999999999997</v>
      </c>
      <c r="SR36" s="17">
        <v>20.3</v>
      </c>
      <c r="SS36" s="17">
        <v>19.5122</v>
      </c>
      <c r="ST36" s="17">
        <v>19.5122</v>
      </c>
      <c r="SU36" s="17">
        <v>0.78779999999999994</v>
      </c>
      <c r="SV36" s="17">
        <v>20</v>
      </c>
      <c r="SW36" s="17">
        <v>19.317070000000001</v>
      </c>
      <c r="SX36" s="17">
        <v>19.317070000000001</v>
      </c>
      <c r="SY36" s="17">
        <v>0.68293000000000004</v>
      </c>
      <c r="SZ36" s="17">
        <v>7.5</v>
      </c>
      <c r="TA36" s="17">
        <v>6.2</v>
      </c>
      <c r="TB36" s="17">
        <v>4.2670000000000003</v>
      </c>
      <c r="TC36" s="17">
        <v>3.2330000000000001</v>
      </c>
      <c r="TD36" s="17">
        <v>18.100000000000001</v>
      </c>
      <c r="TE36" s="17">
        <v>30.9</v>
      </c>
      <c r="TF36" s="17">
        <v>22.773</v>
      </c>
      <c r="TG36" s="17">
        <v>-4.673</v>
      </c>
      <c r="TH36" s="17">
        <v>4.5</v>
      </c>
      <c r="TI36" s="17"/>
      <c r="TJ36" s="17">
        <v>10.789</v>
      </c>
      <c r="TK36" s="17">
        <v>-6.2889999999999997</v>
      </c>
      <c r="TL36" s="17">
        <v>7</v>
      </c>
      <c r="TM36" s="17">
        <v>4.4000000000000004</v>
      </c>
      <c r="TN36" s="17">
        <v>13.17</v>
      </c>
      <c r="TO36" s="17">
        <v>-6.17</v>
      </c>
      <c r="TP36" s="17">
        <v>9.4</v>
      </c>
      <c r="TQ36" s="17">
        <v>6</v>
      </c>
      <c r="TR36" s="17">
        <v>13.04</v>
      </c>
      <c r="TS36" s="17">
        <v>-3.64</v>
      </c>
      <c r="TT36" s="17">
        <v>0.4</v>
      </c>
      <c r="TU36" s="17">
        <v>1.7</v>
      </c>
      <c r="TV36" s="17">
        <v>1.8120000000000001</v>
      </c>
      <c r="TW36" s="17">
        <v>-1.4119999999999999</v>
      </c>
      <c r="TX36" s="17">
        <v>0.5</v>
      </c>
      <c r="TY36" s="17">
        <v>1.8</v>
      </c>
      <c r="TZ36" s="17">
        <v>1.4</v>
      </c>
      <c r="UA36" s="17">
        <v>-0.9</v>
      </c>
      <c r="UB36" s="17">
        <v>21</v>
      </c>
      <c r="UC36" s="17">
        <v>19.5122</v>
      </c>
      <c r="UD36" s="17">
        <v>19.5122</v>
      </c>
      <c r="UE36" s="17">
        <v>1.4878</v>
      </c>
      <c r="UF36" s="17">
        <v>6.4</v>
      </c>
      <c r="UG36" s="17">
        <v>8.4</v>
      </c>
      <c r="UH36" s="17">
        <v>8.4</v>
      </c>
      <c r="UI36" s="17">
        <v>-2</v>
      </c>
      <c r="UJ36" s="17">
        <v>3.1</v>
      </c>
      <c r="UK36" s="17"/>
      <c r="UL36" s="17">
        <v>6.9</v>
      </c>
      <c r="UM36" s="17">
        <v>-3.8</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1.1000000000000001</v>
      </c>
      <c r="VA36" s="17">
        <v>4.7</v>
      </c>
      <c r="VB36" s="17">
        <v>4.0570000000000004</v>
      </c>
      <c r="VC36" s="17">
        <v>-2.9569999999999999</v>
      </c>
      <c r="VD36" s="17">
        <v>6.6</v>
      </c>
      <c r="VE36" s="17"/>
      <c r="VF36" s="17">
        <v>15.913</v>
      </c>
      <c r="VG36" s="17">
        <v>-9.3130000000000006</v>
      </c>
      <c r="VH36" s="17">
        <v>14.8</v>
      </c>
      <c r="VI36" s="17"/>
      <c r="VJ36" s="17">
        <v>74.165000000000006</v>
      </c>
      <c r="VK36" s="17">
        <v>-59.365000000000002</v>
      </c>
      <c r="VL36" s="17">
        <v>0.6</v>
      </c>
      <c r="VM36" s="17">
        <v>0.6</v>
      </c>
      <c r="VN36" s="17">
        <v>0.6</v>
      </c>
      <c r="VO36" s="17">
        <v>0</v>
      </c>
      <c r="VP36" s="17">
        <v>37.5</v>
      </c>
      <c r="VQ36" s="17">
        <v>48.5</v>
      </c>
      <c r="VR36" s="17">
        <v>60.517000000000003</v>
      </c>
      <c r="VS36" s="17">
        <v>-23.016999999999999</v>
      </c>
      <c r="VT36" s="17">
        <v>29.7</v>
      </c>
      <c r="VU36" s="17">
        <v>19.5</v>
      </c>
      <c r="VV36" s="17">
        <v>48.268999999999998</v>
      </c>
      <c r="VW36" s="17">
        <v>-18.568999999999999</v>
      </c>
      <c r="VX36" s="17">
        <v>12.8</v>
      </c>
      <c r="VY36" s="17"/>
      <c r="VZ36" s="17">
        <v>60.362000000000002</v>
      </c>
      <c r="WA36" s="17">
        <v>-47.561999999999998</v>
      </c>
      <c r="WB36" s="17">
        <v>7</v>
      </c>
      <c r="WC36" s="17"/>
      <c r="WD36" s="17">
        <v>13.621</v>
      </c>
      <c r="WE36" s="17">
        <v>-6.6210000000000004</v>
      </c>
      <c r="WF36" s="17">
        <v>7.9</v>
      </c>
      <c r="WG36" s="17">
        <v>8.4</v>
      </c>
      <c r="WH36" s="17">
        <v>8.4</v>
      </c>
      <c r="WI36" s="17">
        <v>-0.5</v>
      </c>
      <c r="WJ36" s="17">
        <v>20</v>
      </c>
      <c r="WK36" s="17">
        <v>19.317070000000001</v>
      </c>
      <c r="WL36" s="17">
        <v>19.317070000000001</v>
      </c>
      <c r="WM36" s="17">
        <v>0.68293000000000004</v>
      </c>
      <c r="WN36" s="17">
        <v>10.8</v>
      </c>
      <c r="WO36" s="17"/>
      <c r="WP36" s="17">
        <v>10.6</v>
      </c>
      <c r="WQ36" s="17">
        <v>0.2</v>
      </c>
      <c r="WR36" s="17"/>
      <c r="WS36" s="17"/>
      <c r="WT36" s="17"/>
      <c r="WU36" s="17">
        <v>0</v>
      </c>
      <c r="WV36" s="17">
        <v>0</v>
      </c>
      <c r="WW36" s="17">
        <v>0</v>
      </c>
      <c r="WX36" s="17"/>
      <c r="WY36" s="17">
        <v>0</v>
      </c>
      <c r="WZ36" s="17">
        <v>27</v>
      </c>
      <c r="XA36" s="17">
        <v>29.184000000000001</v>
      </c>
      <c r="XB36" s="17">
        <v>29.184000000000001</v>
      </c>
      <c r="XC36" s="17">
        <v>-2.1840000000000002</v>
      </c>
      <c r="XD36" s="17">
        <v>3.4</v>
      </c>
      <c r="XE36" s="17">
        <v>2.8159999999999998</v>
      </c>
      <c r="XF36" s="17">
        <v>2.8159999999999998</v>
      </c>
      <c r="XG36" s="17">
        <v>0.58399999999999996</v>
      </c>
      <c r="XH36" s="17">
        <v>14</v>
      </c>
      <c r="XI36" s="17">
        <v>14</v>
      </c>
      <c r="XJ36" s="17">
        <v>14</v>
      </c>
      <c r="XK36" s="17">
        <v>0</v>
      </c>
      <c r="XL36" s="17">
        <v>12.6</v>
      </c>
      <c r="XM36" s="17">
        <v>14</v>
      </c>
      <c r="XN36" s="17">
        <v>14</v>
      </c>
      <c r="XO36" s="17">
        <v>-1.4</v>
      </c>
      <c r="XP36" s="17">
        <v>4.05</v>
      </c>
      <c r="XQ36" s="17">
        <v>7.3</v>
      </c>
      <c r="XR36" s="17">
        <v>7.3</v>
      </c>
      <c r="XS36" s="17">
        <v>-3.25</v>
      </c>
    </row>
    <row r="37" spans="1:643" ht="24" customHeight="1" x14ac:dyDescent="0.25">
      <c r="A37" s="1"/>
      <c r="B37" s="16" t="s">
        <v>79</v>
      </c>
      <c r="C37" s="16" t="s">
        <v>769</v>
      </c>
      <c r="D37" s="17">
        <v>1.1000000000000001</v>
      </c>
      <c r="E37" s="17">
        <v>1.02</v>
      </c>
      <c r="F37" s="17">
        <v>1.02</v>
      </c>
      <c r="G37" s="17">
        <v>0.08</v>
      </c>
      <c r="H37" s="17">
        <v>1.3</v>
      </c>
      <c r="I37" s="17">
        <v>1.63</v>
      </c>
      <c r="J37" s="17">
        <v>1.63</v>
      </c>
      <c r="K37" s="17">
        <v>-0.33</v>
      </c>
      <c r="L37" s="17">
        <v>4.4000000000000004</v>
      </c>
      <c r="M37" s="17">
        <v>3.8072699999999999</v>
      </c>
      <c r="N37" s="17">
        <v>3.8072699999999999</v>
      </c>
      <c r="O37" s="17">
        <v>0.59272999999999998</v>
      </c>
      <c r="P37" s="17">
        <v>654.6</v>
      </c>
      <c r="Q37" s="17">
        <v>646.79789000000005</v>
      </c>
      <c r="R37" s="17">
        <v>646.79789000000005</v>
      </c>
      <c r="S37" s="17">
        <v>7.8021099999999999</v>
      </c>
      <c r="T37" s="17">
        <v>147.30000000000001</v>
      </c>
      <c r="U37" s="17">
        <v>148.03536</v>
      </c>
      <c r="V37" s="17">
        <v>211.44126</v>
      </c>
      <c r="W37" s="17">
        <v>-64.141260000000003</v>
      </c>
      <c r="X37" s="17">
        <v>0</v>
      </c>
      <c r="Y37" s="17"/>
      <c r="Z37" s="17"/>
      <c r="AA37" s="17">
        <v>0</v>
      </c>
      <c r="AB37" s="17">
        <v>0</v>
      </c>
      <c r="AC37" s="17"/>
      <c r="AD37" s="17"/>
      <c r="AE37" s="17">
        <v>0</v>
      </c>
      <c r="AF37" s="17">
        <v>90.3</v>
      </c>
      <c r="AG37" s="17">
        <v>92.226339999999993</v>
      </c>
      <c r="AH37" s="17">
        <v>92.226339999999993</v>
      </c>
      <c r="AI37" s="17">
        <v>-1.9263399999999999</v>
      </c>
      <c r="AJ37" s="17">
        <v>172.9</v>
      </c>
      <c r="AK37" s="17">
        <v>167.11162999999999</v>
      </c>
      <c r="AL37" s="17">
        <v>172.29338999999999</v>
      </c>
      <c r="AM37" s="17">
        <v>0.60660999999999998</v>
      </c>
      <c r="AN37" s="17">
        <v>0</v>
      </c>
      <c r="AO37" s="17"/>
      <c r="AP37" s="17">
        <v>87.329440000000005</v>
      </c>
      <c r="AQ37" s="17">
        <v>-87.329440000000005</v>
      </c>
      <c r="AR37" s="17">
        <v>62.7</v>
      </c>
      <c r="AS37" s="17">
        <v>74.531040000000004</v>
      </c>
      <c r="AT37" s="17"/>
      <c r="AU37" s="17">
        <v>62.7</v>
      </c>
      <c r="AV37" s="17">
        <v>174.5</v>
      </c>
      <c r="AW37" s="17">
        <v>163.09971999999999</v>
      </c>
      <c r="AX37" s="17">
        <v>157.99424999999999</v>
      </c>
      <c r="AY37" s="17">
        <v>16.505749999999999</v>
      </c>
      <c r="AZ37" s="17">
        <v>186</v>
      </c>
      <c r="BA37" s="17">
        <v>163.09971999999999</v>
      </c>
      <c r="BB37" s="17">
        <v>157.99424999999999</v>
      </c>
      <c r="BC37" s="17">
        <v>28.005749999999999</v>
      </c>
      <c r="BD37" s="17">
        <v>186.3</v>
      </c>
      <c r="BE37" s="17">
        <v>163.09971999999999</v>
      </c>
      <c r="BF37" s="17">
        <v>157.99424999999999</v>
      </c>
      <c r="BG37" s="17">
        <v>28.30575</v>
      </c>
      <c r="BH37" s="17">
        <v>268.3</v>
      </c>
      <c r="BI37" s="17">
        <v>244.64957999999999</v>
      </c>
      <c r="BJ37" s="17">
        <v>236.99137999999999</v>
      </c>
      <c r="BK37" s="17">
        <v>31.308620000000001</v>
      </c>
      <c r="BL37" s="17">
        <v>195.7</v>
      </c>
      <c r="BM37" s="17">
        <v>195.12200999999999</v>
      </c>
      <c r="BN37" s="17">
        <v>195.12200999999999</v>
      </c>
      <c r="BO37" s="17">
        <v>0.57799</v>
      </c>
      <c r="BP37" s="17">
        <v>104.3</v>
      </c>
      <c r="BQ37" s="17">
        <v>97.561000000000007</v>
      </c>
      <c r="BR37" s="17">
        <v>97.561000000000007</v>
      </c>
      <c r="BS37" s="17">
        <v>6.7389999999999999</v>
      </c>
      <c r="BT37" s="17">
        <v>383.2</v>
      </c>
      <c r="BU37" s="17">
        <v>383.16584999999998</v>
      </c>
      <c r="BV37" s="17">
        <v>568.29854</v>
      </c>
      <c r="BW37" s="17">
        <v>-185.09854000000001</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166.8</v>
      </c>
      <c r="CS37" s="17">
        <v>164.70732000000001</v>
      </c>
      <c r="CT37" s="17">
        <v>164.70732000000001</v>
      </c>
      <c r="CU37" s="17">
        <v>2.0926800000000001</v>
      </c>
      <c r="CV37" s="17">
        <v>7.8</v>
      </c>
      <c r="CW37" s="17">
        <v>8.2572100000000006</v>
      </c>
      <c r="CX37" s="17">
        <v>8.2572100000000006</v>
      </c>
      <c r="CY37" s="17">
        <v>-0.45721000000000001</v>
      </c>
      <c r="CZ37" s="17">
        <v>2.6</v>
      </c>
      <c r="DA37" s="17">
        <v>4.5324900000000001</v>
      </c>
      <c r="DB37" s="17">
        <v>4.5324900000000001</v>
      </c>
      <c r="DC37" s="17">
        <v>-1.93249</v>
      </c>
      <c r="DD37" s="17">
        <v>16.399999999999999</v>
      </c>
      <c r="DE37" s="17">
        <v>16.873670000000001</v>
      </c>
      <c r="DF37" s="17">
        <v>16.873670000000001</v>
      </c>
      <c r="DG37" s="17">
        <v>-0.47366999999999998</v>
      </c>
      <c r="DH37" s="17">
        <v>1.5</v>
      </c>
      <c r="DI37" s="17"/>
      <c r="DJ37" s="17">
        <v>6.8787000000000003</v>
      </c>
      <c r="DK37" s="17">
        <v>-5.3787000000000003</v>
      </c>
      <c r="DL37" s="17"/>
      <c r="DM37" s="17"/>
      <c r="DN37" s="17">
        <v>4.9923999999999999</v>
      </c>
      <c r="DO37" s="17">
        <v>-4.9923999999999999</v>
      </c>
      <c r="DP37" s="17">
        <v>91.1</v>
      </c>
      <c r="DQ37" s="17">
        <v>89.976119999999995</v>
      </c>
      <c r="DR37" s="17">
        <v>95.792320000000004</v>
      </c>
      <c r="DS37" s="17">
        <v>-4.6923199999999996</v>
      </c>
      <c r="DT37" s="17">
        <v>0</v>
      </c>
      <c r="DU37" s="17"/>
      <c r="DV37" s="17">
        <v>8.9130000000000003</v>
      </c>
      <c r="DW37" s="17">
        <v>-8.9130000000000003</v>
      </c>
      <c r="DX37" s="17"/>
      <c r="DY37" s="17"/>
      <c r="DZ37" s="17"/>
      <c r="EA37" s="17">
        <v>0</v>
      </c>
      <c r="EB37" s="17"/>
      <c r="EC37" s="17"/>
      <c r="ED37" s="17"/>
      <c r="EE37" s="17">
        <v>0</v>
      </c>
      <c r="EF37" s="17"/>
      <c r="EG37" s="17"/>
      <c r="EH37" s="17"/>
      <c r="EI37" s="17">
        <v>0</v>
      </c>
      <c r="EJ37" s="17">
        <v>111.3</v>
      </c>
      <c r="EK37" s="17">
        <v>112.90537</v>
      </c>
      <c r="EL37" s="17">
        <v>112.90537</v>
      </c>
      <c r="EM37" s="17">
        <v>-1.60537</v>
      </c>
      <c r="EN37" s="17">
        <v>225.7</v>
      </c>
      <c r="EO37" s="17">
        <v>221.55625000000001</v>
      </c>
      <c r="EP37" s="17">
        <v>221.55625000000001</v>
      </c>
      <c r="EQ37" s="17">
        <v>4.1437499999999998</v>
      </c>
      <c r="ER37" s="17">
        <v>171.4</v>
      </c>
      <c r="ES37" s="17"/>
      <c r="ET37" s="17"/>
      <c r="EU37" s="17">
        <v>171.4</v>
      </c>
      <c r="EV37" s="17"/>
      <c r="EW37" s="17"/>
      <c r="EX37" s="17"/>
      <c r="EY37" s="17">
        <v>0</v>
      </c>
      <c r="EZ37" s="17"/>
      <c r="FA37" s="17"/>
      <c r="FB37" s="17"/>
      <c r="FC37" s="17">
        <v>0</v>
      </c>
      <c r="FD37" s="17">
        <v>6.5</v>
      </c>
      <c r="FE37" s="17">
        <v>6.39</v>
      </c>
      <c r="FF37" s="17">
        <v>6.39</v>
      </c>
      <c r="FG37" s="17">
        <v>0.11</v>
      </c>
      <c r="FH37" s="17">
        <v>474.9</v>
      </c>
      <c r="FI37" s="17">
        <v>458.87804999999997</v>
      </c>
      <c r="FJ37" s="17">
        <v>458.87804999999997</v>
      </c>
      <c r="FK37" s="17">
        <v>16.02195</v>
      </c>
      <c r="FL37" s="17">
        <v>80.900000000000006</v>
      </c>
      <c r="FM37" s="17">
        <v>54.479019999999998</v>
      </c>
      <c r="FN37" s="17">
        <v>47.694949999999999</v>
      </c>
      <c r="FO37" s="17">
        <v>33.20505</v>
      </c>
      <c r="FP37" s="17">
        <v>150.69999999999999</v>
      </c>
      <c r="FQ37" s="17">
        <v>148.62634</v>
      </c>
      <c r="FR37" s="17">
        <v>148.62634</v>
      </c>
      <c r="FS37" s="17">
        <v>2.0736599999999998</v>
      </c>
      <c r="FT37" s="17">
        <v>42.2</v>
      </c>
      <c r="FU37" s="17">
        <v>39.890729999999998</v>
      </c>
      <c r="FV37" s="17">
        <v>33.375950000000003</v>
      </c>
      <c r="FW37" s="17">
        <v>8.8240499999999997</v>
      </c>
      <c r="FX37" s="17">
        <v>18</v>
      </c>
      <c r="FY37" s="17">
        <v>19.28585</v>
      </c>
      <c r="FZ37" s="17">
        <v>19.28585</v>
      </c>
      <c r="GA37" s="17">
        <v>-1.2858499999999999</v>
      </c>
      <c r="GB37" s="17">
        <v>19.7</v>
      </c>
      <c r="GC37" s="17">
        <v>19.21951</v>
      </c>
      <c r="GD37" s="17">
        <v>19.21951</v>
      </c>
      <c r="GE37" s="17">
        <v>0.48048999999999997</v>
      </c>
      <c r="GF37" s="17">
        <v>92.11</v>
      </c>
      <c r="GG37" s="17">
        <v>87.657560000000004</v>
      </c>
      <c r="GH37" s="17">
        <v>87.657560000000004</v>
      </c>
      <c r="GI37" s="17">
        <v>4.4524400000000002</v>
      </c>
      <c r="GJ37" s="17">
        <v>176.14192</v>
      </c>
      <c r="GK37" s="17">
        <v>181.66672</v>
      </c>
      <c r="GL37" s="17">
        <v>181.66672</v>
      </c>
      <c r="GM37" s="17">
        <v>-5.5247999999999999</v>
      </c>
      <c r="GN37" s="17">
        <v>177.57114000000001</v>
      </c>
      <c r="GO37" s="17">
        <v>181.66672</v>
      </c>
      <c r="GP37" s="17">
        <v>181.66672</v>
      </c>
      <c r="GQ37" s="17">
        <v>-4.09558</v>
      </c>
      <c r="GR37" s="17">
        <v>187.0718</v>
      </c>
      <c r="GS37" s="17">
        <v>181.66672</v>
      </c>
      <c r="GT37" s="17">
        <v>181.66672</v>
      </c>
      <c r="GU37" s="17">
        <v>5.4050799999999999</v>
      </c>
      <c r="GV37" s="17">
        <v>109.1</v>
      </c>
      <c r="GW37" s="17">
        <v>110.91316999999999</v>
      </c>
      <c r="GX37" s="17">
        <v>110.91316999999999</v>
      </c>
      <c r="GY37" s="17">
        <v>-1.8131699999999999</v>
      </c>
      <c r="GZ37" s="17">
        <v>8</v>
      </c>
      <c r="HA37" s="17">
        <v>9.09</v>
      </c>
      <c r="HB37" s="17">
        <v>9.09</v>
      </c>
      <c r="HC37" s="17">
        <v>-1.0900000000000001</v>
      </c>
      <c r="HD37" s="17">
        <v>8.8000000000000007</v>
      </c>
      <c r="HE37" s="17">
        <v>8.0458099999999995</v>
      </c>
      <c r="HF37" s="17"/>
      <c r="HG37" s="17">
        <v>8.8000000000000007</v>
      </c>
      <c r="HH37" s="17">
        <v>46.5</v>
      </c>
      <c r="HI37" s="17">
        <v>47.26634</v>
      </c>
      <c r="HJ37" s="17">
        <v>47.26634</v>
      </c>
      <c r="HK37" s="17">
        <v>-0.76634000000000002</v>
      </c>
      <c r="HL37" s="17">
        <v>0</v>
      </c>
      <c r="HM37" s="17"/>
      <c r="HN37" s="17">
        <v>44.275120000000001</v>
      </c>
      <c r="HO37" s="17">
        <v>-44.275120000000001</v>
      </c>
      <c r="HP37" s="17">
        <v>3.8</v>
      </c>
      <c r="HQ37" s="17">
        <v>3.8872599999999999</v>
      </c>
      <c r="HR37" s="17">
        <v>3.8872599999999999</v>
      </c>
      <c r="HS37" s="17">
        <v>-8.7260000000000004E-2</v>
      </c>
      <c r="HT37" s="17">
        <v>30.5</v>
      </c>
      <c r="HU37" s="17">
        <v>31.0794</v>
      </c>
      <c r="HV37" s="17">
        <v>31.0794</v>
      </c>
      <c r="HW37" s="17">
        <v>-0.57940000000000003</v>
      </c>
      <c r="HX37" s="17">
        <v>174.3</v>
      </c>
      <c r="HY37" s="17">
        <v>171.54185000000001</v>
      </c>
      <c r="HZ37" s="17">
        <v>100</v>
      </c>
      <c r="IA37" s="17">
        <v>74.3</v>
      </c>
      <c r="IB37" s="17">
        <v>93.3</v>
      </c>
      <c r="IC37" s="17">
        <v>95.918049999999994</v>
      </c>
      <c r="ID37" s="17">
        <v>95.918049999999994</v>
      </c>
      <c r="IE37" s="17">
        <v>-2.6180500000000002</v>
      </c>
      <c r="IF37" s="17">
        <v>56.6</v>
      </c>
      <c r="IG37" s="17">
        <v>56.58352</v>
      </c>
      <c r="IH37" s="17">
        <v>0</v>
      </c>
      <c r="II37" s="17">
        <v>56.6</v>
      </c>
      <c r="IJ37" s="17"/>
      <c r="IK37" s="17"/>
      <c r="IL37" s="17"/>
      <c r="IM37" s="17">
        <v>0</v>
      </c>
      <c r="IN37" s="17">
        <v>45.3</v>
      </c>
      <c r="IO37" s="17"/>
      <c r="IP37" s="17">
        <v>48.41648</v>
      </c>
      <c r="IQ37" s="17">
        <v>-3.1164800000000001</v>
      </c>
      <c r="IR37" s="17"/>
      <c r="IS37" s="17"/>
      <c r="IT37" s="17"/>
      <c r="IU37" s="17">
        <v>0</v>
      </c>
      <c r="IV37" s="17"/>
      <c r="IW37" s="17"/>
      <c r="IX37" s="17"/>
      <c r="IY37" s="17">
        <v>0</v>
      </c>
      <c r="IZ37" s="17"/>
      <c r="JA37" s="17"/>
      <c r="JB37" s="17"/>
      <c r="JC37" s="17">
        <v>0</v>
      </c>
      <c r="JD37" s="17">
        <v>130.69999999999999</v>
      </c>
      <c r="JE37" s="17">
        <v>133.35676000000001</v>
      </c>
      <c r="JF37" s="17">
        <v>133.35676000000001</v>
      </c>
      <c r="JG37" s="17">
        <v>-2.6567599999999998</v>
      </c>
      <c r="JH37" s="17">
        <v>0</v>
      </c>
      <c r="JI37" s="17"/>
      <c r="JJ37" s="17"/>
      <c r="JK37" s="17">
        <v>0</v>
      </c>
      <c r="JL37" s="17">
        <v>0</v>
      </c>
      <c r="JM37" s="17"/>
      <c r="JN37" s="17">
        <v>0</v>
      </c>
      <c r="JO37" s="17">
        <v>0</v>
      </c>
      <c r="JP37" s="17"/>
      <c r="JQ37" s="17"/>
      <c r="JR37" s="17"/>
      <c r="JS37" s="17">
        <v>0</v>
      </c>
      <c r="JT37" s="17"/>
      <c r="JU37" s="17"/>
      <c r="JV37" s="17"/>
      <c r="JW37" s="17">
        <v>0</v>
      </c>
      <c r="JX37" s="17"/>
      <c r="JY37" s="17">
        <v>0</v>
      </c>
      <c r="JZ37" s="17"/>
      <c r="KA37" s="17">
        <v>0</v>
      </c>
      <c r="KB37" s="17"/>
      <c r="KC37" s="17"/>
      <c r="KD37" s="17"/>
      <c r="KE37" s="17">
        <v>0</v>
      </c>
      <c r="KF37" s="17">
        <v>196.3</v>
      </c>
      <c r="KG37" s="17"/>
      <c r="KH37" s="17"/>
      <c r="KI37" s="17">
        <v>196.3</v>
      </c>
      <c r="KJ37" s="17">
        <v>0</v>
      </c>
      <c r="KK37" s="17"/>
      <c r="KL37" s="17"/>
      <c r="KM37" s="17">
        <v>0</v>
      </c>
      <c r="KN37" s="17"/>
      <c r="KO37" s="17"/>
      <c r="KP37" s="17"/>
      <c r="KQ37" s="17">
        <v>0</v>
      </c>
      <c r="KR37" s="17">
        <v>114.9</v>
      </c>
      <c r="KS37" s="17">
        <v>114.11063</v>
      </c>
      <c r="KT37" s="17">
        <v>114.11063</v>
      </c>
      <c r="KU37" s="17">
        <v>0.78937000000000002</v>
      </c>
      <c r="KV37" s="17"/>
      <c r="KW37" s="17"/>
      <c r="KX37" s="17"/>
      <c r="KY37" s="17">
        <v>0</v>
      </c>
      <c r="KZ37" s="17"/>
      <c r="LA37" s="17"/>
      <c r="LB37" s="17"/>
      <c r="LC37" s="17">
        <v>0</v>
      </c>
      <c r="LD37" s="17">
        <v>274.60000000000002</v>
      </c>
      <c r="LE37" s="17">
        <v>176.65880999999999</v>
      </c>
      <c r="LF37" s="17">
        <v>223.98014000000001</v>
      </c>
      <c r="LG37" s="17">
        <v>50.619860000000003</v>
      </c>
      <c r="LH37" s="17">
        <v>133</v>
      </c>
      <c r="LI37" s="17">
        <v>133.67995999999999</v>
      </c>
      <c r="LJ37" s="17">
        <v>133.67995999999999</v>
      </c>
      <c r="LK37" s="17">
        <v>-0.67996000000000001</v>
      </c>
      <c r="LL37" s="17">
        <v>62.2</v>
      </c>
      <c r="LM37" s="17">
        <v>65.774929999999998</v>
      </c>
      <c r="LN37" s="17">
        <v>67.461460000000002</v>
      </c>
      <c r="LO37" s="17">
        <v>-5.2614599999999996</v>
      </c>
      <c r="LP37" s="17">
        <v>76.099999999999994</v>
      </c>
      <c r="LQ37" s="17">
        <v>78.567999999999998</v>
      </c>
      <c r="LR37" s="17">
        <v>78.567999999999998</v>
      </c>
      <c r="LS37" s="17">
        <v>-2.468</v>
      </c>
      <c r="LT37" s="17">
        <v>30.5</v>
      </c>
      <c r="LU37" s="17">
        <v>30.097560000000001</v>
      </c>
      <c r="LV37" s="17">
        <v>30.097560000000001</v>
      </c>
      <c r="LW37" s="17">
        <v>0.40244000000000002</v>
      </c>
      <c r="LX37" s="17">
        <v>0</v>
      </c>
      <c r="LY37" s="17">
        <v>40</v>
      </c>
      <c r="LZ37" s="17">
        <v>60</v>
      </c>
      <c r="MA37" s="17">
        <v>-60</v>
      </c>
      <c r="MB37" s="17">
        <v>44.2</v>
      </c>
      <c r="MC37" s="17"/>
      <c r="MD37" s="17">
        <v>32.820509999999999</v>
      </c>
      <c r="ME37" s="17">
        <v>11.379490000000001</v>
      </c>
      <c r="MF37" s="17">
        <v>0</v>
      </c>
      <c r="MG37" s="17"/>
      <c r="MH37" s="17"/>
      <c r="MI37" s="17">
        <v>0</v>
      </c>
      <c r="MJ37" s="17">
        <v>137.4</v>
      </c>
      <c r="MK37" s="17">
        <v>152.67453</v>
      </c>
      <c r="ML37" s="17">
        <v>146.66612000000001</v>
      </c>
      <c r="MM37" s="17">
        <v>-9.2661200000000008</v>
      </c>
      <c r="MN37" s="17">
        <v>136.19999999999999</v>
      </c>
      <c r="MO37" s="17">
        <v>152.67453</v>
      </c>
      <c r="MP37" s="17">
        <v>146.66612000000001</v>
      </c>
      <c r="MQ37" s="17">
        <v>-10.46612</v>
      </c>
      <c r="MR37" s="17">
        <v>162.6</v>
      </c>
      <c r="MS37" s="17">
        <v>152.67453</v>
      </c>
      <c r="MT37" s="17">
        <v>146.66612000000001</v>
      </c>
      <c r="MU37" s="17">
        <v>15.93388</v>
      </c>
      <c r="MV37" s="17">
        <v>175.3</v>
      </c>
      <c r="MW37" s="17"/>
      <c r="MX37" s="17">
        <v>186.53289000000001</v>
      </c>
      <c r="MY37" s="17">
        <v>-11.232889999999999</v>
      </c>
      <c r="MZ37" s="17">
        <v>0</v>
      </c>
      <c r="NA37" s="17"/>
      <c r="NB37" s="17"/>
      <c r="NC37" s="17">
        <v>0</v>
      </c>
      <c r="ND37" s="17"/>
      <c r="NE37" s="17"/>
      <c r="NF37" s="17"/>
      <c r="NG37" s="17">
        <v>0</v>
      </c>
      <c r="NH37" s="17">
        <v>0</v>
      </c>
      <c r="NI37" s="17"/>
      <c r="NJ37" s="17"/>
      <c r="NK37" s="17">
        <v>0</v>
      </c>
      <c r="NL37" s="17"/>
      <c r="NM37" s="17"/>
      <c r="NN37" s="17"/>
      <c r="NO37" s="17">
        <v>0</v>
      </c>
      <c r="NP37" s="17">
        <v>180.2</v>
      </c>
      <c r="NQ37" s="17">
        <v>185.24288000000001</v>
      </c>
      <c r="NR37" s="17">
        <v>191.99999</v>
      </c>
      <c r="NS37" s="17">
        <v>-11.799989999999999</v>
      </c>
      <c r="NT37" s="17">
        <v>97</v>
      </c>
      <c r="NU37" s="17">
        <v>92.621440000000007</v>
      </c>
      <c r="NV37" s="17">
        <v>96</v>
      </c>
      <c r="NW37" s="17">
        <v>1</v>
      </c>
      <c r="NX37" s="17">
        <v>0.1</v>
      </c>
      <c r="NY37" s="17"/>
      <c r="NZ37" s="17">
        <v>0.63900000000000001</v>
      </c>
      <c r="OA37" s="17">
        <v>-0.53900000000000003</v>
      </c>
      <c r="OB37" s="17"/>
      <c r="OC37" s="17"/>
      <c r="OD37" s="17">
        <v>6.0380000000000003</v>
      </c>
      <c r="OE37" s="17">
        <v>-6.0380000000000003</v>
      </c>
      <c r="OF37" s="17">
        <v>18.5</v>
      </c>
      <c r="OG37" s="17"/>
      <c r="OH37" s="17">
        <v>74.988</v>
      </c>
      <c r="OI37" s="17">
        <v>-56.488</v>
      </c>
      <c r="OJ37" s="17">
        <v>0</v>
      </c>
      <c r="OK37" s="17">
        <v>4.3</v>
      </c>
      <c r="OL37" s="17">
        <v>4.4359999999999999</v>
      </c>
      <c r="OM37" s="17">
        <v>-4.4359999999999999</v>
      </c>
      <c r="ON37" s="17">
        <v>0.1</v>
      </c>
      <c r="OO37" s="17"/>
      <c r="OP37" s="17">
        <v>0.2</v>
      </c>
      <c r="OQ37" s="17">
        <v>-0.1</v>
      </c>
      <c r="OR37" s="17">
        <v>19.899999999999999</v>
      </c>
      <c r="OS37" s="17">
        <v>20</v>
      </c>
      <c r="OT37" s="17">
        <v>17.560980000000001</v>
      </c>
      <c r="OU37" s="17">
        <v>2.3390200000000001</v>
      </c>
      <c r="OV37" s="17">
        <v>10</v>
      </c>
      <c r="OW37" s="17">
        <v>9.9830000000000005</v>
      </c>
      <c r="OX37" s="17">
        <v>9.9830000000000005</v>
      </c>
      <c r="OY37" s="17">
        <v>1.7000000000000001E-2</v>
      </c>
      <c r="OZ37" s="17">
        <v>5.4</v>
      </c>
      <c r="PA37" s="17">
        <v>5.67</v>
      </c>
      <c r="PB37" s="17">
        <v>5.67</v>
      </c>
      <c r="PC37" s="17">
        <v>-0.27</v>
      </c>
      <c r="PD37" s="17">
        <v>3.6</v>
      </c>
      <c r="PE37" s="17">
        <v>3.6</v>
      </c>
      <c r="PF37" s="17">
        <v>3.6</v>
      </c>
      <c r="PG37" s="17">
        <v>0</v>
      </c>
      <c r="PH37" s="17">
        <v>5.2</v>
      </c>
      <c r="PI37" s="17">
        <v>5</v>
      </c>
      <c r="PJ37" s="17">
        <v>5</v>
      </c>
      <c r="PK37" s="17">
        <v>0.2</v>
      </c>
      <c r="PL37" s="17"/>
      <c r="PM37" s="17"/>
      <c r="PN37" s="17"/>
      <c r="PO37" s="17">
        <v>0</v>
      </c>
      <c r="PP37" s="17">
        <v>19.100000000000001</v>
      </c>
      <c r="PQ37" s="17">
        <v>19.5122</v>
      </c>
      <c r="PR37" s="17">
        <v>19.5122</v>
      </c>
      <c r="PS37" s="17">
        <v>-0.41220000000000001</v>
      </c>
      <c r="PT37" s="17">
        <v>18.600000000000001</v>
      </c>
      <c r="PU37" s="17">
        <v>17.560980000000001</v>
      </c>
      <c r="PV37" s="17">
        <v>17.560980000000001</v>
      </c>
      <c r="PW37" s="17">
        <v>1.0390200000000001</v>
      </c>
      <c r="PX37" s="17">
        <v>3.6</v>
      </c>
      <c r="PY37" s="17">
        <v>3.4</v>
      </c>
      <c r="PZ37" s="17">
        <v>3.4</v>
      </c>
      <c r="QA37" s="17">
        <v>0.2</v>
      </c>
      <c r="QB37" s="17">
        <v>18.7</v>
      </c>
      <c r="QC37" s="17">
        <v>19</v>
      </c>
      <c r="QD37" s="17">
        <v>9.1999999999999993</v>
      </c>
      <c r="QE37" s="17">
        <v>9.5</v>
      </c>
      <c r="QF37" s="17">
        <v>4</v>
      </c>
      <c r="QG37" s="17"/>
      <c r="QH37" s="17">
        <v>8.8219999999999992</v>
      </c>
      <c r="QI37" s="17">
        <v>-4.8220000000000001</v>
      </c>
      <c r="QJ37" s="17">
        <v>5.4</v>
      </c>
      <c r="QK37" s="17"/>
      <c r="QL37" s="17">
        <v>15.411</v>
      </c>
      <c r="QM37" s="17">
        <v>-10.010999999999999</v>
      </c>
      <c r="QN37" s="17">
        <v>0.2</v>
      </c>
      <c r="QO37" s="17">
        <v>3.9</v>
      </c>
      <c r="QP37" s="17">
        <v>5.0709999999999997</v>
      </c>
      <c r="QQ37" s="17">
        <v>-4.8710000000000004</v>
      </c>
      <c r="QR37" s="17">
        <v>1.5</v>
      </c>
      <c r="QS37" s="17">
        <v>8.6</v>
      </c>
      <c r="QT37" s="17">
        <v>13.814</v>
      </c>
      <c r="QU37" s="17">
        <v>-12.314</v>
      </c>
      <c r="QV37" s="17">
        <v>4.5999999999999996</v>
      </c>
      <c r="QW37" s="17">
        <v>4.2</v>
      </c>
      <c r="QX37" s="17">
        <v>4.2</v>
      </c>
      <c r="QY37" s="17">
        <v>0.4</v>
      </c>
      <c r="QZ37" s="17">
        <v>1.1000000000000001</v>
      </c>
      <c r="RA37" s="17">
        <v>1.2</v>
      </c>
      <c r="RB37" s="17">
        <v>1.2</v>
      </c>
      <c r="RC37" s="17">
        <v>-0.1</v>
      </c>
      <c r="RD37" s="17">
        <v>1.2</v>
      </c>
      <c r="RE37" s="17">
        <v>1.2</v>
      </c>
      <c r="RF37" s="17">
        <v>1.2</v>
      </c>
      <c r="RG37" s="17">
        <v>0</v>
      </c>
      <c r="RH37" s="17">
        <v>2.6</v>
      </c>
      <c r="RI37" s="17">
        <v>2.8</v>
      </c>
      <c r="RJ37" s="17">
        <v>2.8</v>
      </c>
      <c r="RK37" s="17">
        <v>-0.2</v>
      </c>
      <c r="RL37" s="17">
        <v>6.6</v>
      </c>
      <c r="RM37" s="17"/>
      <c r="RN37" s="17">
        <v>11.164999999999999</v>
      </c>
      <c r="RO37" s="17">
        <v>-4.5650000000000004</v>
      </c>
      <c r="RP37" s="17">
        <v>3.4</v>
      </c>
      <c r="RQ37" s="17">
        <v>3.0990000000000002</v>
      </c>
      <c r="RR37" s="17">
        <v>3.0990000000000002</v>
      </c>
      <c r="RS37" s="17">
        <v>0.30099999999999999</v>
      </c>
      <c r="RT37" s="17">
        <v>20.3</v>
      </c>
      <c r="RU37" s="17">
        <v>19.869240000000001</v>
      </c>
      <c r="RV37" s="17">
        <v>19.869240000000001</v>
      </c>
      <c r="RW37" s="17">
        <v>0.43075999999999998</v>
      </c>
      <c r="RX37" s="17">
        <v>2</v>
      </c>
      <c r="RY37" s="17">
        <v>2</v>
      </c>
      <c r="RZ37" s="17">
        <v>2</v>
      </c>
      <c r="SA37" s="17">
        <v>0</v>
      </c>
      <c r="SB37" s="17"/>
      <c r="SC37" s="17"/>
      <c r="SD37" s="17"/>
      <c r="SE37" s="17">
        <v>0</v>
      </c>
      <c r="SF37" s="17">
        <v>19.8</v>
      </c>
      <c r="SG37" s="17">
        <v>19</v>
      </c>
      <c r="SH37" s="17">
        <v>12.09756</v>
      </c>
      <c r="SI37" s="17">
        <v>7.7024400000000002</v>
      </c>
      <c r="SJ37" s="17">
        <v>12.6</v>
      </c>
      <c r="SK37" s="17">
        <v>12.292680000000001</v>
      </c>
      <c r="SL37" s="17">
        <v>12.292680000000001</v>
      </c>
      <c r="SM37" s="17">
        <v>0.30731999999999998</v>
      </c>
      <c r="SN37" s="17">
        <v>20.399999999999999</v>
      </c>
      <c r="SO37" s="17">
        <v>19.5122</v>
      </c>
      <c r="SP37" s="17">
        <v>19.5122</v>
      </c>
      <c r="SQ37" s="17">
        <v>0.88780000000000003</v>
      </c>
      <c r="SR37" s="17">
        <v>20.3</v>
      </c>
      <c r="SS37" s="17">
        <v>19.5122</v>
      </c>
      <c r="ST37" s="17">
        <v>19.5122</v>
      </c>
      <c r="SU37" s="17">
        <v>0.78779999999999994</v>
      </c>
      <c r="SV37" s="17">
        <v>20</v>
      </c>
      <c r="SW37" s="17">
        <v>19.317070000000001</v>
      </c>
      <c r="SX37" s="17">
        <v>19.317070000000001</v>
      </c>
      <c r="SY37" s="17">
        <v>0.68293000000000004</v>
      </c>
      <c r="SZ37" s="17">
        <v>8.3000000000000007</v>
      </c>
      <c r="TA37" s="17">
        <v>6.4</v>
      </c>
      <c r="TB37" s="17">
        <v>4.1639999999999997</v>
      </c>
      <c r="TC37" s="17">
        <v>4.1360000000000001</v>
      </c>
      <c r="TD37" s="17">
        <v>18.399999999999999</v>
      </c>
      <c r="TE37" s="17">
        <v>29.5</v>
      </c>
      <c r="TF37" s="17">
        <v>22.454999999999998</v>
      </c>
      <c r="TG37" s="17">
        <v>-4.0549999999999997</v>
      </c>
      <c r="TH37" s="17">
        <v>4.7</v>
      </c>
      <c r="TI37" s="17"/>
      <c r="TJ37" s="17">
        <v>6.6890000000000001</v>
      </c>
      <c r="TK37" s="17">
        <v>-1.9890000000000001</v>
      </c>
      <c r="TL37" s="17">
        <v>6.2</v>
      </c>
      <c r="TM37" s="17">
        <v>4.2</v>
      </c>
      <c r="TN37" s="17">
        <v>13.17</v>
      </c>
      <c r="TO37" s="17">
        <v>-6.97</v>
      </c>
      <c r="TP37" s="17">
        <v>11.9</v>
      </c>
      <c r="TQ37" s="17">
        <v>6.1</v>
      </c>
      <c r="TR37" s="17">
        <v>13.04</v>
      </c>
      <c r="TS37" s="17">
        <v>-1.1399999999999999</v>
      </c>
      <c r="TT37" s="17">
        <v>0.2</v>
      </c>
      <c r="TU37" s="17">
        <v>1.5</v>
      </c>
      <c r="TV37" s="17">
        <v>1.768</v>
      </c>
      <c r="TW37" s="17">
        <v>-1.5680000000000001</v>
      </c>
      <c r="TX37" s="17">
        <v>0.1</v>
      </c>
      <c r="TY37" s="17">
        <v>1.7</v>
      </c>
      <c r="TZ37" s="17">
        <v>1.4039999999999999</v>
      </c>
      <c r="UA37" s="17">
        <v>-1.304</v>
      </c>
      <c r="UB37" s="17">
        <v>21</v>
      </c>
      <c r="UC37" s="17">
        <v>19.5122</v>
      </c>
      <c r="UD37" s="17">
        <v>19.5122</v>
      </c>
      <c r="UE37" s="17">
        <v>1.4878</v>
      </c>
      <c r="UF37" s="17">
        <v>6.4</v>
      </c>
      <c r="UG37" s="17">
        <v>8.4</v>
      </c>
      <c r="UH37" s="17">
        <v>8.4</v>
      </c>
      <c r="UI37" s="17">
        <v>-2</v>
      </c>
      <c r="UJ37" s="17">
        <v>3.1</v>
      </c>
      <c r="UK37" s="17"/>
      <c r="UL37" s="17">
        <v>6.9</v>
      </c>
      <c r="UM37" s="17">
        <v>-3.8</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0.3</v>
      </c>
      <c r="VA37" s="17">
        <v>5</v>
      </c>
      <c r="VB37" s="17">
        <v>3.89</v>
      </c>
      <c r="VC37" s="17">
        <v>-3.59</v>
      </c>
      <c r="VD37" s="17">
        <v>3.1</v>
      </c>
      <c r="VE37" s="17"/>
      <c r="VF37" s="17">
        <v>9.14</v>
      </c>
      <c r="VG37" s="17">
        <v>-6.04</v>
      </c>
      <c r="VH37" s="17">
        <v>14.7</v>
      </c>
      <c r="VI37" s="17"/>
      <c r="VJ37" s="17">
        <v>60.569000000000003</v>
      </c>
      <c r="VK37" s="17">
        <v>-45.869</v>
      </c>
      <c r="VL37" s="17">
        <v>0.6</v>
      </c>
      <c r="VM37" s="17">
        <v>0.6</v>
      </c>
      <c r="VN37" s="17">
        <v>0.6</v>
      </c>
      <c r="VO37" s="17">
        <v>0</v>
      </c>
      <c r="VP37" s="17">
        <v>39.9</v>
      </c>
      <c r="VQ37" s="17">
        <v>65.7</v>
      </c>
      <c r="VR37" s="17">
        <v>69.135000000000005</v>
      </c>
      <c r="VS37" s="17">
        <v>-29.234999999999999</v>
      </c>
      <c r="VT37" s="17">
        <v>33.299999999999997</v>
      </c>
      <c r="VU37" s="17">
        <v>36.5</v>
      </c>
      <c r="VV37" s="17">
        <v>52.951999999999998</v>
      </c>
      <c r="VW37" s="17">
        <v>-19.652000000000001</v>
      </c>
      <c r="VX37" s="17">
        <v>13.4</v>
      </c>
      <c r="VY37" s="17"/>
      <c r="VZ37" s="17">
        <v>52.661999999999999</v>
      </c>
      <c r="WA37" s="17">
        <v>-39.262</v>
      </c>
      <c r="WB37" s="17">
        <v>7.8</v>
      </c>
      <c r="WC37" s="17"/>
      <c r="WD37" s="17">
        <v>8.9</v>
      </c>
      <c r="WE37" s="17">
        <v>-1.1000000000000001</v>
      </c>
      <c r="WF37" s="17">
        <v>7.9</v>
      </c>
      <c r="WG37" s="17">
        <v>8.4</v>
      </c>
      <c r="WH37" s="17">
        <v>8.4</v>
      </c>
      <c r="WI37" s="17">
        <v>-0.5</v>
      </c>
      <c r="WJ37" s="17">
        <v>20.100000000000001</v>
      </c>
      <c r="WK37" s="17">
        <v>19.317070000000001</v>
      </c>
      <c r="WL37" s="17">
        <v>19.317070000000001</v>
      </c>
      <c r="WM37" s="17">
        <v>0.78293000000000001</v>
      </c>
      <c r="WN37" s="17">
        <v>10.8</v>
      </c>
      <c r="WO37" s="17"/>
      <c r="WP37" s="17">
        <v>10.6</v>
      </c>
      <c r="WQ37" s="17">
        <v>0.2</v>
      </c>
      <c r="WR37" s="17"/>
      <c r="WS37" s="17"/>
      <c r="WT37" s="17"/>
      <c r="WU37" s="17">
        <v>0</v>
      </c>
      <c r="WV37" s="17">
        <v>0</v>
      </c>
      <c r="WW37" s="17">
        <v>0</v>
      </c>
      <c r="WX37" s="17"/>
      <c r="WY37" s="17">
        <v>0</v>
      </c>
      <c r="WZ37" s="17">
        <v>27.3</v>
      </c>
      <c r="XA37" s="17">
        <v>29.184000000000001</v>
      </c>
      <c r="XB37" s="17">
        <v>29.184000000000001</v>
      </c>
      <c r="XC37" s="17">
        <v>-1.8839999999999999</v>
      </c>
      <c r="XD37" s="17">
        <v>3.5</v>
      </c>
      <c r="XE37" s="17">
        <v>2.8159999999999998</v>
      </c>
      <c r="XF37" s="17">
        <v>2.8159999999999998</v>
      </c>
      <c r="XG37" s="17">
        <v>0.68400000000000005</v>
      </c>
      <c r="XH37" s="17">
        <v>14</v>
      </c>
      <c r="XI37" s="17">
        <v>14</v>
      </c>
      <c r="XJ37" s="17">
        <v>14</v>
      </c>
      <c r="XK37" s="17">
        <v>0</v>
      </c>
      <c r="XL37" s="17">
        <v>13.1</v>
      </c>
      <c r="XM37" s="17">
        <v>14</v>
      </c>
      <c r="XN37" s="17">
        <v>14</v>
      </c>
      <c r="XO37" s="17">
        <v>-0.9</v>
      </c>
      <c r="XP37" s="17">
        <v>6.16</v>
      </c>
      <c r="XQ37" s="17">
        <v>7.3</v>
      </c>
      <c r="XR37" s="17">
        <v>7.3</v>
      </c>
      <c r="XS37" s="17">
        <v>-1.1399999999999999</v>
      </c>
    </row>
    <row r="38" spans="1:643" ht="24" customHeight="1" x14ac:dyDescent="0.25">
      <c r="A38" s="1"/>
      <c r="B38" s="16" t="s">
        <v>79</v>
      </c>
      <c r="C38" s="16" t="s">
        <v>770</v>
      </c>
      <c r="D38" s="17">
        <v>1.1000000000000001</v>
      </c>
      <c r="E38" s="17">
        <v>1.02</v>
      </c>
      <c r="F38" s="17">
        <v>1.02</v>
      </c>
      <c r="G38" s="17">
        <v>0.08</v>
      </c>
      <c r="H38" s="17">
        <v>1.3</v>
      </c>
      <c r="I38" s="17">
        <v>1.63</v>
      </c>
      <c r="J38" s="17">
        <v>1.63</v>
      </c>
      <c r="K38" s="17">
        <v>-0.33</v>
      </c>
      <c r="L38" s="17">
        <v>4.3</v>
      </c>
      <c r="M38" s="17">
        <v>3.8072699999999999</v>
      </c>
      <c r="N38" s="17">
        <v>3.8072699999999999</v>
      </c>
      <c r="O38" s="17">
        <v>0.49273</v>
      </c>
      <c r="P38" s="17">
        <v>643.1</v>
      </c>
      <c r="Q38" s="17">
        <v>646.79789000000005</v>
      </c>
      <c r="R38" s="17">
        <v>646.79789000000005</v>
      </c>
      <c r="S38" s="17">
        <v>-3.6978900000000001</v>
      </c>
      <c r="T38" s="17">
        <v>147</v>
      </c>
      <c r="U38" s="17">
        <v>148.03536</v>
      </c>
      <c r="V38" s="17">
        <v>211.44126</v>
      </c>
      <c r="W38" s="17">
        <v>-64.44126</v>
      </c>
      <c r="X38" s="17">
        <v>0</v>
      </c>
      <c r="Y38" s="17"/>
      <c r="Z38" s="17"/>
      <c r="AA38" s="17">
        <v>0</v>
      </c>
      <c r="AB38" s="17">
        <v>0</v>
      </c>
      <c r="AC38" s="17"/>
      <c r="AD38" s="17"/>
      <c r="AE38" s="17">
        <v>0</v>
      </c>
      <c r="AF38" s="17">
        <v>88.3</v>
      </c>
      <c r="AG38" s="17">
        <v>92.226339999999993</v>
      </c>
      <c r="AH38" s="17">
        <v>92.226339999999993</v>
      </c>
      <c r="AI38" s="17">
        <v>-3.9263400000000002</v>
      </c>
      <c r="AJ38" s="17">
        <v>173.5</v>
      </c>
      <c r="AK38" s="17">
        <v>167.11162999999999</v>
      </c>
      <c r="AL38" s="17">
        <v>172.29338999999999</v>
      </c>
      <c r="AM38" s="17">
        <v>1.20661</v>
      </c>
      <c r="AN38" s="17">
        <v>0</v>
      </c>
      <c r="AO38" s="17"/>
      <c r="AP38" s="17">
        <v>87.329440000000005</v>
      </c>
      <c r="AQ38" s="17">
        <v>-87.329440000000005</v>
      </c>
      <c r="AR38" s="17">
        <v>61.1</v>
      </c>
      <c r="AS38" s="17">
        <v>87.667349999999999</v>
      </c>
      <c r="AT38" s="17"/>
      <c r="AU38" s="17">
        <v>61.1</v>
      </c>
      <c r="AV38" s="17">
        <v>167</v>
      </c>
      <c r="AW38" s="17">
        <v>163.09971999999999</v>
      </c>
      <c r="AX38" s="17">
        <v>168.65522000000001</v>
      </c>
      <c r="AY38" s="17">
        <v>-1.6552199999999999</v>
      </c>
      <c r="AZ38" s="17">
        <v>167.3</v>
      </c>
      <c r="BA38" s="17">
        <v>163.09971999999999</v>
      </c>
      <c r="BB38" s="17">
        <v>168.65522000000001</v>
      </c>
      <c r="BC38" s="17">
        <v>-1.3552200000000001</v>
      </c>
      <c r="BD38" s="17">
        <v>168</v>
      </c>
      <c r="BE38" s="17">
        <v>163.09971999999999</v>
      </c>
      <c r="BF38" s="17">
        <v>168.65522000000001</v>
      </c>
      <c r="BG38" s="17">
        <v>-0.65522000000000002</v>
      </c>
      <c r="BH38" s="17">
        <v>264.5</v>
      </c>
      <c r="BI38" s="17">
        <v>244.64957999999999</v>
      </c>
      <c r="BJ38" s="17">
        <v>252.98283000000001</v>
      </c>
      <c r="BK38" s="17">
        <v>11.51717</v>
      </c>
      <c r="BL38" s="17">
        <v>192.3</v>
      </c>
      <c r="BM38" s="17">
        <v>195.12200999999999</v>
      </c>
      <c r="BN38" s="17">
        <v>195.12200999999999</v>
      </c>
      <c r="BO38" s="17">
        <v>-2.8220100000000001</v>
      </c>
      <c r="BP38" s="17">
        <v>103</v>
      </c>
      <c r="BQ38" s="17">
        <v>97.561000000000007</v>
      </c>
      <c r="BR38" s="17">
        <v>97.561000000000007</v>
      </c>
      <c r="BS38" s="17">
        <v>5.4390000000000001</v>
      </c>
      <c r="BT38" s="17">
        <v>370.1</v>
      </c>
      <c r="BU38" s="17">
        <v>383.16584999999998</v>
      </c>
      <c r="BV38" s="17">
        <v>568.29854</v>
      </c>
      <c r="BW38" s="17">
        <v>-198.19854000000001</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162.80000000000001</v>
      </c>
      <c r="CS38" s="17">
        <v>164.70732000000001</v>
      </c>
      <c r="CT38" s="17">
        <v>164.70732000000001</v>
      </c>
      <c r="CU38" s="17">
        <v>-1.9073199999999999</v>
      </c>
      <c r="CV38" s="17">
        <v>6.8</v>
      </c>
      <c r="CW38" s="17">
        <v>8.2572100000000006</v>
      </c>
      <c r="CX38" s="17">
        <v>8.2572100000000006</v>
      </c>
      <c r="CY38" s="17">
        <v>-1.4572099999999999</v>
      </c>
      <c r="CZ38" s="17">
        <v>2.2999999999999998</v>
      </c>
      <c r="DA38" s="17">
        <v>4.5324900000000001</v>
      </c>
      <c r="DB38" s="17">
        <v>4.5324900000000001</v>
      </c>
      <c r="DC38" s="17">
        <v>-2.2324899999999999</v>
      </c>
      <c r="DD38" s="17">
        <v>16.100000000000001</v>
      </c>
      <c r="DE38" s="17">
        <v>16.873670000000001</v>
      </c>
      <c r="DF38" s="17">
        <v>16.873670000000001</v>
      </c>
      <c r="DG38" s="17">
        <v>-0.77366999999999997</v>
      </c>
      <c r="DH38" s="17">
        <v>1.7</v>
      </c>
      <c r="DI38" s="17"/>
      <c r="DJ38" s="17">
        <v>6.8787000000000003</v>
      </c>
      <c r="DK38" s="17">
        <v>-5.1787000000000001</v>
      </c>
      <c r="DL38" s="17"/>
      <c r="DM38" s="17"/>
      <c r="DN38" s="17">
        <v>4.9923999999999999</v>
      </c>
      <c r="DO38" s="17">
        <v>-4.9923999999999999</v>
      </c>
      <c r="DP38" s="17">
        <v>90.2</v>
      </c>
      <c r="DQ38" s="17">
        <v>89.976119999999995</v>
      </c>
      <c r="DR38" s="17">
        <v>143</v>
      </c>
      <c r="DS38" s="17">
        <v>-52.8</v>
      </c>
      <c r="DT38" s="17">
        <v>0</v>
      </c>
      <c r="DU38" s="17"/>
      <c r="DV38" s="17">
        <v>8.9130000000000003</v>
      </c>
      <c r="DW38" s="17">
        <v>-8.9130000000000003</v>
      </c>
      <c r="DX38" s="17"/>
      <c r="DY38" s="17"/>
      <c r="DZ38" s="17"/>
      <c r="EA38" s="17">
        <v>0</v>
      </c>
      <c r="EB38" s="17"/>
      <c r="EC38" s="17"/>
      <c r="ED38" s="17"/>
      <c r="EE38" s="17">
        <v>0</v>
      </c>
      <c r="EF38" s="17"/>
      <c r="EG38" s="17"/>
      <c r="EH38" s="17"/>
      <c r="EI38" s="17">
        <v>0</v>
      </c>
      <c r="EJ38" s="17">
        <v>109.8</v>
      </c>
      <c r="EK38" s="17">
        <v>112.90537</v>
      </c>
      <c r="EL38" s="17">
        <v>112.90537</v>
      </c>
      <c r="EM38" s="17">
        <v>-3.1053700000000002</v>
      </c>
      <c r="EN38" s="17">
        <v>225.6</v>
      </c>
      <c r="EO38" s="17">
        <v>221.55625000000001</v>
      </c>
      <c r="EP38" s="17">
        <v>221.55625000000001</v>
      </c>
      <c r="EQ38" s="17">
        <v>4.0437500000000002</v>
      </c>
      <c r="ER38" s="17">
        <v>171.2</v>
      </c>
      <c r="ES38" s="17"/>
      <c r="ET38" s="17"/>
      <c r="EU38" s="17">
        <v>171.2</v>
      </c>
      <c r="EV38" s="17"/>
      <c r="EW38" s="17"/>
      <c r="EX38" s="17"/>
      <c r="EY38" s="17">
        <v>0</v>
      </c>
      <c r="EZ38" s="17"/>
      <c r="FA38" s="17"/>
      <c r="FB38" s="17"/>
      <c r="FC38" s="17">
        <v>0</v>
      </c>
      <c r="FD38" s="17">
        <v>6.5</v>
      </c>
      <c r="FE38" s="17">
        <v>6.39</v>
      </c>
      <c r="FF38" s="17">
        <v>6.39</v>
      </c>
      <c r="FG38" s="17">
        <v>0.11</v>
      </c>
      <c r="FH38" s="17">
        <v>469</v>
      </c>
      <c r="FI38" s="17">
        <v>458.87804999999997</v>
      </c>
      <c r="FJ38" s="17">
        <v>458.87804999999997</v>
      </c>
      <c r="FK38" s="17">
        <v>10.12195</v>
      </c>
      <c r="FL38" s="17">
        <v>79.5</v>
      </c>
      <c r="FM38" s="17">
        <v>54.479019999999998</v>
      </c>
      <c r="FN38" s="17">
        <v>47.694949999999999</v>
      </c>
      <c r="FO38" s="17">
        <v>31.805050000000001</v>
      </c>
      <c r="FP38" s="17">
        <v>147.4</v>
      </c>
      <c r="FQ38" s="17">
        <v>148.62634</v>
      </c>
      <c r="FR38" s="17">
        <v>148.62634</v>
      </c>
      <c r="FS38" s="17">
        <v>-1.22634</v>
      </c>
      <c r="FT38" s="17">
        <v>42.2</v>
      </c>
      <c r="FU38" s="17">
        <v>39.890729999999998</v>
      </c>
      <c r="FV38" s="17">
        <v>33.375950000000003</v>
      </c>
      <c r="FW38" s="17">
        <v>8.8240499999999997</v>
      </c>
      <c r="FX38" s="17">
        <v>18</v>
      </c>
      <c r="FY38" s="17">
        <v>19.28585</v>
      </c>
      <c r="FZ38" s="17">
        <v>19.28585</v>
      </c>
      <c r="GA38" s="17">
        <v>-1.2858499999999999</v>
      </c>
      <c r="GB38" s="17">
        <v>19.7</v>
      </c>
      <c r="GC38" s="17">
        <v>19.21951</v>
      </c>
      <c r="GD38" s="17">
        <v>19.21951</v>
      </c>
      <c r="GE38" s="17">
        <v>0.48048999999999997</v>
      </c>
      <c r="GF38" s="17">
        <v>86.84</v>
      </c>
      <c r="GG38" s="17">
        <v>87.657560000000004</v>
      </c>
      <c r="GH38" s="17">
        <v>87.657560000000004</v>
      </c>
      <c r="GI38" s="17">
        <v>-0.81755999999999995</v>
      </c>
      <c r="GJ38" s="17">
        <v>176.68182999999999</v>
      </c>
      <c r="GK38" s="17">
        <v>181.66672</v>
      </c>
      <c r="GL38" s="17">
        <v>181.66672</v>
      </c>
      <c r="GM38" s="17">
        <v>-4.98489</v>
      </c>
      <c r="GN38" s="17">
        <v>178.35073</v>
      </c>
      <c r="GO38" s="17">
        <v>181.66672</v>
      </c>
      <c r="GP38" s="17">
        <v>181.66672</v>
      </c>
      <c r="GQ38" s="17">
        <v>-3.3159900000000002</v>
      </c>
      <c r="GR38" s="17">
        <v>187.25147999999999</v>
      </c>
      <c r="GS38" s="17">
        <v>181.66672</v>
      </c>
      <c r="GT38" s="17">
        <v>181.66672</v>
      </c>
      <c r="GU38" s="17">
        <v>5.5847600000000002</v>
      </c>
      <c r="GV38" s="17">
        <v>106.1</v>
      </c>
      <c r="GW38" s="17">
        <v>110.91316999999999</v>
      </c>
      <c r="GX38" s="17">
        <v>110.91316999999999</v>
      </c>
      <c r="GY38" s="17">
        <v>-4.8131700000000004</v>
      </c>
      <c r="GZ38" s="17">
        <v>8</v>
      </c>
      <c r="HA38" s="17">
        <v>9.09</v>
      </c>
      <c r="HB38" s="17">
        <v>9.09</v>
      </c>
      <c r="HC38" s="17">
        <v>-1.0900000000000001</v>
      </c>
      <c r="HD38" s="17">
        <v>8.8000000000000007</v>
      </c>
      <c r="HE38" s="17">
        <v>8.0458099999999995</v>
      </c>
      <c r="HF38" s="17"/>
      <c r="HG38" s="17">
        <v>8.8000000000000007</v>
      </c>
      <c r="HH38" s="17">
        <v>44.9</v>
      </c>
      <c r="HI38" s="17">
        <v>47.26634</v>
      </c>
      <c r="HJ38" s="17">
        <v>47.26634</v>
      </c>
      <c r="HK38" s="17">
        <v>-2.3663400000000001</v>
      </c>
      <c r="HL38" s="17">
        <v>0</v>
      </c>
      <c r="HM38" s="17"/>
      <c r="HN38" s="17">
        <v>44.275120000000001</v>
      </c>
      <c r="HO38" s="17">
        <v>-44.275120000000001</v>
      </c>
      <c r="HP38" s="17">
        <v>3.8</v>
      </c>
      <c r="HQ38" s="17">
        <v>3.8872599999999999</v>
      </c>
      <c r="HR38" s="17">
        <v>3.8872599999999999</v>
      </c>
      <c r="HS38" s="17">
        <v>-8.7260000000000004E-2</v>
      </c>
      <c r="HT38" s="17">
        <v>30.3</v>
      </c>
      <c r="HU38" s="17">
        <v>31.0794</v>
      </c>
      <c r="HV38" s="17">
        <v>31.0794</v>
      </c>
      <c r="HW38" s="17">
        <v>-0.77939999999999998</v>
      </c>
      <c r="HX38" s="17">
        <v>172.4</v>
      </c>
      <c r="HY38" s="17">
        <v>171.54185000000001</v>
      </c>
      <c r="HZ38" s="17">
        <v>100</v>
      </c>
      <c r="IA38" s="17">
        <v>72.400000000000006</v>
      </c>
      <c r="IB38" s="17">
        <v>92.4</v>
      </c>
      <c r="IC38" s="17">
        <v>95.918049999999994</v>
      </c>
      <c r="ID38" s="17">
        <v>95.918049999999994</v>
      </c>
      <c r="IE38" s="17">
        <v>-3.5180500000000001</v>
      </c>
      <c r="IF38" s="17">
        <v>57.3</v>
      </c>
      <c r="IG38" s="17">
        <v>56.58352</v>
      </c>
      <c r="IH38" s="17">
        <v>56.58352</v>
      </c>
      <c r="II38" s="17">
        <v>0.71648000000000001</v>
      </c>
      <c r="IJ38" s="17"/>
      <c r="IK38" s="17"/>
      <c r="IL38" s="17"/>
      <c r="IM38" s="17">
        <v>0</v>
      </c>
      <c r="IN38" s="17">
        <v>45.7</v>
      </c>
      <c r="IO38" s="17"/>
      <c r="IP38" s="17">
        <v>48.41648</v>
      </c>
      <c r="IQ38" s="17">
        <v>-2.7164799999999998</v>
      </c>
      <c r="IR38" s="17"/>
      <c r="IS38" s="17"/>
      <c r="IT38" s="17"/>
      <c r="IU38" s="17">
        <v>0</v>
      </c>
      <c r="IV38" s="17"/>
      <c r="IW38" s="17"/>
      <c r="IX38" s="17"/>
      <c r="IY38" s="17">
        <v>0</v>
      </c>
      <c r="IZ38" s="17"/>
      <c r="JA38" s="17"/>
      <c r="JB38" s="17"/>
      <c r="JC38" s="17">
        <v>0</v>
      </c>
      <c r="JD38" s="17">
        <v>129.5</v>
      </c>
      <c r="JE38" s="17">
        <v>133.35676000000001</v>
      </c>
      <c r="JF38" s="17">
        <v>133.35676000000001</v>
      </c>
      <c r="JG38" s="17">
        <v>-3.85676</v>
      </c>
      <c r="JH38" s="17">
        <v>0</v>
      </c>
      <c r="JI38" s="17"/>
      <c r="JJ38" s="17"/>
      <c r="JK38" s="17">
        <v>0</v>
      </c>
      <c r="JL38" s="17">
        <v>0</v>
      </c>
      <c r="JM38" s="17"/>
      <c r="JN38" s="17">
        <v>0</v>
      </c>
      <c r="JO38" s="17">
        <v>0</v>
      </c>
      <c r="JP38" s="17"/>
      <c r="JQ38" s="17"/>
      <c r="JR38" s="17"/>
      <c r="JS38" s="17">
        <v>0</v>
      </c>
      <c r="JT38" s="17"/>
      <c r="JU38" s="17"/>
      <c r="JV38" s="17"/>
      <c r="JW38" s="17">
        <v>0</v>
      </c>
      <c r="JX38" s="17"/>
      <c r="JY38" s="17">
        <v>0</v>
      </c>
      <c r="JZ38" s="17"/>
      <c r="KA38" s="17">
        <v>0</v>
      </c>
      <c r="KB38" s="17"/>
      <c r="KC38" s="17"/>
      <c r="KD38" s="17"/>
      <c r="KE38" s="17">
        <v>0</v>
      </c>
      <c r="KF38" s="17">
        <v>194.5</v>
      </c>
      <c r="KG38" s="17"/>
      <c r="KH38" s="17"/>
      <c r="KI38" s="17">
        <v>194.5</v>
      </c>
      <c r="KJ38" s="17">
        <v>0</v>
      </c>
      <c r="KK38" s="17"/>
      <c r="KL38" s="17"/>
      <c r="KM38" s="17">
        <v>0</v>
      </c>
      <c r="KN38" s="17"/>
      <c r="KO38" s="17"/>
      <c r="KP38" s="17"/>
      <c r="KQ38" s="17">
        <v>0</v>
      </c>
      <c r="KR38" s="17">
        <v>112.7</v>
      </c>
      <c r="KS38" s="17">
        <v>114.11063</v>
      </c>
      <c r="KT38" s="17">
        <v>114.11063</v>
      </c>
      <c r="KU38" s="17">
        <v>-1.4106300000000001</v>
      </c>
      <c r="KV38" s="17"/>
      <c r="KW38" s="17"/>
      <c r="KX38" s="17"/>
      <c r="KY38" s="17">
        <v>0</v>
      </c>
      <c r="KZ38" s="17"/>
      <c r="LA38" s="17"/>
      <c r="LB38" s="17"/>
      <c r="LC38" s="17">
        <v>0</v>
      </c>
      <c r="LD38" s="17">
        <v>191.6</v>
      </c>
      <c r="LE38" s="17">
        <v>176.65880999999999</v>
      </c>
      <c r="LF38" s="17">
        <v>176.65880999999999</v>
      </c>
      <c r="LG38" s="17">
        <v>14.941190000000001</v>
      </c>
      <c r="LH38" s="17">
        <v>130.30000000000001</v>
      </c>
      <c r="LI38" s="17">
        <v>133.67995999999999</v>
      </c>
      <c r="LJ38" s="17">
        <v>133.67995999999999</v>
      </c>
      <c r="LK38" s="17">
        <v>-3.3799600000000001</v>
      </c>
      <c r="LL38" s="17">
        <v>61.2</v>
      </c>
      <c r="LM38" s="17">
        <v>65.774929999999998</v>
      </c>
      <c r="LN38" s="17">
        <v>67.461460000000002</v>
      </c>
      <c r="LO38" s="17">
        <v>-6.2614599999999996</v>
      </c>
      <c r="LP38" s="17">
        <v>75.900000000000006</v>
      </c>
      <c r="LQ38" s="17">
        <v>78.567999999999998</v>
      </c>
      <c r="LR38" s="17">
        <v>78.567999999999998</v>
      </c>
      <c r="LS38" s="17">
        <v>-2.6680000000000001</v>
      </c>
      <c r="LT38" s="17">
        <v>30.1</v>
      </c>
      <c r="LU38" s="17">
        <v>30.097560000000001</v>
      </c>
      <c r="LV38" s="17">
        <v>30.097560000000001</v>
      </c>
      <c r="LW38" s="17">
        <v>2.4399999999999999E-3</v>
      </c>
      <c r="LX38" s="17">
        <v>0</v>
      </c>
      <c r="LY38" s="17">
        <v>40</v>
      </c>
      <c r="LZ38" s="17">
        <v>60</v>
      </c>
      <c r="MA38" s="17">
        <v>-60</v>
      </c>
      <c r="MB38" s="17">
        <v>44.7</v>
      </c>
      <c r="MC38" s="17"/>
      <c r="MD38" s="17">
        <v>35.824219999999997</v>
      </c>
      <c r="ME38" s="17">
        <v>8.8757800000000007</v>
      </c>
      <c r="MF38" s="17">
        <v>26</v>
      </c>
      <c r="MG38" s="17"/>
      <c r="MH38" s="17"/>
      <c r="MI38" s="17">
        <v>26</v>
      </c>
      <c r="MJ38" s="17">
        <v>138.4</v>
      </c>
      <c r="MK38" s="17">
        <v>153.65860000000001</v>
      </c>
      <c r="ML38" s="17">
        <v>146.66612000000001</v>
      </c>
      <c r="MM38" s="17">
        <v>-8.2661200000000008</v>
      </c>
      <c r="MN38" s="17">
        <v>137.4</v>
      </c>
      <c r="MO38" s="17">
        <v>153.65860000000001</v>
      </c>
      <c r="MP38" s="17">
        <v>146.66612000000001</v>
      </c>
      <c r="MQ38" s="17">
        <v>-9.2661200000000008</v>
      </c>
      <c r="MR38" s="17">
        <v>163.4</v>
      </c>
      <c r="MS38" s="17">
        <v>153.65860000000001</v>
      </c>
      <c r="MT38" s="17">
        <v>146.66612000000001</v>
      </c>
      <c r="MU38" s="17">
        <v>16.733879999999999</v>
      </c>
      <c r="MV38" s="17">
        <v>176.6</v>
      </c>
      <c r="MW38" s="17"/>
      <c r="MX38" s="17">
        <v>186.53289000000001</v>
      </c>
      <c r="MY38" s="17">
        <v>-9.9328900000000004</v>
      </c>
      <c r="MZ38" s="17">
        <v>0</v>
      </c>
      <c r="NA38" s="17"/>
      <c r="NB38" s="17"/>
      <c r="NC38" s="17">
        <v>0</v>
      </c>
      <c r="ND38" s="17"/>
      <c r="NE38" s="17"/>
      <c r="NF38" s="17"/>
      <c r="NG38" s="17">
        <v>0</v>
      </c>
      <c r="NH38" s="17">
        <v>155.9</v>
      </c>
      <c r="NI38" s="17"/>
      <c r="NJ38" s="17"/>
      <c r="NK38" s="17">
        <v>155.9</v>
      </c>
      <c r="NL38" s="17"/>
      <c r="NM38" s="17"/>
      <c r="NN38" s="17"/>
      <c r="NO38" s="17">
        <v>0</v>
      </c>
      <c r="NP38" s="17">
        <v>173.5</v>
      </c>
      <c r="NQ38" s="17">
        <v>185.24288000000001</v>
      </c>
      <c r="NR38" s="17">
        <v>191.99999</v>
      </c>
      <c r="NS38" s="17">
        <v>-18.49999</v>
      </c>
      <c r="NT38" s="17">
        <v>92.4</v>
      </c>
      <c r="NU38" s="17">
        <v>92.621440000000007</v>
      </c>
      <c r="NV38" s="17">
        <v>96</v>
      </c>
      <c r="NW38" s="17">
        <v>-3.6</v>
      </c>
      <c r="NX38" s="17">
        <v>0.1</v>
      </c>
      <c r="NY38" s="17"/>
      <c r="NZ38" s="17">
        <v>0.59799999999999998</v>
      </c>
      <c r="OA38" s="17">
        <v>-0.498</v>
      </c>
      <c r="OB38" s="17"/>
      <c r="OC38" s="17"/>
      <c r="OD38" s="17">
        <v>4.7249999999999996</v>
      </c>
      <c r="OE38" s="17">
        <v>-4.7249999999999996</v>
      </c>
      <c r="OF38" s="17">
        <v>9.8000000000000007</v>
      </c>
      <c r="OG38" s="17"/>
      <c r="OH38" s="17">
        <v>43.197000000000003</v>
      </c>
      <c r="OI38" s="17">
        <v>-33.396999999999998</v>
      </c>
      <c r="OJ38" s="17">
        <v>0</v>
      </c>
      <c r="OK38" s="17">
        <v>4.0999999999999996</v>
      </c>
      <c r="OL38" s="17">
        <v>4.2469999999999999</v>
      </c>
      <c r="OM38" s="17">
        <v>-4.2469999999999999</v>
      </c>
      <c r="ON38" s="17">
        <v>0</v>
      </c>
      <c r="OO38" s="17"/>
      <c r="OP38" s="17">
        <v>0.1</v>
      </c>
      <c r="OQ38" s="17">
        <v>-0.1</v>
      </c>
      <c r="OR38" s="17">
        <v>20</v>
      </c>
      <c r="OS38" s="17">
        <v>20</v>
      </c>
      <c r="OT38" s="17">
        <v>17.560980000000001</v>
      </c>
      <c r="OU38" s="17">
        <v>2.4390200000000002</v>
      </c>
      <c r="OV38" s="17">
        <v>10</v>
      </c>
      <c r="OW38" s="17">
        <v>9.9830000000000005</v>
      </c>
      <c r="OX38" s="17">
        <v>9.9830000000000005</v>
      </c>
      <c r="OY38" s="17">
        <v>1.7000000000000001E-2</v>
      </c>
      <c r="OZ38" s="17">
        <v>5.4</v>
      </c>
      <c r="PA38" s="17">
        <v>5.67</v>
      </c>
      <c r="PB38" s="17">
        <v>5.67</v>
      </c>
      <c r="PC38" s="17">
        <v>-0.27</v>
      </c>
      <c r="PD38" s="17">
        <v>3.6</v>
      </c>
      <c r="PE38" s="17">
        <v>3.6</v>
      </c>
      <c r="PF38" s="17">
        <v>3.6</v>
      </c>
      <c r="PG38" s="17">
        <v>0</v>
      </c>
      <c r="PH38" s="17">
        <v>5.0999999999999996</v>
      </c>
      <c r="PI38" s="17">
        <v>5</v>
      </c>
      <c r="PJ38" s="17">
        <v>5</v>
      </c>
      <c r="PK38" s="17">
        <v>0.1</v>
      </c>
      <c r="PL38" s="17"/>
      <c r="PM38" s="17"/>
      <c r="PN38" s="17"/>
      <c r="PO38" s="17">
        <v>0</v>
      </c>
      <c r="PP38" s="17">
        <v>20</v>
      </c>
      <c r="PQ38" s="17">
        <v>19.5122</v>
      </c>
      <c r="PR38" s="17">
        <v>19.5122</v>
      </c>
      <c r="PS38" s="17">
        <v>0.48780000000000001</v>
      </c>
      <c r="PT38" s="17">
        <v>18.600000000000001</v>
      </c>
      <c r="PU38" s="17">
        <v>17.560980000000001</v>
      </c>
      <c r="PV38" s="17">
        <v>17.560980000000001</v>
      </c>
      <c r="PW38" s="17">
        <v>1.0390200000000001</v>
      </c>
      <c r="PX38" s="17">
        <v>3.6</v>
      </c>
      <c r="PY38" s="17">
        <v>3.4</v>
      </c>
      <c r="PZ38" s="17">
        <v>3.4</v>
      </c>
      <c r="QA38" s="17">
        <v>0.2</v>
      </c>
      <c r="QB38" s="17">
        <v>18.7</v>
      </c>
      <c r="QC38" s="17">
        <v>19</v>
      </c>
      <c r="QD38" s="17">
        <v>9.1999999999999993</v>
      </c>
      <c r="QE38" s="17">
        <v>9.5</v>
      </c>
      <c r="QF38" s="17">
        <v>1.5</v>
      </c>
      <c r="QG38" s="17"/>
      <c r="QH38" s="17">
        <v>8.2070000000000007</v>
      </c>
      <c r="QI38" s="17">
        <v>-6.7069999999999999</v>
      </c>
      <c r="QJ38" s="17">
        <v>2.4</v>
      </c>
      <c r="QK38" s="17"/>
      <c r="QL38" s="17">
        <v>13.028</v>
      </c>
      <c r="QM38" s="17">
        <v>-10.628</v>
      </c>
      <c r="QN38" s="17">
        <v>0.8</v>
      </c>
      <c r="QO38" s="17">
        <v>3.7</v>
      </c>
      <c r="QP38" s="17">
        <v>4.7370000000000001</v>
      </c>
      <c r="QQ38" s="17">
        <v>-3.9369999999999998</v>
      </c>
      <c r="QR38" s="17">
        <v>3.4</v>
      </c>
      <c r="QS38" s="17">
        <v>8.6</v>
      </c>
      <c r="QT38" s="17">
        <v>13.936</v>
      </c>
      <c r="QU38" s="17">
        <v>-10.536</v>
      </c>
      <c r="QV38" s="17">
        <v>4.5999999999999996</v>
      </c>
      <c r="QW38" s="17">
        <v>4.2</v>
      </c>
      <c r="QX38" s="17">
        <v>4.2</v>
      </c>
      <c r="QY38" s="17">
        <v>0.4</v>
      </c>
      <c r="QZ38" s="17">
        <v>1.1000000000000001</v>
      </c>
      <c r="RA38" s="17">
        <v>1.2</v>
      </c>
      <c r="RB38" s="17">
        <v>1.2</v>
      </c>
      <c r="RC38" s="17">
        <v>-0.1</v>
      </c>
      <c r="RD38" s="17">
        <v>1.2</v>
      </c>
      <c r="RE38" s="17">
        <v>1.2</v>
      </c>
      <c r="RF38" s="17">
        <v>1.2</v>
      </c>
      <c r="RG38" s="17">
        <v>0</v>
      </c>
      <c r="RH38" s="17">
        <v>2.6</v>
      </c>
      <c r="RI38" s="17">
        <v>2.8</v>
      </c>
      <c r="RJ38" s="17">
        <v>2.8</v>
      </c>
      <c r="RK38" s="17">
        <v>-0.2</v>
      </c>
      <c r="RL38" s="17">
        <v>5.7</v>
      </c>
      <c r="RM38" s="17"/>
      <c r="RN38" s="17">
        <v>9.3949999999999996</v>
      </c>
      <c r="RO38" s="17">
        <v>-3.6949999999999998</v>
      </c>
      <c r="RP38" s="17">
        <v>3.4</v>
      </c>
      <c r="RQ38" s="17">
        <v>3.0990000000000002</v>
      </c>
      <c r="RR38" s="17">
        <v>3.0990000000000002</v>
      </c>
      <c r="RS38" s="17">
        <v>0.30099999999999999</v>
      </c>
      <c r="RT38" s="17">
        <v>20.2</v>
      </c>
      <c r="RU38" s="17">
        <v>19.869240000000001</v>
      </c>
      <c r="RV38" s="17">
        <v>19.869240000000001</v>
      </c>
      <c r="RW38" s="17">
        <v>0.33076</v>
      </c>
      <c r="RX38" s="17">
        <v>2</v>
      </c>
      <c r="RY38" s="17">
        <v>2</v>
      </c>
      <c r="RZ38" s="17">
        <v>2</v>
      </c>
      <c r="SA38" s="17">
        <v>0</v>
      </c>
      <c r="SB38" s="17"/>
      <c r="SC38" s="17"/>
      <c r="SD38" s="17"/>
      <c r="SE38" s="17">
        <v>0</v>
      </c>
      <c r="SF38" s="17">
        <v>19.8</v>
      </c>
      <c r="SG38" s="17">
        <v>19</v>
      </c>
      <c r="SH38" s="17">
        <v>12.09756</v>
      </c>
      <c r="SI38" s="17">
        <v>7.7024400000000002</v>
      </c>
      <c r="SJ38" s="17">
        <v>12.6</v>
      </c>
      <c r="SK38" s="17">
        <v>12.292680000000001</v>
      </c>
      <c r="SL38" s="17">
        <v>12.292680000000001</v>
      </c>
      <c r="SM38" s="17">
        <v>0.30731999999999998</v>
      </c>
      <c r="SN38" s="17">
        <v>20.2</v>
      </c>
      <c r="SO38" s="17">
        <v>19.5122</v>
      </c>
      <c r="SP38" s="17">
        <v>19.5122</v>
      </c>
      <c r="SQ38" s="17">
        <v>0.68779999999999997</v>
      </c>
      <c r="SR38" s="17">
        <v>20.2</v>
      </c>
      <c r="SS38" s="17">
        <v>19.5122</v>
      </c>
      <c r="ST38" s="17">
        <v>19.5122</v>
      </c>
      <c r="SU38" s="17">
        <v>0.68779999999999997</v>
      </c>
      <c r="SV38" s="17">
        <v>20</v>
      </c>
      <c r="SW38" s="17">
        <v>19.317070000000001</v>
      </c>
      <c r="SX38" s="17">
        <v>19.317070000000001</v>
      </c>
      <c r="SY38" s="17">
        <v>0.68293000000000004</v>
      </c>
      <c r="SZ38" s="17">
        <v>7.8</v>
      </c>
      <c r="TA38" s="17">
        <v>6.6</v>
      </c>
      <c r="TB38" s="17">
        <v>4.149</v>
      </c>
      <c r="TC38" s="17">
        <v>3.6509999999999998</v>
      </c>
      <c r="TD38" s="17">
        <v>23.5</v>
      </c>
      <c r="TE38" s="17">
        <v>28</v>
      </c>
      <c r="TF38" s="17">
        <v>22.696000000000002</v>
      </c>
      <c r="TG38" s="17">
        <v>0.80400000000000005</v>
      </c>
      <c r="TH38" s="17">
        <v>8.1999999999999993</v>
      </c>
      <c r="TI38" s="17"/>
      <c r="TJ38" s="17">
        <v>6.91</v>
      </c>
      <c r="TK38" s="17">
        <v>1.29</v>
      </c>
      <c r="TL38" s="17">
        <v>5.2</v>
      </c>
      <c r="TM38" s="17">
        <v>4.0999999999999996</v>
      </c>
      <c r="TN38" s="17">
        <v>13.17</v>
      </c>
      <c r="TO38" s="17">
        <v>-7.97</v>
      </c>
      <c r="TP38" s="17">
        <v>7</v>
      </c>
      <c r="TQ38" s="17">
        <v>6.8</v>
      </c>
      <c r="TR38" s="17">
        <v>13.04</v>
      </c>
      <c r="TS38" s="17">
        <v>-6.04</v>
      </c>
      <c r="TT38" s="17">
        <v>0.2</v>
      </c>
      <c r="TU38" s="17">
        <v>1.3</v>
      </c>
      <c r="TV38" s="17">
        <v>1.454</v>
      </c>
      <c r="TW38" s="17">
        <v>-1.254</v>
      </c>
      <c r="TX38" s="17">
        <v>0.7</v>
      </c>
      <c r="TY38" s="17">
        <v>1.7</v>
      </c>
      <c r="TZ38" s="17">
        <v>1.3009999999999999</v>
      </c>
      <c r="UA38" s="17">
        <v>-0.60099999999999998</v>
      </c>
      <c r="UB38" s="17">
        <v>21</v>
      </c>
      <c r="UC38" s="17">
        <v>19.5122</v>
      </c>
      <c r="UD38" s="17">
        <v>19.5122</v>
      </c>
      <c r="UE38" s="17">
        <v>1.4878</v>
      </c>
      <c r="UF38" s="17">
        <v>6.4</v>
      </c>
      <c r="UG38" s="17">
        <v>8.4</v>
      </c>
      <c r="UH38" s="17">
        <v>8.4</v>
      </c>
      <c r="UI38" s="17">
        <v>-2</v>
      </c>
      <c r="UJ38" s="17">
        <v>3.1</v>
      </c>
      <c r="UK38" s="17"/>
      <c r="UL38" s="17">
        <v>6.9</v>
      </c>
      <c r="UM38" s="17">
        <v>-3.8</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0</v>
      </c>
      <c r="VA38" s="17">
        <v>5.4</v>
      </c>
      <c r="VB38" s="17">
        <v>4.0679999999999996</v>
      </c>
      <c r="VC38" s="17">
        <v>-4.0679999999999996</v>
      </c>
      <c r="VD38" s="17">
        <v>2.8</v>
      </c>
      <c r="VE38" s="17"/>
      <c r="VF38" s="17">
        <v>12.678000000000001</v>
      </c>
      <c r="VG38" s="17">
        <v>-9.8780000000000001</v>
      </c>
      <c r="VH38" s="17">
        <v>9.5</v>
      </c>
      <c r="VI38" s="17"/>
      <c r="VJ38" s="17">
        <v>53.863</v>
      </c>
      <c r="VK38" s="17">
        <v>-44.363</v>
      </c>
      <c r="VL38" s="17">
        <v>0.6</v>
      </c>
      <c r="VM38" s="17">
        <v>0.6</v>
      </c>
      <c r="VN38" s="17">
        <v>0.6</v>
      </c>
      <c r="VO38" s="17">
        <v>0</v>
      </c>
      <c r="VP38" s="17">
        <v>27.9</v>
      </c>
      <c r="VQ38" s="17">
        <v>76.5</v>
      </c>
      <c r="VR38" s="17">
        <v>78.228999999999999</v>
      </c>
      <c r="VS38" s="17">
        <v>-50.329000000000001</v>
      </c>
      <c r="VT38" s="17">
        <v>27.8</v>
      </c>
      <c r="VU38" s="17">
        <v>40.9</v>
      </c>
      <c r="VV38" s="17">
        <v>60.514000000000003</v>
      </c>
      <c r="VW38" s="17">
        <v>-32.713999999999999</v>
      </c>
      <c r="VX38" s="17">
        <v>9.1999999999999993</v>
      </c>
      <c r="VY38" s="17"/>
      <c r="VZ38" s="17">
        <v>48.417000000000002</v>
      </c>
      <c r="WA38" s="17">
        <v>-39.216999999999999</v>
      </c>
      <c r="WB38" s="17">
        <v>1.7</v>
      </c>
      <c r="WC38" s="17"/>
      <c r="WD38" s="17">
        <v>4.6909999999999998</v>
      </c>
      <c r="WE38" s="17">
        <v>-2.9910000000000001</v>
      </c>
      <c r="WF38" s="17">
        <v>8</v>
      </c>
      <c r="WG38" s="17">
        <v>8.4</v>
      </c>
      <c r="WH38" s="17">
        <v>8.4</v>
      </c>
      <c r="WI38" s="17">
        <v>-0.4</v>
      </c>
      <c r="WJ38" s="17">
        <v>20</v>
      </c>
      <c r="WK38" s="17">
        <v>19.317070000000001</v>
      </c>
      <c r="WL38" s="17">
        <v>19.317070000000001</v>
      </c>
      <c r="WM38" s="17">
        <v>0.68293000000000004</v>
      </c>
      <c r="WN38" s="17">
        <v>10.7</v>
      </c>
      <c r="WO38" s="17"/>
      <c r="WP38" s="17">
        <v>0</v>
      </c>
      <c r="WQ38" s="17">
        <v>10.7</v>
      </c>
      <c r="WR38" s="17"/>
      <c r="WS38" s="17"/>
      <c r="WT38" s="17"/>
      <c r="WU38" s="17">
        <v>0</v>
      </c>
      <c r="WV38" s="17">
        <v>0</v>
      </c>
      <c r="WW38" s="17">
        <v>0</v>
      </c>
      <c r="WX38" s="17"/>
      <c r="WY38" s="17">
        <v>0</v>
      </c>
      <c r="WZ38" s="17">
        <v>27.3</v>
      </c>
      <c r="XA38" s="17">
        <v>29.184000000000001</v>
      </c>
      <c r="XB38" s="17">
        <v>29.184000000000001</v>
      </c>
      <c r="XC38" s="17">
        <v>-1.8839999999999999</v>
      </c>
      <c r="XD38" s="17">
        <v>3.5</v>
      </c>
      <c r="XE38" s="17">
        <v>2.8159999999999998</v>
      </c>
      <c r="XF38" s="17">
        <v>2.8159999999999998</v>
      </c>
      <c r="XG38" s="17">
        <v>0.68400000000000005</v>
      </c>
      <c r="XH38" s="17">
        <v>14</v>
      </c>
      <c r="XI38" s="17">
        <v>14</v>
      </c>
      <c r="XJ38" s="17">
        <v>14</v>
      </c>
      <c r="XK38" s="17">
        <v>0</v>
      </c>
      <c r="XL38" s="17">
        <v>14.1</v>
      </c>
      <c r="XM38" s="17">
        <v>14</v>
      </c>
      <c r="XN38" s="17">
        <v>14</v>
      </c>
      <c r="XO38" s="17">
        <v>0.1</v>
      </c>
      <c r="XP38" s="17">
        <v>8.23</v>
      </c>
      <c r="XQ38" s="17">
        <v>7.3</v>
      </c>
      <c r="XR38" s="17">
        <v>7.3</v>
      </c>
      <c r="XS38" s="17">
        <v>0.93</v>
      </c>
    </row>
    <row r="39" spans="1:643" ht="24" customHeight="1" x14ac:dyDescent="0.25">
      <c r="A39" s="1"/>
      <c r="B39" s="16" t="s">
        <v>79</v>
      </c>
      <c r="C39" s="16" t="s">
        <v>771</v>
      </c>
      <c r="D39" s="17">
        <v>1.1000000000000001</v>
      </c>
      <c r="E39" s="17">
        <v>1.02</v>
      </c>
      <c r="F39" s="17">
        <v>1.02</v>
      </c>
      <c r="G39" s="17">
        <v>0.08</v>
      </c>
      <c r="H39" s="17">
        <v>0.8</v>
      </c>
      <c r="I39" s="17">
        <v>1.63</v>
      </c>
      <c r="J39" s="17">
        <v>1.63</v>
      </c>
      <c r="K39" s="17">
        <v>-0.83</v>
      </c>
      <c r="L39" s="17">
        <v>4.3</v>
      </c>
      <c r="M39" s="17">
        <v>3.8072699999999999</v>
      </c>
      <c r="N39" s="17">
        <v>3.8072699999999999</v>
      </c>
      <c r="O39" s="17">
        <v>0.49273</v>
      </c>
      <c r="P39" s="17">
        <v>651.70000000000005</v>
      </c>
      <c r="Q39" s="17">
        <v>646.79789000000005</v>
      </c>
      <c r="R39" s="17">
        <v>646.79789000000005</v>
      </c>
      <c r="S39" s="17">
        <v>4.9021100000000004</v>
      </c>
      <c r="T39" s="17">
        <v>147.1</v>
      </c>
      <c r="U39" s="17">
        <v>148.03536</v>
      </c>
      <c r="V39" s="17">
        <v>211.44126</v>
      </c>
      <c r="W39" s="17">
        <v>-64.341260000000005</v>
      </c>
      <c r="X39" s="17">
        <v>0</v>
      </c>
      <c r="Y39" s="17"/>
      <c r="Z39" s="17"/>
      <c r="AA39" s="17">
        <v>0</v>
      </c>
      <c r="AB39" s="17">
        <v>0</v>
      </c>
      <c r="AC39" s="17"/>
      <c r="AD39" s="17"/>
      <c r="AE39" s="17">
        <v>0</v>
      </c>
      <c r="AF39" s="17">
        <v>89.4</v>
      </c>
      <c r="AG39" s="17">
        <v>92.226339999999993</v>
      </c>
      <c r="AH39" s="17">
        <v>92.226339999999993</v>
      </c>
      <c r="AI39" s="17">
        <v>-2.8263400000000001</v>
      </c>
      <c r="AJ39" s="17">
        <v>173.6</v>
      </c>
      <c r="AK39" s="17">
        <v>167.11162999999999</v>
      </c>
      <c r="AL39" s="17">
        <v>172.29338999999999</v>
      </c>
      <c r="AM39" s="17">
        <v>1.30661</v>
      </c>
      <c r="AN39" s="17">
        <v>0</v>
      </c>
      <c r="AO39" s="17"/>
      <c r="AP39" s="17">
        <v>87.329440000000005</v>
      </c>
      <c r="AQ39" s="17">
        <v>-87.329440000000005</v>
      </c>
      <c r="AR39" s="17">
        <v>61.9</v>
      </c>
      <c r="AS39" s="17">
        <v>61.538460000000001</v>
      </c>
      <c r="AT39" s="17"/>
      <c r="AU39" s="17">
        <v>61.9</v>
      </c>
      <c r="AV39" s="17">
        <v>143</v>
      </c>
      <c r="AW39" s="17">
        <v>151.47398999999999</v>
      </c>
      <c r="AX39" s="17">
        <v>157.99424999999999</v>
      </c>
      <c r="AY39" s="17">
        <v>-14.994249999999999</v>
      </c>
      <c r="AZ39" s="17">
        <v>144.30000000000001</v>
      </c>
      <c r="BA39" s="17">
        <v>151.47398999999999</v>
      </c>
      <c r="BB39" s="17">
        <v>157.99424999999999</v>
      </c>
      <c r="BC39" s="17">
        <v>-13.69425</v>
      </c>
      <c r="BD39" s="17">
        <v>143.69999999999999</v>
      </c>
      <c r="BE39" s="17">
        <v>151.47398999999999</v>
      </c>
      <c r="BF39" s="17">
        <v>157.99424999999999</v>
      </c>
      <c r="BG39" s="17">
        <v>-14.29425</v>
      </c>
      <c r="BH39" s="17">
        <v>240.2</v>
      </c>
      <c r="BI39" s="17">
        <v>227.21099000000001</v>
      </c>
      <c r="BJ39" s="17">
        <v>236.99137999999999</v>
      </c>
      <c r="BK39" s="17">
        <v>3.2086199999999998</v>
      </c>
      <c r="BL39" s="17">
        <v>195</v>
      </c>
      <c r="BM39" s="17">
        <v>195.12200999999999</v>
      </c>
      <c r="BN39" s="17">
        <v>195.12200999999999</v>
      </c>
      <c r="BO39" s="17">
        <v>-0.12200999999999999</v>
      </c>
      <c r="BP39" s="17">
        <v>103.6</v>
      </c>
      <c r="BQ39" s="17">
        <v>97.561000000000007</v>
      </c>
      <c r="BR39" s="17">
        <v>97.561000000000007</v>
      </c>
      <c r="BS39" s="17">
        <v>6.0389999999999997</v>
      </c>
      <c r="BT39" s="17">
        <v>378.6</v>
      </c>
      <c r="BU39" s="17">
        <v>383.16584999999998</v>
      </c>
      <c r="BV39" s="17">
        <v>568.29854</v>
      </c>
      <c r="BW39" s="17">
        <v>-189.69854000000001</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164.4</v>
      </c>
      <c r="CS39" s="17">
        <v>164.70732000000001</v>
      </c>
      <c r="CT39" s="17">
        <v>164.70732000000001</v>
      </c>
      <c r="CU39" s="17">
        <v>-0.30731999999999998</v>
      </c>
      <c r="CV39" s="17">
        <v>7.4</v>
      </c>
      <c r="CW39" s="17">
        <v>8.2572100000000006</v>
      </c>
      <c r="CX39" s="17">
        <v>8.2572100000000006</v>
      </c>
      <c r="CY39" s="17">
        <v>-0.85721000000000003</v>
      </c>
      <c r="CZ39" s="17">
        <v>2.4</v>
      </c>
      <c r="DA39" s="17">
        <v>4.5324900000000001</v>
      </c>
      <c r="DB39" s="17">
        <v>4.5324900000000001</v>
      </c>
      <c r="DC39" s="17">
        <v>-2.1324900000000002</v>
      </c>
      <c r="DD39" s="17">
        <v>16.3</v>
      </c>
      <c r="DE39" s="17">
        <v>16.873670000000001</v>
      </c>
      <c r="DF39" s="17">
        <v>16.873670000000001</v>
      </c>
      <c r="DG39" s="17">
        <v>-0.57367000000000001</v>
      </c>
      <c r="DH39" s="17">
        <v>1.9</v>
      </c>
      <c r="DI39" s="17"/>
      <c r="DJ39" s="17">
        <v>6.8787000000000003</v>
      </c>
      <c r="DK39" s="17">
        <v>-4.9786999999999999</v>
      </c>
      <c r="DL39" s="17"/>
      <c r="DM39" s="17"/>
      <c r="DN39" s="17">
        <v>4.9923999999999999</v>
      </c>
      <c r="DO39" s="17">
        <v>-4.9923999999999999</v>
      </c>
      <c r="DP39" s="17">
        <v>90.1</v>
      </c>
      <c r="DQ39" s="17">
        <v>89.976119999999995</v>
      </c>
      <c r="DR39" s="17">
        <v>102.56740000000001</v>
      </c>
      <c r="DS39" s="17">
        <v>-12.4674</v>
      </c>
      <c r="DT39" s="17">
        <v>0</v>
      </c>
      <c r="DU39" s="17"/>
      <c r="DV39" s="17">
        <v>8.9130000000000003</v>
      </c>
      <c r="DW39" s="17">
        <v>-8.9130000000000003</v>
      </c>
      <c r="DX39" s="17"/>
      <c r="DY39" s="17"/>
      <c r="DZ39" s="17"/>
      <c r="EA39" s="17">
        <v>0</v>
      </c>
      <c r="EB39" s="17"/>
      <c r="EC39" s="17"/>
      <c r="ED39" s="17"/>
      <c r="EE39" s="17">
        <v>0</v>
      </c>
      <c r="EF39" s="17"/>
      <c r="EG39" s="17"/>
      <c r="EH39" s="17"/>
      <c r="EI39" s="17">
        <v>0</v>
      </c>
      <c r="EJ39" s="17">
        <v>110.9</v>
      </c>
      <c r="EK39" s="17">
        <v>112.90537</v>
      </c>
      <c r="EL39" s="17">
        <v>112.90537</v>
      </c>
      <c r="EM39" s="17">
        <v>-2.0053700000000001</v>
      </c>
      <c r="EN39" s="17">
        <v>225.7</v>
      </c>
      <c r="EO39" s="17">
        <v>221.55625000000001</v>
      </c>
      <c r="EP39" s="17">
        <v>221.55625000000001</v>
      </c>
      <c r="EQ39" s="17">
        <v>4.1437499999999998</v>
      </c>
      <c r="ER39" s="17">
        <v>172.8</v>
      </c>
      <c r="ES39" s="17"/>
      <c r="ET39" s="17"/>
      <c r="EU39" s="17">
        <v>172.8</v>
      </c>
      <c r="EV39" s="17"/>
      <c r="EW39" s="17"/>
      <c r="EX39" s="17"/>
      <c r="EY39" s="17">
        <v>0</v>
      </c>
      <c r="EZ39" s="17"/>
      <c r="FA39" s="17"/>
      <c r="FB39" s="17"/>
      <c r="FC39" s="17">
        <v>0</v>
      </c>
      <c r="FD39" s="17">
        <v>6.5</v>
      </c>
      <c r="FE39" s="17">
        <v>6.39</v>
      </c>
      <c r="FF39" s="17">
        <v>6.39</v>
      </c>
      <c r="FG39" s="17">
        <v>0.11</v>
      </c>
      <c r="FH39" s="17">
        <v>474.3</v>
      </c>
      <c r="FI39" s="17">
        <v>458.87804999999997</v>
      </c>
      <c r="FJ39" s="17">
        <v>458.87804999999997</v>
      </c>
      <c r="FK39" s="17">
        <v>15.421950000000001</v>
      </c>
      <c r="FL39" s="17">
        <v>80</v>
      </c>
      <c r="FM39" s="17">
        <v>54.479019999999998</v>
      </c>
      <c r="FN39" s="17">
        <v>47.694949999999999</v>
      </c>
      <c r="FO39" s="17">
        <v>32.305050000000001</v>
      </c>
      <c r="FP39" s="17">
        <v>149.5</v>
      </c>
      <c r="FQ39" s="17">
        <v>148.62634</v>
      </c>
      <c r="FR39" s="17">
        <v>148.62634</v>
      </c>
      <c r="FS39" s="17">
        <v>0.87365999999999999</v>
      </c>
      <c r="FT39" s="17">
        <v>42.1</v>
      </c>
      <c r="FU39" s="17">
        <v>39.890729999999998</v>
      </c>
      <c r="FV39" s="17">
        <v>33.375950000000003</v>
      </c>
      <c r="FW39" s="17">
        <v>8.7240500000000001</v>
      </c>
      <c r="FX39" s="17">
        <v>18.3</v>
      </c>
      <c r="FY39" s="17">
        <v>19.28585</v>
      </c>
      <c r="FZ39" s="17">
        <v>19.28585</v>
      </c>
      <c r="GA39" s="17">
        <v>-0.98585</v>
      </c>
      <c r="GB39" s="17">
        <v>19.7</v>
      </c>
      <c r="GC39" s="17">
        <v>19.21951</v>
      </c>
      <c r="GD39" s="17">
        <v>19.21951</v>
      </c>
      <c r="GE39" s="17">
        <v>0.48048999999999997</v>
      </c>
      <c r="GF39" s="17">
        <v>87.97</v>
      </c>
      <c r="GG39" s="17">
        <v>87.657560000000004</v>
      </c>
      <c r="GH39" s="17">
        <v>87.657560000000004</v>
      </c>
      <c r="GI39" s="17">
        <v>0.31244</v>
      </c>
      <c r="GJ39" s="17">
        <v>174.61517000000001</v>
      </c>
      <c r="GK39" s="17">
        <v>181.66672</v>
      </c>
      <c r="GL39" s="17">
        <v>181.66672</v>
      </c>
      <c r="GM39" s="17">
        <v>-7.0515499999999998</v>
      </c>
      <c r="GN39" s="17">
        <v>176.45545000000001</v>
      </c>
      <c r="GO39" s="17">
        <v>181.66672</v>
      </c>
      <c r="GP39" s="17">
        <v>181.66672</v>
      </c>
      <c r="GQ39" s="17">
        <v>-5.2112699999999998</v>
      </c>
      <c r="GR39" s="17">
        <v>186.72730999999999</v>
      </c>
      <c r="GS39" s="17">
        <v>181.66672</v>
      </c>
      <c r="GT39" s="17">
        <v>181.66672</v>
      </c>
      <c r="GU39" s="17">
        <v>5.0605900000000004</v>
      </c>
      <c r="GV39" s="17">
        <v>109.4</v>
      </c>
      <c r="GW39" s="17">
        <v>110.91316999999999</v>
      </c>
      <c r="GX39" s="17">
        <v>110.91316999999999</v>
      </c>
      <c r="GY39" s="17">
        <v>-1.5131699999999999</v>
      </c>
      <c r="GZ39" s="17">
        <v>8</v>
      </c>
      <c r="HA39" s="17">
        <v>9.09</v>
      </c>
      <c r="HB39" s="17">
        <v>9.09</v>
      </c>
      <c r="HC39" s="17">
        <v>-1.0900000000000001</v>
      </c>
      <c r="HD39" s="17">
        <v>8.9</v>
      </c>
      <c r="HE39" s="17">
        <v>8.0458099999999995</v>
      </c>
      <c r="HF39" s="17"/>
      <c r="HG39" s="17">
        <v>8.9</v>
      </c>
      <c r="HH39" s="17">
        <v>45.7</v>
      </c>
      <c r="HI39" s="17">
        <v>47.26634</v>
      </c>
      <c r="HJ39" s="17">
        <v>47.26634</v>
      </c>
      <c r="HK39" s="17">
        <v>-1.5663400000000001</v>
      </c>
      <c r="HL39" s="17">
        <v>0</v>
      </c>
      <c r="HM39" s="17"/>
      <c r="HN39" s="17">
        <v>44.275120000000001</v>
      </c>
      <c r="HO39" s="17">
        <v>-44.275120000000001</v>
      </c>
      <c r="HP39" s="17">
        <v>3.8</v>
      </c>
      <c r="HQ39" s="17">
        <v>3.8872599999999999</v>
      </c>
      <c r="HR39" s="17">
        <v>3.8872599999999999</v>
      </c>
      <c r="HS39" s="17">
        <v>-8.7260000000000004E-2</v>
      </c>
      <c r="HT39" s="17">
        <v>30.5</v>
      </c>
      <c r="HU39" s="17">
        <v>31.0794</v>
      </c>
      <c r="HV39" s="17">
        <v>31.0794</v>
      </c>
      <c r="HW39" s="17">
        <v>-0.57940000000000003</v>
      </c>
      <c r="HX39" s="17">
        <v>173.7</v>
      </c>
      <c r="HY39" s="17">
        <v>171.54185000000001</v>
      </c>
      <c r="HZ39" s="17">
        <v>100</v>
      </c>
      <c r="IA39" s="17">
        <v>73.7</v>
      </c>
      <c r="IB39" s="17">
        <v>92.9</v>
      </c>
      <c r="IC39" s="17">
        <v>85.482579999999999</v>
      </c>
      <c r="ID39" s="17">
        <v>95.918049999999994</v>
      </c>
      <c r="IE39" s="17">
        <v>-3.0180500000000001</v>
      </c>
      <c r="IF39" s="17">
        <v>25.6</v>
      </c>
      <c r="IG39" s="17">
        <v>56.58352</v>
      </c>
      <c r="IH39" s="17">
        <v>56.58352</v>
      </c>
      <c r="II39" s="17">
        <v>-30.983519999999999</v>
      </c>
      <c r="IJ39" s="17"/>
      <c r="IK39" s="17"/>
      <c r="IL39" s="17"/>
      <c r="IM39" s="17">
        <v>0</v>
      </c>
      <c r="IN39" s="17">
        <v>25.1</v>
      </c>
      <c r="IO39" s="17"/>
      <c r="IP39" s="17">
        <v>48.41648</v>
      </c>
      <c r="IQ39" s="17">
        <v>-23.316479999999999</v>
      </c>
      <c r="IR39" s="17"/>
      <c r="IS39" s="17"/>
      <c r="IT39" s="17"/>
      <c r="IU39" s="17">
        <v>0</v>
      </c>
      <c r="IV39" s="17"/>
      <c r="IW39" s="17"/>
      <c r="IX39" s="17"/>
      <c r="IY39" s="17">
        <v>0</v>
      </c>
      <c r="IZ39" s="17"/>
      <c r="JA39" s="17"/>
      <c r="JB39" s="17"/>
      <c r="JC39" s="17">
        <v>0</v>
      </c>
      <c r="JD39" s="17">
        <v>130.6</v>
      </c>
      <c r="JE39" s="17">
        <v>133.35676000000001</v>
      </c>
      <c r="JF39" s="17">
        <v>133.35676000000001</v>
      </c>
      <c r="JG39" s="17">
        <v>-2.7567599999999999</v>
      </c>
      <c r="JH39" s="17">
        <v>36.700000000000003</v>
      </c>
      <c r="JI39" s="17"/>
      <c r="JJ39" s="17"/>
      <c r="JK39" s="17">
        <v>36.700000000000003</v>
      </c>
      <c r="JL39" s="17">
        <v>19.899999999999999</v>
      </c>
      <c r="JM39" s="17"/>
      <c r="JN39" s="17">
        <v>0</v>
      </c>
      <c r="JO39" s="17">
        <v>19.899999999999999</v>
      </c>
      <c r="JP39" s="17"/>
      <c r="JQ39" s="17"/>
      <c r="JR39" s="17"/>
      <c r="JS39" s="17">
        <v>0</v>
      </c>
      <c r="JT39" s="17"/>
      <c r="JU39" s="17"/>
      <c r="JV39" s="17"/>
      <c r="JW39" s="17">
        <v>0</v>
      </c>
      <c r="JX39" s="17"/>
      <c r="JY39" s="17">
        <v>74.215509999999995</v>
      </c>
      <c r="JZ39" s="17"/>
      <c r="KA39" s="17">
        <v>0</v>
      </c>
      <c r="KB39" s="17"/>
      <c r="KC39" s="17"/>
      <c r="KD39" s="17"/>
      <c r="KE39" s="17">
        <v>0</v>
      </c>
      <c r="KF39" s="17">
        <v>200.3</v>
      </c>
      <c r="KG39" s="17"/>
      <c r="KH39" s="17"/>
      <c r="KI39" s="17">
        <v>200.3</v>
      </c>
      <c r="KJ39" s="17">
        <v>0</v>
      </c>
      <c r="KK39" s="17"/>
      <c r="KL39" s="17"/>
      <c r="KM39" s="17">
        <v>0</v>
      </c>
      <c r="KN39" s="17"/>
      <c r="KO39" s="17"/>
      <c r="KP39" s="17"/>
      <c r="KQ39" s="17">
        <v>0</v>
      </c>
      <c r="KR39" s="17">
        <v>114.1</v>
      </c>
      <c r="KS39" s="17">
        <v>114.11063</v>
      </c>
      <c r="KT39" s="17">
        <v>114.11063</v>
      </c>
      <c r="KU39" s="17">
        <v>-1.0630000000000001E-2</v>
      </c>
      <c r="KV39" s="17"/>
      <c r="KW39" s="17"/>
      <c r="KX39" s="17"/>
      <c r="KY39" s="17">
        <v>0</v>
      </c>
      <c r="KZ39" s="17"/>
      <c r="LA39" s="17"/>
      <c r="LB39" s="17"/>
      <c r="LC39" s="17">
        <v>0</v>
      </c>
      <c r="LD39" s="17">
        <v>224.3</v>
      </c>
      <c r="LE39" s="17">
        <v>228.21565000000001</v>
      </c>
      <c r="LF39" s="17">
        <v>223.98014000000001</v>
      </c>
      <c r="LG39" s="17">
        <v>0.31985999999999998</v>
      </c>
      <c r="LH39" s="17">
        <v>131.69999999999999</v>
      </c>
      <c r="LI39" s="17">
        <v>133.67995999999999</v>
      </c>
      <c r="LJ39" s="17">
        <v>133.67995999999999</v>
      </c>
      <c r="LK39" s="17">
        <v>-1.9799599999999999</v>
      </c>
      <c r="LL39" s="17">
        <v>63.3</v>
      </c>
      <c r="LM39" s="17">
        <v>65.774929999999998</v>
      </c>
      <c r="LN39" s="17">
        <v>67.461460000000002</v>
      </c>
      <c r="LO39" s="17">
        <v>-4.1614599999999999</v>
      </c>
      <c r="LP39" s="17">
        <v>77.900000000000006</v>
      </c>
      <c r="LQ39" s="17">
        <v>78.567999999999998</v>
      </c>
      <c r="LR39" s="17">
        <v>78.567999999999998</v>
      </c>
      <c r="LS39" s="17">
        <v>-0.66800000000000004</v>
      </c>
      <c r="LT39" s="17">
        <v>30.4</v>
      </c>
      <c r="LU39" s="17">
        <v>30.097560000000001</v>
      </c>
      <c r="LV39" s="17">
        <v>30.097560000000001</v>
      </c>
      <c r="LW39" s="17">
        <v>0.30243999999999999</v>
      </c>
      <c r="LX39" s="17">
        <v>0</v>
      </c>
      <c r="LY39" s="17">
        <v>40</v>
      </c>
      <c r="LZ39" s="17">
        <v>115</v>
      </c>
      <c r="MA39" s="17">
        <v>-115</v>
      </c>
      <c r="MB39" s="17">
        <v>44.4</v>
      </c>
      <c r="MC39" s="17"/>
      <c r="MD39" s="17">
        <v>32.820509999999999</v>
      </c>
      <c r="ME39" s="17">
        <v>11.57949</v>
      </c>
      <c r="MF39" s="17">
        <v>44.1</v>
      </c>
      <c r="MG39" s="17"/>
      <c r="MH39" s="17"/>
      <c r="MI39" s="17">
        <v>44.1</v>
      </c>
      <c r="MJ39" s="17">
        <v>138.30000000000001</v>
      </c>
      <c r="MK39" s="17">
        <v>153.62685999999999</v>
      </c>
      <c r="ML39" s="17">
        <v>146.66612000000001</v>
      </c>
      <c r="MM39" s="17">
        <v>-8.3661200000000004</v>
      </c>
      <c r="MN39" s="17">
        <v>137.6</v>
      </c>
      <c r="MO39" s="17">
        <v>153.62685999999999</v>
      </c>
      <c r="MP39" s="17">
        <v>146.66612000000001</v>
      </c>
      <c r="MQ39" s="17">
        <v>-9.0661199999999997</v>
      </c>
      <c r="MR39" s="17">
        <v>163.4</v>
      </c>
      <c r="MS39" s="17">
        <v>153.62685999999999</v>
      </c>
      <c r="MT39" s="17">
        <v>146.66612000000001</v>
      </c>
      <c r="MU39" s="17">
        <v>16.733879999999999</v>
      </c>
      <c r="MV39" s="17">
        <v>175.3</v>
      </c>
      <c r="MW39" s="17"/>
      <c r="MX39" s="17">
        <v>186.53289000000001</v>
      </c>
      <c r="MY39" s="17">
        <v>-11.232889999999999</v>
      </c>
      <c r="MZ39" s="17">
        <v>0</v>
      </c>
      <c r="NA39" s="17"/>
      <c r="NB39" s="17"/>
      <c r="NC39" s="17">
        <v>0</v>
      </c>
      <c r="ND39" s="17"/>
      <c r="NE39" s="17"/>
      <c r="NF39" s="17"/>
      <c r="NG39" s="17">
        <v>0</v>
      </c>
      <c r="NH39" s="17">
        <v>173</v>
      </c>
      <c r="NI39" s="17"/>
      <c r="NJ39" s="17"/>
      <c r="NK39" s="17">
        <v>173</v>
      </c>
      <c r="NL39" s="17"/>
      <c r="NM39" s="17"/>
      <c r="NN39" s="17"/>
      <c r="NO39" s="17">
        <v>0</v>
      </c>
      <c r="NP39" s="17">
        <v>178.8</v>
      </c>
      <c r="NQ39" s="17">
        <v>185.24288000000001</v>
      </c>
      <c r="NR39" s="17">
        <v>191.99999</v>
      </c>
      <c r="NS39" s="17">
        <v>-13.19999</v>
      </c>
      <c r="NT39" s="17">
        <v>94.7</v>
      </c>
      <c r="NU39" s="17">
        <v>92.621440000000007</v>
      </c>
      <c r="NV39" s="17">
        <v>96</v>
      </c>
      <c r="NW39" s="17">
        <v>-1.3</v>
      </c>
      <c r="NX39" s="17">
        <v>0.1</v>
      </c>
      <c r="NY39" s="17"/>
      <c r="NZ39" s="17">
        <v>0.503</v>
      </c>
      <c r="OA39" s="17">
        <v>-0.40300000000000002</v>
      </c>
      <c r="OB39" s="17"/>
      <c r="OC39" s="17"/>
      <c r="OD39" s="17">
        <v>3.7410000000000001</v>
      </c>
      <c r="OE39" s="17">
        <v>-3.7410000000000001</v>
      </c>
      <c r="OF39" s="17">
        <v>5.6</v>
      </c>
      <c r="OG39" s="17"/>
      <c r="OH39" s="17">
        <v>28.646999999999998</v>
      </c>
      <c r="OI39" s="17">
        <v>-23.047000000000001</v>
      </c>
      <c r="OJ39" s="17">
        <v>0</v>
      </c>
      <c r="OK39" s="17">
        <v>3.9</v>
      </c>
      <c r="OL39" s="17">
        <v>4.0330000000000004</v>
      </c>
      <c r="OM39" s="17">
        <v>-4.0330000000000004</v>
      </c>
      <c r="ON39" s="17">
        <v>0.1</v>
      </c>
      <c r="OO39" s="17"/>
      <c r="OP39" s="17">
        <v>0.1</v>
      </c>
      <c r="OQ39" s="17">
        <v>0</v>
      </c>
      <c r="OR39" s="17">
        <v>20</v>
      </c>
      <c r="OS39" s="17">
        <v>20</v>
      </c>
      <c r="OT39" s="17">
        <v>17.560980000000001</v>
      </c>
      <c r="OU39" s="17">
        <v>2.4390200000000002</v>
      </c>
      <c r="OV39" s="17">
        <v>9.9</v>
      </c>
      <c r="OW39" s="17">
        <v>9.9830000000000005</v>
      </c>
      <c r="OX39" s="17">
        <v>9.9830000000000005</v>
      </c>
      <c r="OY39" s="17">
        <v>-8.3000000000000004E-2</v>
      </c>
      <c r="OZ39" s="17">
        <v>5.4</v>
      </c>
      <c r="PA39" s="17">
        <v>5.67</v>
      </c>
      <c r="PB39" s="17">
        <v>5.67</v>
      </c>
      <c r="PC39" s="17">
        <v>-0.27</v>
      </c>
      <c r="PD39" s="17">
        <v>3.6</v>
      </c>
      <c r="PE39" s="17">
        <v>3.6</v>
      </c>
      <c r="PF39" s="17">
        <v>3.6</v>
      </c>
      <c r="PG39" s="17">
        <v>0</v>
      </c>
      <c r="PH39" s="17">
        <v>5.0999999999999996</v>
      </c>
      <c r="PI39" s="17">
        <v>5</v>
      </c>
      <c r="PJ39" s="17">
        <v>5</v>
      </c>
      <c r="PK39" s="17">
        <v>0.1</v>
      </c>
      <c r="PL39" s="17"/>
      <c r="PM39" s="17"/>
      <c r="PN39" s="17"/>
      <c r="PO39" s="17">
        <v>0</v>
      </c>
      <c r="PP39" s="17">
        <v>20</v>
      </c>
      <c r="PQ39" s="17">
        <v>19.5122</v>
      </c>
      <c r="PR39" s="17">
        <v>19.5122</v>
      </c>
      <c r="PS39" s="17">
        <v>0.48780000000000001</v>
      </c>
      <c r="PT39" s="17">
        <v>18.600000000000001</v>
      </c>
      <c r="PU39" s="17">
        <v>17.560980000000001</v>
      </c>
      <c r="PV39" s="17">
        <v>17.560980000000001</v>
      </c>
      <c r="PW39" s="17">
        <v>1.0390200000000001</v>
      </c>
      <c r="PX39" s="17">
        <v>3.6</v>
      </c>
      <c r="PY39" s="17">
        <v>3.4</v>
      </c>
      <c r="PZ39" s="17">
        <v>3.4</v>
      </c>
      <c r="QA39" s="17">
        <v>0.2</v>
      </c>
      <c r="QB39" s="17">
        <v>18.7</v>
      </c>
      <c r="QC39" s="17">
        <v>19</v>
      </c>
      <c r="QD39" s="17">
        <v>9.1999999999999993</v>
      </c>
      <c r="QE39" s="17">
        <v>9.5</v>
      </c>
      <c r="QF39" s="17">
        <v>1.2</v>
      </c>
      <c r="QG39" s="17"/>
      <c r="QH39" s="17">
        <v>5.9470000000000001</v>
      </c>
      <c r="QI39" s="17">
        <v>-4.7469999999999999</v>
      </c>
      <c r="QJ39" s="17">
        <v>0.8</v>
      </c>
      <c r="QK39" s="17"/>
      <c r="QL39" s="17">
        <v>11.55</v>
      </c>
      <c r="QM39" s="17">
        <v>-10.75</v>
      </c>
      <c r="QN39" s="17">
        <v>0</v>
      </c>
      <c r="QO39" s="17">
        <v>3.7</v>
      </c>
      <c r="QP39" s="17">
        <v>4.4820000000000002</v>
      </c>
      <c r="QQ39" s="17">
        <v>-4.4820000000000002</v>
      </c>
      <c r="QR39" s="17">
        <v>1.5</v>
      </c>
      <c r="QS39" s="17">
        <v>8.6</v>
      </c>
      <c r="QT39" s="17">
        <v>14.073</v>
      </c>
      <c r="QU39" s="17">
        <v>-12.573</v>
      </c>
      <c r="QV39" s="17">
        <v>4.5999999999999996</v>
      </c>
      <c r="QW39" s="17">
        <v>4.2</v>
      </c>
      <c r="QX39" s="17">
        <v>4.2</v>
      </c>
      <c r="QY39" s="17">
        <v>0.4</v>
      </c>
      <c r="QZ39" s="17">
        <v>1.1000000000000001</v>
      </c>
      <c r="RA39" s="17">
        <v>1.2</v>
      </c>
      <c r="RB39" s="17">
        <v>1.2</v>
      </c>
      <c r="RC39" s="17">
        <v>-0.1</v>
      </c>
      <c r="RD39" s="17">
        <v>1.2</v>
      </c>
      <c r="RE39" s="17">
        <v>1.2</v>
      </c>
      <c r="RF39" s="17">
        <v>1.2</v>
      </c>
      <c r="RG39" s="17">
        <v>0</v>
      </c>
      <c r="RH39" s="17">
        <v>2.6</v>
      </c>
      <c r="RI39" s="17">
        <v>2.8</v>
      </c>
      <c r="RJ39" s="17">
        <v>2.8</v>
      </c>
      <c r="RK39" s="17">
        <v>-0.2</v>
      </c>
      <c r="RL39" s="17">
        <v>5.0999999999999996</v>
      </c>
      <c r="RM39" s="17"/>
      <c r="RN39" s="17">
        <v>7.2869999999999999</v>
      </c>
      <c r="RO39" s="17">
        <v>-2.1869999999999998</v>
      </c>
      <c r="RP39" s="17">
        <v>3.4</v>
      </c>
      <c r="RQ39" s="17">
        <v>3.0990000000000002</v>
      </c>
      <c r="RR39" s="17">
        <v>3.0990000000000002</v>
      </c>
      <c r="RS39" s="17">
        <v>0.30099999999999999</v>
      </c>
      <c r="RT39" s="17">
        <v>20.3</v>
      </c>
      <c r="RU39" s="17">
        <v>19.869240000000001</v>
      </c>
      <c r="RV39" s="17">
        <v>19.869240000000001</v>
      </c>
      <c r="RW39" s="17">
        <v>0.43075999999999998</v>
      </c>
      <c r="RX39" s="17">
        <v>2</v>
      </c>
      <c r="RY39" s="17">
        <v>2</v>
      </c>
      <c r="RZ39" s="17">
        <v>2</v>
      </c>
      <c r="SA39" s="17">
        <v>0</v>
      </c>
      <c r="SB39" s="17"/>
      <c r="SC39" s="17"/>
      <c r="SD39" s="17"/>
      <c r="SE39" s="17">
        <v>0</v>
      </c>
      <c r="SF39" s="17">
        <v>19.8</v>
      </c>
      <c r="SG39" s="17">
        <v>19</v>
      </c>
      <c r="SH39" s="17">
        <v>12.09756</v>
      </c>
      <c r="SI39" s="17">
        <v>7.7024400000000002</v>
      </c>
      <c r="SJ39" s="17">
        <v>12.6</v>
      </c>
      <c r="SK39" s="17">
        <v>12.292680000000001</v>
      </c>
      <c r="SL39" s="17">
        <v>12.292680000000001</v>
      </c>
      <c r="SM39" s="17">
        <v>0.30731999999999998</v>
      </c>
      <c r="SN39" s="17">
        <v>20.3</v>
      </c>
      <c r="SO39" s="17">
        <v>19.5122</v>
      </c>
      <c r="SP39" s="17">
        <v>19.5122</v>
      </c>
      <c r="SQ39" s="17">
        <v>0.78779999999999994</v>
      </c>
      <c r="SR39" s="17">
        <v>20.3</v>
      </c>
      <c r="SS39" s="17">
        <v>19.5122</v>
      </c>
      <c r="ST39" s="17">
        <v>19.5122</v>
      </c>
      <c r="SU39" s="17">
        <v>0.78779999999999994</v>
      </c>
      <c r="SV39" s="17">
        <v>19.8</v>
      </c>
      <c r="SW39" s="17">
        <v>19.317070000000001</v>
      </c>
      <c r="SX39" s="17">
        <v>19.317070000000001</v>
      </c>
      <c r="SY39" s="17">
        <v>0.48293000000000003</v>
      </c>
      <c r="SZ39" s="17">
        <v>7.8</v>
      </c>
      <c r="TA39" s="17">
        <v>6.7</v>
      </c>
      <c r="TB39" s="17">
        <v>4.16</v>
      </c>
      <c r="TC39" s="17">
        <v>3.64</v>
      </c>
      <c r="TD39" s="17">
        <v>21.9</v>
      </c>
      <c r="TE39" s="17">
        <v>26.3</v>
      </c>
      <c r="TF39" s="17">
        <v>22.619</v>
      </c>
      <c r="TG39" s="17">
        <v>-0.71899999999999997</v>
      </c>
      <c r="TH39" s="17">
        <v>4.4000000000000004</v>
      </c>
      <c r="TI39" s="17"/>
      <c r="TJ39" s="17">
        <v>7.9</v>
      </c>
      <c r="TK39" s="17">
        <v>-3.5</v>
      </c>
      <c r="TL39" s="17">
        <v>8.4</v>
      </c>
      <c r="TM39" s="17">
        <v>4.2</v>
      </c>
      <c r="TN39" s="17">
        <v>14.27</v>
      </c>
      <c r="TO39" s="17">
        <v>-5.87</v>
      </c>
      <c r="TP39" s="17">
        <v>11.2</v>
      </c>
      <c r="TQ39" s="17">
        <v>7.7</v>
      </c>
      <c r="TR39" s="17">
        <v>13.45</v>
      </c>
      <c r="TS39" s="17">
        <v>-2.25</v>
      </c>
      <c r="TT39" s="17">
        <v>0.5</v>
      </c>
      <c r="TU39" s="17">
        <v>1.1000000000000001</v>
      </c>
      <c r="TV39" s="17">
        <v>1.169</v>
      </c>
      <c r="TW39" s="17">
        <v>-0.66900000000000004</v>
      </c>
      <c r="TX39" s="17">
        <v>0.9</v>
      </c>
      <c r="TY39" s="17">
        <v>1.6</v>
      </c>
      <c r="TZ39" s="17">
        <v>1.212</v>
      </c>
      <c r="UA39" s="17">
        <v>-0.312</v>
      </c>
      <c r="UB39" s="17">
        <v>21</v>
      </c>
      <c r="UC39" s="17">
        <v>19.5122</v>
      </c>
      <c r="UD39" s="17">
        <v>19.5122</v>
      </c>
      <c r="UE39" s="17">
        <v>1.4878</v>
      </c>
      <c r="UF39" s="17">
        <v>6.4</v>
      </c>
      <c r="UG39" s="17">
        <v>8.4</v>
      </c>
      <c r="UH39" s="17">
        <v>8.4</v>
      </c>
      <c r="UI39" s="17">
        <v>-2</v>
      </c>
      <c r="UJ39" s="17">
        <v>3.1</v>
      </c>
      <c r="UK39" s="17"/>
      <c r="UL39" s="17">
        <v>6.9</v>
      </c>
      <c r="UM39" s="17">
        <v>-3.8</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0</v>
      </c>
      <c r="VA39" s="17">
        <v>5.8</v>
      </c>
      <c r="VB39" s="17">
        <v>4.2069999999999999</v>
      </c>
      <c r="VC39" s="17">
        <v>-4.2069999999999999</v>
      </c>
      <c r="VD39" s="17">
        <v>1.1000000000000001</v>
      </c>
      <c r="VE39" s="17"/>
      <c r="VF39" s="17">
        <v>9.5850000000000009</v>
      </c>
      <c r="VG39" s="17">
        <v>-8.4849999999999994</v>
      </c>
      <c r="VH39" s="17">
        <v>4.9000000000000004</v>
      </c>
      <c r="VI39" s="17"/>
      <c r="VJ39" s="17">
        <v>48.643000000000001</v>
      </c>
      <c r="VK39" s="17">
        <v>-43.743000000000002</v>
      </c>
      <c r="VL39" s="17">
        <v>0.6</v>
      </c>
      <c r="VM39" s="17">
        <v>0.6</v>
      </c>
      <c r="VN39" s="17">
        <v>0.6</v>
      </c>
      <c r="VO39" s="17">
        <v>0</v>
      </c>
      <c r="VP39" s="17">
        <v>25.5</v>
      </c>
      <c r="VQ39" s="17">
        <v>84.7</v>
      </c>
      <c r="VR39" s="17">
        <v>87.725999999999999</v>
      </c>
      <c r="VS39" s="17">
        <v>-62.225999999999999</v>
      </c>
      <c r="VT39" s="17">
        <v>16.7</v>
      </c>
      <c r="VU39" s="17">
        <v>46.4</v>
      </c>
      <c r="VV39" s="17">
        <v>68.137</v>
      </c>
      <c r="VW39" s="17">
        <v>-51.436999999999998</v>
      </c>
      <c r="VX39" s="17">
        <v>5.0999999999999996</v>
      </c>
      <c r="VY39" s="17"/>
      <c r="VZ39" s="17">
        <v>43.798999999999999</v>
      </c>
      <c r="WA39" s="17">
        <v>-38.698999999999998</v>
      </c>
      <c r="WB39" s="17">
        <v>1.7</v>
      </c>
      <c r="WC39" s="17"/>
      <c r="WD39" s="17">
        <v>3.7429999999999999</v>
      </c>
      <c r="WE39" s="17">
        <v>-2.0430000000000001</v>
      </c>
      <c r="WF39" s="17">
        <v>7.9</v>
      </c>
      <c r="WG39" s="17">
        <v>8.4</v>
      </c>
      <c r="WH39" s="17">
        <v>8.4</v>
      </c>
      <c r="WI39" s="17">
        <v>-0.5</v>
      </c>
      <c r="WJ39" s="17">
        <v>19.899999999999999</v>
      </c>
      <c r="WK39" s="17">
        <v>19.317070000000001</v>
      </c>
      <c r="WL39" s="17">
        <v>19.317070000000001</v>
      </c>
      <c r="WM39" s="17">
        <v>0.58292999999999995</v>
      </c>
      <c r="WN39" s="17">
        <v>10.8</v>
      </c>
      <c r="WO39" s="17"/>
      <c r="WP39" s="17">
        <v>0</v>
      </c>
      <c r="WQ39" s="17">
        <v>10.8</v>
      </c>
      <c r="WR39" s="17"/>
      <c r="WS39" s="17"/>
      <c r="WT39" s="17"/>
      <c r="WU39" s="17">
        <v>0</v>
      </c>
      <c r="WV39" s="17">
        <v>0</v>
      </c>
      <c r="WW39" s="17">
        <v>0</v>
      </c>
      <c r="WX39" s="17"/>
      <c r="WY39" s="17">
        <v>0</v>
      </c>
      <c r="WZ39" s="17">
        <v>27.4</v>
      </c>
      <c r="XA39" s="17">
        <v>29.184000000000001</v>
      </c>
      <c r="XB39" s="17">
        <v>29.184000000000001</v>
      </c>
      <c r="XC39" s="17">
        <v>-1.784</v>
      </c>
      <c r="XD39" s="17">
        <v>3.5</v>
      </c>
      <c r="XE39" s="17">
        <v>2.8159999999999998</v>
      </c>
      <c r="XF39" s="17">
        <v>2.8159999999999998</v>
      </c>
      <c r="XG39" s="17">
        <v>0.68400000000000005</v>
      </c>
      <c r="XH39" s="17">
        <v>14</v>
      </c>
      <c r="XI39" s="17">
        <v>14</v>
      </c>
      <c r="XJ39" s="17">
        <v>14</v>
      </c>
      <c r="XK39" s="17">
        <v>0</v>
      </c>
      <c r="XL39" s="17">
        <v>14.2</v>
      </c>
      <c r="XM39" s="17">
        <v>14</v>
      </c>
      <c r="XN39" s="17">
        <v>14</v>
      </c>
      <c r="XO39" s="17">
        <v>0.2</v>
      </c>
      <c r="XP39" s="17">
        <v>7</v>
      </c>
      <c r="XQ39" s="17">
        <v>7.3</v>
      </c>
      <c r="XR39" s="17">
        <v>7.3</v>
      </c>
      <c r="XS39" s="17">
        <v>-0.3</v>
      </c>
    </row>
    <row r="40" spans="1:643" ht="24" customHeight="1" x14ac:dyDescent="0.25">
      <c r="A40" s="1"/>
      <c r="B40" s="18" t="s">
        <v>79</v>
      </c>
      <c r="C40" s="18" t="s">
        <v>772</v>
      </c>
      <c r="D40" s="19">
        <v>1</v>
      </c>
      <c r="E40" s="19">
        <v>1.02</v>
      </c>
      <c r="F40" s="19">
        <v>1.02</v>
      </c>
      <c r="G40" s="19">
        <v>-0.02</v>
      </c>
      <c r="H40" s="19">
        <v>0.7</v>
      </c>
      <c r="I40" s="19">
        <v>1.63</v>
      </c>
      <c r="J40" s="19">
        <v>1.63</v>
      </c>
      <c r="K40" s="19">
        <v>-0.93</v>
      </c>
      <c r="L40" s="19">
        <v>4.3</v>
      </c>
      <c r="M40" s="19">
        <v>3.8072699999999999</v>
      </c>
      <c r="N40" s="19">
        <v>3.8072699999999999</v>
      </c>
      <c r="O40" s="19">
        <v>0.49273</v>
      </c>
      <c r="P40" s="19">
        <v>656.1</v>
      </c>
      <c r="Q40" s="19">
        <v>646.79789000000005</v>
      </c>
      <c r="R40" s="19">
        <v>646.79789000000005</v>
      </c>
      <c r="S40" s="19">
        <v>9.3021100000000008</v>
      </c>
      <c r="T40" s="19">
        <v>146.69999999999999</v>
      </c>
      <c r="U40" s="19">
        <v>148.03536</v>
      </c>
      <c r="V40" s="19">
        <v>211.44126</v>
      </c>
      <c r="W40" s="19">
        <v>-64.741259999999997</v>
      </c>
      <c r="X40" s="19">
        <v>0</v>
      </c>
      <c r="Y40" s="19"/>
      <c r="Z40" s="19"/>
      <c r="AA40" s="19">
        <v>0</v>
      </c>
      <c r="AB40" s="19">
        <v>0</v>
      </c>
      <c r="AC40" s="19"/>
      <c r="AD40" s="19"/>
      <c r="AE40" s="19">
        <v>0</v>
      </c>
      <c r="AF40" s="19">
        <v>90.3</v>
      </c>
      <c r="AG40" s="19">
        <v>92.226339999999993</v>
      </c>
      <c r="AH40" s="19">
        <v>92.226339999999993</v>
      </c>
      <c r="AI40" s="19">
        <v>-1.9263399999999999</v>
      </c>
      <c r="AJ40" s="19">
        <v>173.1</v>
      </c>
      <c r="AK40" s="19">
        <v>167.11162999999999</v>
      </c>
      <c r="AL40" s="19">
        <v>172.29338999999999</v>
      </c>
      <c r="AM40" s="19">
        <v>0.80661000000000005</v>
      </c>
      <c r="AN40" s="19">
        <v>0</v>
      </c>
      <c r="AO40" s="19"/>
      <c r="AP40" s="19">
        <v>87.329440000000005</v>
      </c>
      <c r="AQ40" s="19">
        <v>-87.329440000000005</v>
      </c>
      <c r="AR40" s="19">
        <v>63.4</v>
      </c>
      <c r="AS40" s="19">
        <v>61.538460000000001</v>
      </c>
      <c r="AT40" s="19"/>
      <c r="AU40" s="19">
        <v>63.4</v>
      </c>
      <c r="AV40" s="19">
        <v>119.5</v>
      </c>
      <c r="AW40" s="19">
        <v>141.77778000000001</v>
      </c>
      <c r="AX40" s="19">
        <v>157.99424999999999</v>
      </c>
      <c r="AY40" s="19">
        <v>-38.494250000000001</v>
      </c>
      <c r="AZ40" s="19">
        <v>119.2</v>
      </c>
      <c r="BA40" s="19">
        <v>141.77778000000001</v>
      </c>
      <c r="BB40" s="19">
        <v>157.99424999999999</v>
      </c>
      <c r="BC40" s="19">
        <v>-38.794249999999998</v>
      </c>
      <c r="BD40" s="19">
        <v>119.2</v>
      </c>
      <c r="BE40" s="19">
        <v>141.77778000000001</v>
      </c>
      <c r="BF40" s="19">
        <v>157.99424999999999</v>
      </c>
      <c r="BG40" s="19">
        <v>-38.794249999999998</v>
      </c>
      <c r="BH40" s="19">
        <v>215</v>
      </c>
      <c r="BI40" s="19">
        <v>212.66667000000001</v>
      </c>
      <c r="BJ40" s="19">
        <v>236.99137999999999</v>
      </c>
      <c r="BK40" s="19">
        <v>-21.991379999999999</v>
      </c>
      <c r="BL40" s="19">
        <v>197.6</v>
      </c>
      <c r="BM40" s="19">
        <v>195.12200999999999</v>
      </c>
      <c r="BN40" s="19">
        <v>195.12200999999999</v>
      </c>
      <c r="BO40" s="19">
        <v>2.4779900000000001</v>
      </c>
      <c r="BP40" s="19">
        <v>105.1</v>
      </c>
      <c r="BQ40" s="19">
        <v>97.561000000000007</v>
      </c>
      <c r="BR40" s="19">
        <v>97.561000000000007</v>
      </c>
      <c r="BS40" s="19">
        <v>7.5389999999999997</v>
      </c>
      <c r="BT40" s="19">
        <v>387.2</v>
      </c>
      <c r="BU40" s="19">
        <v>383.16584999999998</v>
      </c>
      <c r="BV40" s="19">
        <v>568.29854</v>
      </c>
      <c r="BW40" s="19">
        <v>-181.09854000000001</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170.9</v>
      </c>
      <c r="CS40" s="19">
        <v>164.70732000000001</v>
      </c>
      <c r="CT40" s="19">
        <v>164.70732000000001</v>
      </c>
      <c r="CU40" s="19">
        <v>6.1926800000000002</v>
      </c>
      <c r="CV40" s="19">
        <v>8.1999999999999993</v>
      </c>
      <c r="CW40" s="19">
        <v>8.2572100000000006</v>
      </c>
      <c r="CX40" s="19">
        <v>8.2572100000000006</v>
      </c>
      <c r="CY40" s="19">
        <v>-5.7209999999999997E-2</v>
      </c>
      <c r="CZ40" s="19">
        <v>2.8</v>
      </c>
      <c r="DA40" s="19">
        <v>4.5324900000000001</v>
      </c>
      <c r="DB40" s="19">
        <v>4.5324900000000001</v>
      </c>
      <c r="DC40" s="19">
        <v>-1.7324900000000001</v>
      </c>
      <c r="DD40" s="19">
        <v>16.3</v>
      </c>
      <c r="DE40" s="19">
        <v>16.873670000000001</v>
      </c>
      <c r="DF40" s="19">
        <v>16.873670000000001</v>
      </c>
      <c r="DG40" s="19">
        <v>-0.57367000000000001</v>
      </c>
      <c r="DH40" s="19">
        <v>2.2000000000000002</v>
      </c>
      <c r="DI40" s="19"/>
      <c r="DJ40" s="19">
        <v>6.8787000000000003</v>
      </c>
      <c r="DK40" s="19">
        <v>-4.6787000000000001</v>
      </c>
      <c r="DL40" s="19"/>
      <c r="DM40" s="19"/>
      <c r="DN40" s="19">
        <v>4.9923999999999999</v>
      </c>
      <c r="DO40" s="19">
        <v>-4.9923999999999999</v>
      </c>
      <c r="DP40" s="19">
        <v>91.2</v>
      </c>
      <c r="DQ40" s="19">
        <v>89.976119999999995</v>
      </c>
      <c r="DR40" s="19">
        <v>85.969949999999997</v>
      </c>
      <c r="DS40" s="19">
        <v>5.2300500000000003</v>
      </c>
      <c r="DT40" s="19">
        <v>0</v>
      </c>
      <c r="DU40" s="19"/>
      <c r="DV40" s="19">
        <v>8.9130000000000003</v>
      </c>
      <c r="DW40" s="19">
        <v>-8.9130000000000003</v>
      </c>
      <c r="DX40" s="19"/>
      <c r="DY40" s="19"/>
      <c r="DZ40" s="19"/>
      <c r="EA40" s="19">
        <v>0</v>
      </c>
      <c r="EB40" s="19"/>
      <c r="EC40" s="19"/>
      <c r="ED40" s="19"/>
      <c r="EE40" s="19">
        <v>0</v>
      </c>
      <c r="EF40" s="19"/>
      <c r="EG40" s="19"/>
      <c r="EH40" s="19"/>
      <c r="EI40" s="19">
        <v>0</v>
      </c>
      <c r="EJ40" s="19">
        <v>111.1</v>
      </c>
      <c r="EK40" s="19">
        <v>112.90537</v>
      </c>
      <c r="EL40" s="19">
        <v>112.90537</v>
      </c>
      <c r="EM40" s="19">
        <v>-1.8053699999999999</v>
      </c>
      <c r="EN40" s="19">
        <v>225.6</v>
      </c>
      <c r="EO40" s="19">
        <v>221.55625000000001</v>
      </c>
      <c r="EP40" s="19">
        <v>221.55625000000001</v>
      </c>
      <c r="EQ40" s="19">
        <v>4.0437500000000002</v>
      </c>
      <c r="ER40" s="19">
        <v>172.1</v>
      </c>
      <c r="ES40" s="19"/>
      <c r="ET40" s="19"/>
      <c r="EU40" s="19">
        <v>172.1</v>
      </c>
      <c r="EV40" s="19"/>
      <c r="EW40" s="19"/>
      <c r="EX40" s="19"/>
      <c r="EY40" s="19">
        <v>0</v>
      </c>
      <c r="EZ40" s="19"/>
      <c r="FA40" s="19"/>
      <c r="FB40" s="19"/>
      <c r="FC40" s="19">
        <v>0</v>
      </c>
      <c r="FD40" s="19">
        <v>6.5</v>
      </c>
      <c r="FE40" s="19">
        <v>6.39</v>
      </c>
      <c r="FF40" s="19">
        <v>6.39</v>
      </c>
      <c r="FG40" s="19">
        <v>0.11</v>
      </c>
      <c r="FH40" s="19">
        <v>477.2</v>
      </c>
      <c r="FI40" s="19">
        <v>458.87804999999997</v>
      </c>
      <c r="FJ40" s="19">
        <v>458.87804999999997</v>
      </c>
      <c r="FK40" s="19">
        <v>18.321950000000001</v>
      </c>
      <c r="FL40" s="19">
        <v>81</v>
      </c>
      <c r="FM40" s="19">
        <v>54.479019999999998</v>
      </c>
      <c r="FN40" s="19">
        <v>47.694949999999999</v>
      </c>
      <c r="FO40" s="19">
        <v>33.305050000000001</v>
      </c>
      <c r="FP40" s="19">
        <v>142.80000000000001</v>
      </c>
      <c r="FQ40" s="19">
        <v>148.62634</v>
      </c>
      <c r="FR40" s="19">
        <v>148.62634</v>
      </c>
      <c r="FS40" s="19">
        <v>-5.8263400000000001</v>
      </c>
      <c r="FT40" s="19">
        <v>42.1</v>
      </c>
      <c r="FU40" s="19">
        <v>39.890729999999998</v>
      </c>
      <c r="FV40" s="19">
        <v>33.375950000000003</v>
      </c>
      <c r="FW40" s="19">
        <v>8.7240500000000001</v>
      </c>
      <c r="FX40" s="19">
        <v>18.399999999999999</v>
      </c>
      <c r="FY40" s="19">
        <v>19.28585</v>
      </c>
      <c r="FZ40" s="19">
        <v>19.28585</v>
      </c>
      <c r="GA40" s="19">
        <v>-0.88585000000000003</v>
      </c>
      <c r="GB40" s="19">
        <v>19.7</v>
      </c>
      <c r="GC40" s="19">
        <v>19.21951</v>
      </c>
      <c r="GD40" s="19">
        <v>19.21951</v>
      </c>
      <c r="GE40" s="19">
        <v>0.48048999999999997</v>
      </c>
      <c r="GF40" s="19">
        <v>94.5</v>
      </c>
      <c r="GG40" s="19">
        <v>87.657560000000004</v>
      </c>
      <c r="GH40" s="19">
        <v>87.657560000000004</v>
      </c>
      <c r="GI40" s="19">
        <v>6.8424399999999999</v>
      </c>
      <c r="GJ40" s="19">
        <v>177.59594000000001</v>
      </c>
      <c r="GK40" s="19">
        <v>181.66672</v>
      </c>
      <c r="GL40" s="19">
        <v>181.66672</v>
      </c>
      <c r="GM40" s="19">
        <v>-4.0707800000000001</v>
      </c>
      <c r="GN40" s="19">
        <v>179.75918999999999</v>
      </c>
      <c r="GO40" s="19">
        <v>181.66672</v>
      </c>
      <c r="GP40" s="19">
        <v>181.66672</v>
      </c>
      <c r="GQ40" s="19">
        <v>-1.9075299999999999</v>
      </c>
      <c r="GR40" s="19">
        <v>187.39211</v>
      </c>
      <c r="GS40" s="19">
        <v>181.66672</v>
      </c>
      <c r="GT40" s="19">
        <v>181.66672</v>
      </c>
      <c r="GU40" s="19">
        <v>5.72539</v>
      </c>
      <c r="GV40" s="19">
        <v>110</v>
      </c>
      <c r="GW40" s="19">
        <v>110.91316999999999</v>
      </c>
      <c r="GX40" s="19">
        <v>110.91316999999999</v>
      </c>
      <c r="GY40" s="19">
        <v>-0.91317000000000004</v>
      </c>
      <c r="GZ40" s="19">
        <v>8</v>
      </c>
      <c r="HA40" s="19">
        <v>9.09</v>
      </c>
      <c r="HB40" s="19">
        <v>9.09</v>
      </c>
      <c r="HC40" s="19">
        <v>-1.0900000000000001</v>
      </c>
      <c r="HD40" s="19">
        <v>8.8000000000000007</v>
      </c>
      <c r="HE40" s="19">
        <v>8.0458099999999995</v>
      </c>
      <c r="HF40" s="19"/>
      <c r="HG40" s="19">
        <v>8.8000000000000007</v>
      </c>
      <c r="HH40" s="19">
        <v>46.3</v>
      </c>
      <c r="HI40" s="19">
        <v>47.26634</v>
      </c>
      <c r="HJ40" s="19">
        <v>47.26634</v>
      </c>
      <c r="HK40" s="19">
        <v>-0.96633999999999998</v>
      </c>
      <c r="HL40" s="19">
        <v>0</v>
      </c>
      <c r="HM40" s="19"/>
      <c r="HN40" s="19">
        <v>44.275120000000001</v>
      </c>
      <c r="HO40" s="19">
        <v>-44.275120000000001</v>
      </c>
      <c r="HP40" s="19">
        <v>3.8</v>
      </c>
      <c r="HQ40" s="19">
        <v>3.8872599999999999</v>
      </c>
      <c r="HR40" s="19">
        <v>3.8872599999999999</v>
      </c>
      <c r="HS40" s="19">
        <v>-8.7260000000000004E-2</v>
      </c>
      <c r="HT40" s="19">
        <v>30.6</v>
      </c>
      <c r="HU40" s="19">
        <v>31.0794</v>
      </c>
      <c r="HV40" s="19">
        <v>31.0794</v>
      </c>
      <c r="HW40" s="19">
        <v>-0.47939999999999999</v>
      </c>
      <c r="HX40" s="19">
        <v>174.7</v>
      </c>
      <c r="HY40" s="19">
        <v>171.54185000000001</v>
      </c>
      <c r="HZ40" s="19">
        <v>100</v>
      </c>
      <c r="IA40" s="19">
        <v>74.7</v>
      </c>
      <c r="IB40" s="19">
        <v>93.3</v>
      </c>
      <c r="IC40" s="19">
        <v>75.292649999999995</v>
      </c>
      <c r="ID40" s="19">
        <v>95.918049999999994</v>
      </c>
      <c r="IE40" s="19">
        <v>-2.6180500000000002</v>
      </c>
      <c r="IF40" s="19">
        <v>25.2</v>
      </c>
      <c r="IG40" s="19">
        <v>25.641030000000001</v>
      </c>
      <c r="IH40" s="19">
        <v>56.58352</v>
      </c>
      <c r="II40" s="19">
        <v>-31.383520000000001</v>
      </c>
      <c r="IJ40" s="19"/>
      <c r="IK40" s="19"/>
      <c r="IL40" s="19"/>
      <c r="IM40" s="19">
        <v>0</v>
      </c>
      <c r="IN40" s="19">
        <v>25</v>
      </c>
      <c r="IO40" s="19"/>
      <c r="IP40" s="19">
        <v>48.41648</v>
      </c>
      <c r="IQ40" s="19">
        <v>-23.41648</v>
      </c>
      <c r="IR40" s="19"/>
      <c r="IS40" s="19"/>
      <c r="IT40" s="19"/>
      <c r="IU40" s="19">
        <v>0</v>
      </c>
      <c r="IV40" s="19"/>
      <c r="IW40" s="19"/>
      <c r="IX40" s="19"/>
      <c r="IY40" s="19">
        <v>0</v>
      </c>
      <c r="IZ40" s="19"/>
      <c r="JA40" s="19"/>
      <c r="JB40" s="19"/>
      <c r="JC40" s="19">
        <v>0</v>
      </c>
      <c r="JD40" s="19">
        <v>131.1</v>
      </c>
      <c r="JE40" s="19">
        <v>133.35676000000001</v>
      </c>
      <c r="JF40" s="19">
        <v>133.35676000000001</v>
      </c>
      <c r="JG40" s="19">
        <v>-2.2567599999999999</v>
      </c>
      <c r="JH40" s="19">
        <v>104.4</v>
      </c>
      <c r="JI40" s="19"/>
      <c r="JJ40" s="19"/>
      <c r="JK40" s="19">
        <v>104.4</v>
      </c>
      <c r="JL40" s="19">
        <v>140.30000000000001</v>
      </c>
      <c r="JM40" s="19"/>
      <c r="JN40" s="19">
        <v>0</v>
      </c>
      <c r="JO40" s="19">
        <v>140.30000000000001</v>
      </c>
      <c r="JP40" s="19"/>
      <c r="JQ40" s="19"/>
      <c r="JR40" s="19"/>
      <c r="JS40" s="19">
        <v>0</v>
      </c>
      <c r="JT40" s="19"/>
      <c r="JU40" s="19"/>
      <c r="JV40" s="19"/>
      <c r="JW40" s="19">
        <v>0</v>
      </c>
      <c r="JX40" s="19"/>
      <c r="JY40" s="19">
        <v>74.215509999999995</v>
      </c>
      <c r="JZ40" s="19"/>
      <c r="KA40" s="19">
        <v>0</v>
      </c>
      <c r="KB40" s="19"/>
      <c r="KC40" s="19"/>
      <c r="KD40" s="19"/>
      <c r="KE40" s="19">
        <v>0</v>
      </c>
      <c r="KF40" s="19">
        <v>136.1</v>
      </c>
      <c r="KG40" s="19"/>
      <c r="KH40" s="19"/>
      <c r="KI40" s="19">
        <v>136.1</v>
      </c>
      <c r="KJ40" s="19">
        <v>0</v>
      </c>
      <c r="KK40" s="19"/>
      <c r="KL40" s="19"/>
      <c r="KM40" s="19">
        <v>0</v>
      </c>
      <c r="KN40" s="19"/>
      <c r="KO40" s="19"/>
      <c r="KP40" s="19"/>
      <c r="KQ40" s="19">
        <v>0</v>
      </c>
      <c r="KR40" s="19">
        <v>115.1</v>
      </c>
      <c r="KS40" s="19">
        <v>114.11063</v>
      </c>
      <c r="KT40" s="19">
        <v>114.11063</v>
      </c>
      <c r="KU40" s="19">
        <v>0.98936999999999997</v>
      </c>
      <c r="KV40" s="19"/>
      <c r="KW40" s="19"/>
      <c r="KX40" s="19"/>
      <c r="KY40" s="19">
        <v>0</v>
      </c>
      <c r="KZ40" s="19"/>
      <c r="LA40" s="19"/>
      <c r="LB40" s="19"/>
      <c r="LC40" s="19">
        <v>0</v>
      </c>
      <c r="LD40" s="19">
        <v>239</v>
      </c>
      <c r="LE40" s="19">
        <v>271.12195000000003</v>
      </c>
      <c r="LF40" s="19">
        <v>223.98014000000001</v>
      </c>
      <c r="LG40" s="19">
        <v>15.01986</v>
      </c>
      <c r="LH40" s="19">
        <v>126.5</v>
      </c>
      <c r="LI40" s="19">
        <v>133.67995999999999</v>
      </c>
      <c r="LJ40" s="19">
        <v>133.67995999999999</v>
      </c>
      <c r="LK40" s="19">
        <v>-7.1799600000000003</v>
      </c>
      <c r="LL40" s="19">
        <v>65.7</v>
      </c>
      <c r="LM40" s="19">
        <v>65.774929999999998</v>
      </c>
      <c r="LN40" s="19">
        <v>67.461460000000002</v>
      </c>
      <c r="LO40" s="19">
        <v>-1.76146</v>
      </c>
      <c r="LP40" s="19">
        <v>78</v>
      </c>
      <c r="LQ40" s="19">
        <v>78.567999999999998</v>
      </c>
      <c r="LR40" s="19">
        <v>78.567999999999998</v>
      </c>
      <c r="LS40" s="19">
        <v>-0.56799999999999995</v>
      </c>
      <c r="LT40" s="19">
        <v>30.5</v>
      </c>
      <c r="LU40" s="19">
        <v>30.097560000000001</v>
      </c>
      <c r="LV40" s="19">
        <v>30.097560000000001</v>
      </c>
      <c r="LW40" s="19">
        <v>0.40244000000000002</v>
      </c>
      <c r="LX40" s="19">
        <v>0</v>
      </c>
      <c r="LY40" s="19">
        <v>80</v>
      </c>
      <c r="LZ40" s="19">
        <v>115</v>
      </c>
      <c r="MA40" s="19">
        <v>-115</v>
      </c>
      <c r="MB40" s="19">
        <v>45</v>
      </c>
      <c r="MC40" s="19"/>
      <c r="MD40" s="19">
        <v>32.820509999999999</v>
      </c>
      <c r="ME40" s="19">
        <v>12.179489999999999</v>
      </c>
      <c r="MF40" s="19">
        <v>44.4</v>
      </c>
      <c r="MG40" s="19"/>
      <c r="MH40" s="19"/>
      <c r="MI40" s="19">
        <v>44.4</v>
      </c>
      <c r="MJ40" s="19">
        <v>138.30000000000001</v>
      </c>
      <c r="MK40" s="19">
        <v>149.774</v>
      </c>
      <c r="ML40" s="19">
        <v>146.66612000000001</v>
      </c>
      <c r="MM40" s="19">
        <v>-8.3661200000000004</v>
      </c>
      <c r="MN40" s="19">
        <v>137.6</v>
      </c>
      <c r="MO40" s="19">
        <v>149.774</v>
      </c>
      <c r="MP40" s="19">
        <v>146.66612000000001</v>
      </c>
      <c r="MQ40" s="19">
        <v>-9.0661199999999997</v>
      </c>
      <c r="MR40" s="19">
        <v>163.80000000000001</v>
      </c>
      <c r="MS40" s="19">
        <v>149.774</v>
      </c>
      <c r="MT40" s="19">
        <v>146.66612000000001</v>
      </c>
      <c r="MU40" s="19">
        <v>17.133880000000001</v>
      </c>
      <c r="MV40" s="19">
        <v>175.9</v>
      </c>
      <c r="MW40" s="19"/>
      <c r="MX40" s="19">
        <v>186.53289000000001</v>
      </c>
      <c r="MY40" s="19">
        <v>-10.63289</v>
      </c>
      <c r="MZ40" s="19">
        <v>0</v>
      </c>
      <c r="NA40" s="19"/>
      <c r="NB40" s="19"/>
      <c r="NC40" s="19">
        <v>0</v>
      </c>
      <c r="ND40" s="19"/>
      <c r="NE40" s="19"/>
      <c r="NF40" s="19"/>
      <c r="NG40" s="19">
        <v>0</v>
      </c>
      <c r="NH40" s="19">
        <v>97.9</v>
      </c>
      <c r="NI40" s="19"/>
      <c r="NJ40" s="19"/>
      <c r="NK40" s="19">
        <v>97.9</v>
      </c>
      <c r="NL40" s="19"/>
      <c r="NM40" s="19"/>
      <c r="NN40" s="19"/>
      <c r="NO40" s="19">
        <v>0</v>
      </c>
      <c r="NP40" s="19">
        <v>182.2</v>
      </c>
      <c r="NQ40" s="19">
        <v>185.24288000000001</v>
      </c>
      <c r="NR40" s="19">
        <v>191.99999</v>
      </c>
      <c r="NS40" s="19">
        <v>-9.7999899999999993</v>
      </c>
      <c r="NT40" s="19">
        <v>97.6</v>
      </c>
      <c r="NU40" s="19">
        <v>92.621440000000007</v>
      </c>
      <c r="NV40" s="19">
        <v>96</v>
      </c>
      <c r="NW40" s="19">
        <v>1.6</v>
      </c>
      <c r="NX40" s="19">
        <v>0</v>
      </c>
      <c r="NY40" s="19"/>
      <c r="NZ40" s="19">
        <v>0.36399999999999999</v>
      </c>
      <c r="OA40" s="19">
        <v>-0.36399999999999999</v>
      </c>
      <c r="OB40" s="19"/>
      <c r="OC40" s="19"/>
      <c r="OD40" s="19">
        <v>3.742</v>
      </c>
      <c r="OE40" s="19">
        <v>-3.742</v>
      </c>
      <c r="OF40" s="19">
        <v>3.9</v>
      </c>
      <c r="OG40" s="19"/>
      <c r="OH40" s="19">
        <v>17.277999999999999</v>
      </c>
      <c r="OI40" s="19">
        <v>-13.378</v>
      </c>
      <c r="OJ40" s="19">
        <v>0</v>
      </c>
      <c r="OK40" s="19">
        <v>3.9</v>
      </c>
      <c r="OL40" s="19">
        <v>3.74</v>
      </c>
      <c r="OM40" s="19">
        <v>-3.74</v>
      </c>
      <c r="ON40" s="19">
        <v>0</v>
      </c>
      <c r="OO40" s="19"/>
      <c r="OP40" s="19">
        <v>0.1</v>
      </c>
      <c r="OQ40" s="19">
        <v>-0.1</v>
      </c>
      <c r="OR40" s="19">
        <v>19.8</v>
      </c>
      <c r="OS40" s="19">
        <v>20</v>
      </c>
      <c r="OT40" s="19">
        <v>17.560980000000001</v>
      </c>
      <c r="OU40" s="19">
        <v>2.23902</v>
      </c>
      <c r="OV40" s="19">
        <v>10</v>
      </c>
      <c r="OW40" s="19">
        <v>9.9830000000000005</v>
      </c>
      <c r="OX40" s="19">
        <v>9.9830000000000005</v>
      </c>
      <c r="OY40" s="19">
        <v>1.7000000000000001E-2</v>
      </c>
      <c r="OZ40" s="19">
        <v>5.4</v>
      </c>
      <c r="PA40" s="19">
        <v>5.67</v>
      </c>
      <c r="PB40" s="19">
        <v>5.67</v>
      </c>
      <c r="PC40" s="19">
        <v>-0.27</v>
      </c>
      <c r="PD40" s="19">
        <v>3.6</v>
      </c>
      <c r="PE40" s="19">
        <v>3.6</v>
      </c>
      <c r="PF40" s="19">
        <v>3.6</v>
      </c>
      <c r="PG40" s="19">
        <v>0</v>
      </c>
      <c r="PH40" s="19">
        <v>5.0999999999999996</v>
      </c>
      <c r="PI40" s="19">
        <v>5</v>
      </c>
      <c r="PJ40" s="19">
        <v>5</v>
      </c>
      <c r="PK40" s="19">
        <v>0.1</v>
      </c>
      <c r="PL40" s="19"/>
      <c r="PM40" s="19"/>
      <c r="PN40" s="19"/>
      <c r="PO40" s="19">
        <v>0</v>
      </c>
      <c r="PP40" s="19">
        <v>20</v>
      </c>
      <c r="PQ40" s="19">
        <v>19.5122</v>
      </c>
      <c r="PR40" s="19">
        <v>19.5122</v>
      </c>
      <c r="PS40" s="19">
        <v>0.48780000000000001</v>
      </c>
      <c r="PT40" s="19">
        <v>18.600000000000001</v>
      </c>
      <c r="PU40" s="19">
        <v>17.560980000000001</v>
      </c>
      <c r="PV40" s="19">
        <v>17.560980000000001</v>
      </c>
      <c r="PW40" s="19">
        <v>1.0390200000000001</v>
      </c>
      <c r="PX40" s="19">
        <v>3.6</v>
      </c>
      <c r="PY40" s="19">
        <v>3.4</v>
      </c>
      <c r="PZ40" s="19">
        <v>3.4</v>
      </c>
      <c r="QA40" s="19">
        <v>0.2</v>
      </c>
      <c r="QB40" s="19">
        <v>9.4</v>
      </c>
      <c r="QC40" s="19">
        <v>19</v>
      </c>
      <c r="QD40" s="19">
        <v>9.1999999999999993</v>
      </c>
      <c r="QE40" s="19">
        <v>0.2</v>
      </c>
      <c r="QF40" s="19">
        <v>0.5</v>
      </c>
      <c r="QG40" s="19"/>
      <c r="QH40" s="19">
        <v>7.399</v>
      </c>
      <c r="QI40" s="19">
        <v>-6.899</v>
      </c>
      <c r="QJ40" s="19">
        <v>0.2</v>
      </c>
      <c r="QK40" s="19"/>
      <c r="QL40" s="19">
        <v>11.615</v>
      </c>
      <c r="QM40" s="19">
        <v>-11.414999999999999</v>
      </c>
      <c r="QN40" s="19">
        <v>0</v>
      </c>
      <c r="QO40" s="19">
        <v>3.7</v>
      </c>
      <c r="QP40" s="19">
        <v>4.4619999999999997</v>
      </c>
      <c r="QQ40" s="19">
        <v>-4.4619999999999997</v>
      </c>
      <c r="QR40" s="19">
        <v>0.8</v>
      </c>
      <c r="QS40" s="19">
        <v>10.7</v>
      </c>
      <c r="QT40" s="19">
        <v>14.253</v>
      </c>
      <c r="QU40" s="19">
        <v>-13.452999999999999</v>
      </c>
      <c r="QV40" s="19">
        <v>4.5999999999999996</v>
      </c>
      <c r="QW40" s="19">
        <v>4.2</v>
      </c>
      <c r="QX40" s="19">
        <v>4.2</v>
      </c>
      <c r="QY40" s="19">
        <v>0.4</v>
      </c>
      <c r="QZ40" s="19">
        <v>1.1000000000000001</v>
      </c>
      <c r="RA40" s="19">
        <v>1.2</v>
      </c>
      <c r="RB40" s="19">
        <v>1.2</v>
      </c>
      <c r="RC40" s="19">
        <v>-0.1</v>
      </c>
      <c r="RD40" s="19">
        <v>1.2</v>
      </c>
      <c r="RE40" s="19">
        <v>1.2</v>
      </c>
      <c r="RF40" s="19">
        <v>1.2</v>
      </c>
      <c r="RG40" s="19">
        <v>0</v>
      </c>
      <c r="RH40" s="19">
        <v>2.6</v>
      </c>
      <c r="RI40" s="19">
        <v>2.8</v>
      </c>
      <c r="RJ40" s="19">
        <v>2.8</v>
      </c>
      <c r="RK40" s="19">
        <v>-0.2</v>
      </c>
      <c r="RL40" s="19">
        <v>2.2999999999999998</v>
      </c>
      <c r="RM40" s="19"/>
      <c r="RN40" s="19">
        <v>4.9169999999999998</v>
      </c>
      <c r="RO40" s="19">
        <v>-2.617</v>
      </c>
      <c r="RP40" s="19">
        <v>3.4</v>
      </c>
      <c r="RQ40" s="19">
        <v>3.0990000000000002</v>
      </c>
      <c r="RR40" s="19">
        <v>3.0990000000000002</v>
      </c>
      <c r="RS40" s="19">
        <v>0.30099999999999999</v>
      </c>
      <c r="RT40" s="19">
        <v>20.2</v>
      </c>
      <c r="RU40" s="19">
        <v>17.500730000000001</v>
      </c>
      <c r="RV40" s="19">
        <v>19.869240000000001</v>
      </c>
      <c r="RW40" s="19">
        <v>0.33076</v>
      </c>
      <c r="RX40" s="19">
        <v>2</v>
      </c>
      <c r="RY40" s="19">
        <v>2</v>
      </c>
      <c r="RZ40" s="19">
        <v>2</v>
      </c>
      <c r="SA40" s="19">
        <v>0</v>
      </c>
      <c r="SB40" s="19"/>
      <c r="SC40" s="19"/>
      <c r="SD40" s="19"/>
      <c r="SE40" s="19">
        <v>0</v>
      </c>
      <c r="SF40" s="19">
        <v>19.8</v>
      </c>
      <c r="SG40" s="19">
        <v>19</v>
      </c>
      <c r="SH40" s="19">
        <v>12.09756</v>
      </c>
      <c r="SI40" s="19">
        <v>7.7024400000000002</v>
      </c>
      <c r="SJ40" s="19">
        <v>12.4</v>
      </c>
      <c r="SK40" s="19">
        <v>12.292680000000001</v>
      </c>
      <c r="SL40" s="19">
        <v>12.292680000000001</v>
      </c>
      <c r="SM40" s="19">
        <v>0.10732</v>
      </c>
      <c r="SN40" s="19">
        <v>20.3</v>
      </c>
      <c r="SO40" s="19">
        <v>19.5122</v>
      </c>
      <c r="SP40" s="19">
        <v>19.5122</v>
      </c>
      <c r="SQ40" s="19">
        <v>0.78779999999999994</v>
      </c>
      <c r="SR40" s="19">
        <v>20.3</v>
      </c>
      <c r="SS40" s="19">
        <v>19.5122</v>
      </c>
      <c r="ST40" s="19">
        <v>19.5122</v>
      </c>
      <c r="SU40" s="19">
        <v>0.78779999999999994</v>
      </c>
      <c r="SV40" s="19">
        <v>19.899999999999999</v>
      </c>
      <c r="SW40" s="19">
        <v>19.317070000000001</v>
      </c>
      <c r="SX40" s="19">
        <v>19.317070000000001</v>
      </c>
      <c r="SY40" s="19">
        <v>0.58292999999999995</v>
      </c>
      <c r="SZ40" s="19">
        <v>6.8</v>
      </c>
      <c r="TA40" s="19">
        <v>6.5</v>
      </c>
      <c r="TB40" s="19">
        <v>4.25</v>
      </c>
      <c r="TC40" s="19">
        <v>2.5499999999999998</v>
      </c>
      <c r="TD40" s="19">
        <v>18.100000000000001</v>
      </c>
      <c r="TE40" s="19">
        <v>26</v>
      </c>
      <c r="TF40" s="19">
        <v>21.588999999999999</v>
      </c>
      <c r="TG40" s="19">
        <v>-3.4889999999999999</v>
      </c>
      <c r="TH40" s="19">
        <v>2</v>
      </c>
      <c r="TI40" s="19"/>
      <c r="TJ40" s="19">
        <v>4.4169999999999998</v>
      </c>
      <c r="TK40" s="19">
        <v>-2.4169999999999998</v>
      </c>
      <c r="TL40" s="19">
        <v>10</v>
      </c>
      <c r="TM40" s="19">
        <v>4.8</v>
      </c>
      <c r="TN40" s="19">
        <v>14.27</v>
      </c>
      <c r="TO40" s="19">
        <v>-4.2699999999999996</v>
      </c>
      <c r="TP40" s="19">
        <v>14.3</v>
      </c>
      <c r="TQ40" s="19">
        <v>8.1</v>
      </c>
      <c r="TR40" s="19">
        <v>13.45</v>
      </c>
      <c r="TS40" s="19">
        <v>0.85</v>
      </c>
      <c r="TT40" s="19">
        <v>0.7</v>
      </c>
      <c r="TU40" s="19">
        <v>0.9</v>
      </c>
      <c r="TV40" s="19">
        <v>0.96899999999999997</v>
      </c>
      <c r="TW40" s="19">
        <v>-0.26900000000000002</v>
      </c>
      <c r="TX40" s="19">
        <v>0.9</v>
      </c>
      <c r="TY40" s="19">
        <v>1.6</v>
      </c>
      <c r="TZ40" s="19">
        <v>1.1659999999999999</v>
      </c>
      <c r="UA40" s="19">
        <v>-0.26600000000000001</v>
      </c>
      <c r="UB40" s="19">
        <v>21</v>
      </c>
      <c r="UC40" s="19">
        <v>19.5122</v>
      </c>
      <c r="UD40" s="19">
        <v>19.5122</v>
      </c>
      <c r="UE40" s="19">
        <v>1.4878</v>
      </c>
      <c r="UF40" s="19">
        <v>6.3</v>
      </c>
      <c r="UG40" s="19">
        <v>8.4</v>
      </c>
      <c r="UH40" s="19">
        <v>8.4</v>
      </c>
      <c r="UI40" s="19">
        <v>-2.1</v>
      </c>
      <c r="UJ40" s="19">
        <v>3.1</v>
      </c>
      <c r="UK40" s="19"/>
      <c r="UL40" s="19">
        <v>6.9</v>
      </c>
      <c r="UM40" s="19">
        <v>-3.8</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0</v>
      </c>
      <c r="VA40" s="19">
        <v>5.6</v>
      </c>
      <c r="VB40" s="19">
        <v>4.2329999999999997</v>
      </c>
      <c r="VC40" s="19">
        <v>-4.2329999999999997</v>
      </c>
      <c r="VD40" s="19">
        <v>1.1000000000000001</v>
      </c>
      <c r="VE40" s="19"/>
      <c r="VF40" s="19">
        <v>5.1870000000000003</v>
      </c>
      <c r="VG40" s="19">
        <v>-4.0869999999999997</v>
      </c>
      <c r="VH40" s="19">
        <v>3</v>
      </c>
      <c r="VI40" s="19"/>
      <c r="VJ40" s="19">
        <v>39.999000000000002</v>
      </c>
      <c r="VK40" s="19">
        <v>-36.999000000000002</v>
      </c>
      <c r="VL40" s="19">
        <v>0.6</v>
      </c>
      <c r="VM40" s="19">
        <v>0.6</v>
      </c>
      <c r="VN40" s="19">
        <v>0.6</v>
      </c>
      <c r="VO40" s="19">
        <v>0</v>
      </c>
      <c r="VP40" s="19">
        <v>24.9</v>
      </c>
      <c r="VQ40" s="19">
        <v>93.2</v>
      </c>
      <c r="VR40" s="19">
        <v>98.435000000000002</v>
      </c>
      <c r="VS40" s="19">
        <v>-73.534999999999997</v>
      </c>
      <c r="VT40" s="19">
        <v>17.3</v>
      </c>
      <c r="VU40" s="19">
        <v>51.5</v>
      </c>
      <c r="VV40" s="19">
        <v>75.944999999999993</v>
      </c>
      <c r="VW40" s="19">
        <v>-58.645000000000003</v>
      </c>
      <c r="VX40" s="19">
        <v>2.5</v>
      </c>
      <c r="VY40" s="19"/>
      <c r="VZ40" s="19">
        <v>36.801000000000002</v>
      </c>
      <c r="WA40" s="19">
        <v>-34.301000000000002</v>
      </c>
      <c r="WB40" s="19">
        <v>0.4</v>
      </c>
      <c r="WC40" s="19"/>
      <c r="WD40" s="19">
        <v>2.669</v>
      </c>
      <c r="WE40" s="19">
        <v>-2.2690000000000001</v>
      </c>
      <c r="WF40" s="19">
        <v>8</v>
      </c>
      <c r="WG40" s="19">
        <v>8.4</v>
      </c>
      <c r="WH40" s="19">
        <v>8.4</v>
      </c>
      <c r="WI40" s="19">
        <v>-0.4</v>
      </c>
      <c r="WJ40" s="19">
        <v>19.899999999999999</v>
      </c>
      <c r="WK40" s="19">
        <v>19.317070000000001</v>
      </c>
      <c r="WL40" s="19">
        <v>19.317070000000001</v>
      </c>
      <c r="WM40" s="19">
        <v>0.58292999999999995</v>
      </c>
      <c r="WN40" s="19">
        <v>10.6</v>
      </c>
      <c r="WO40" s="19"/>
      <c r="WP40" s="19">
        <v>0</v>
      </c>
      <c r="WQ40" s="19">
        <v>10.6</v>
      </c>
      <c r="WR40" s="19"/>
      <c r="WS40" s="19"/>
      <c r="WT40" s="19"/>
      <c r="WU40" s="19">
        <v>0</v>
      </c>
      <c r="WV40" s="19">
        <v>0</v>
      </c>
      <c r="WW40" s="19">
        <v>0</v>
      </c>
      <c r="WX40" s="19"/>
      <c r="WY40" s="19">
        <v>0</v>
      </c>
      <c r="WZ40" s="19">
        <v>27.4</v>
      </c>
      <c r="XA40" s="19">
        <v>29.184000000000001</v>
      </c>
      <c r="XB40" s="19">
        <v>29.184000000000001</v>
      </c>
      <c r="XC40" s="19">
        <v>-1.784</v>
      </c>
      <c r="XD40" s="19">
        <v>3.4</v>
      </c>
      <c r="XE40" s="19">
        <v>2.8159999999999998</v>
      </c>
      <c r="XF40" s="19">
        <v>2.8159999999999998</v>
      </c>
      <c r="XG40" s="19">
        <v>0.58399999999999996</v>
      </c>
      <c r="XH40" s="19">
        <v>13.9</v>
      </c>
      <c r="XI40" s="19">
        <v>14</v>
      </c>
      <c r="XJ40" s="19">
        <v>14</v>
      </c>
      <c r="XK40" s="19">
        <v>-0.1</v>
      </c>
      <c r="XL40" s="19">
        <v>14.2</v>
      </c>
      <c r="XM40" s="19">
        <v>14</v>
      </c>
      <c r="XN40" s="19">
        <v>14</v>
      </c>
      <c r="XO40" s="19">
        <v>0.2</v>
      </c>
      <c r="XP40" s="19">
        <v>7.93</v>
      </c>
      <c r="XQ40" s="19">
        <v>7.3</v>
      </c>
      <c r="XR40" s="19">
        <v>7.3</v>
      </c>
      <c r="XS40" s="19">
        <v>0.63</v>
      </c>
    </row>
    <row r="41" spans="1:643" ht="24" customHeight="1" x14ac:dyDescent="0.25">
      <c r="A41" s="1"/>
      <c r="B41" s="13" t="s">
        <v>79</v>
      </c>
      <c r="C41" s="13" t="s">
        <v>773</v>
      </c>
      <c r="D41" s="14">
        <v>1</v>
      </c>
      <c r="E41" s="14">
        <v>1.02</v>
      </c>
      <c r="F41" s="14">
        <v>1.02</v>
      </c>
      <c r="G41" s="14">
        <v>-0.02</v>
      </c>
      <c r="H41" s="14">
        <v>1.6</v>
      </c>
      <c r="I41" s="14">
        <v>1.63</v>
      </c>
      <c r="J41" s="14">
        <v>1.63</v>
      </c>
      <c r="K41" s="14">
        <v>-0.03</v>
      </c>
      <c r="L41" s="14">
        <v>4.3</v>
      </c>
      <c r="M41" s="14">
        <v>3.8072699999999999</v>
      </c>
      <c r="N41" s="14">
        <v>3.8072699999999999</v>
      </c>
      <c r="O41" s="14">
        <v>0.49273</v>
      </c>
      <c r="P41" s="14">
        <v>646.5</v>
      </c>
      <c r="Q41" s="14">
        <v>646.79789000000005</v>
      </c>
      <c r="R41" s="14">
        <v>646.79789000000005</v>
      </c>
      <c r="S41" s="14">
        <v>-0.29788999999999999</v>
      </c>
      <c r="T41" s="14">
        <v>146.9</v>
      </c>
      <c r="U41" s="14">
        <v>148.03536</v>
      </c>
      <c r="V41" s="14">
        <v>211.44126</v>
      </c>
      <c r="W41" s="14">
        <v>-64.541259999999994</v>
      </c>
      <c r="X41" s="14">
        <v>0</v>
      </c>
      <c r="Y41" s="14"/>
      <c r="Z41" s="14"/>
      <c r="AA41" s="14">
        <v>0</v>
      </c>
      <c r="AB41" s="14">
        <v>0</v>
      </c>
      <c r="AC41" s="14"/>
      <c r="AD41" s="14"/>
      <c r="AE41" s="14">
        <v>0</v>
      </c>
      <c r="AF41" s="14">
        <v>90.1</v>
      </c>
      <c r="AG41" s="14">
        <v>92.226339999999993</v>
      </c>
      <c r="AH41" s="14">
        <v>92.226339999999993</v>
      </c>
      <c r="AI41" s="14">
        <v>-2.1263399999999999</v>
      </c>
      <c r="AJ41" s="14">
        <v>173.7</v>
      </c>
      <c r="AK41" s="14">
        <v>167.11162999999999</v>
      </c>
      <c r="AL41" s="14">
        <v>172.29338999999999</v>
      </c>
      <c r="AM41" s="14">
        <v>1.4066099999999999</v>
      </c>
      <c r="AN41" s="14">
        <v>0</v>
      </c>
      <c r="AO41" s="14"/>
      <c r="AP41" s="14">
        <v>87.329440000000005</v>
      </c>
      <c r="AQ41" s="14">
        <v>-87.329440000000005</v>
      </c>
      <c r="AR41" s="14">
        <v>61.9</v>
      </c>
      <c r="AS41" s="14">
        <v>61.538460000000001</v>
      </c>
      <c r="AT41" s="14"/>
      <c r="AU41" s="14">
        <v>61.9</v>
      </c>
      <c r="AV41" s="14">
        <v>167.3</v>
      </c>
      <c r="AW41" s="14">
        <v>152.43875</v>
      </c>
      <c r="AX41" s="14">
        <v>157.99424999999999</v>
      </c>
      <c r="AY41" s="14">
        <v>9.3057499999999997</v>
      </c>
      <c r="AZ41" s="14">
        <v>166.8</v>
      </c>
      <c r="BA41" s="14">
        <v>152.43875</v>
      </c>
      <c r="BB41" s="14">
        <v>157.99424999999999</v>
      </c>
      <c r="BC41" s="14">
        <v>8.8057499999999997</v>
      </c>
      <c r="BD41" s="14">
        <v>166.7</v>
      </c>
      <c r="BE41" s="14">
        <v>152.43875</v>
      </c>
      <c r="BF41" s="14">
        <v>157.99424999999999</v>
      </c>
      <c r="BG41" s="14">
        <v>8.7057500000000001</v>
      </c>
      <c r="BH41" s="14">
        <v>258.60000000000002</v>
      </c>
      <c r="BI41" s="14">
        <v>228.65812</v>
      </c>
      <c r="BJ41" s="14">
        <v>236.99137999999999</v>
      </c>
      <c r="BK41" s="14">
        <v>21.608619999999998</v>
      </c>
      <c r="BL41" s="14">
        <v>200.6</v>
      </c>
      <c r="BM41" s="14">
        <v>195.12200999999999</v>
      </c>
      <c r="BN41" s="14">
        <v>195.12200999999999</v>
      </c>
      <c r="BO41" s="14">
        <v>5.4779900000000001</v>
      </c>
      <c r="BP41" s="14">
        <v>105.1</v>
      </c>
      <c r="BQ41" s="14">
        <v>97.561000000000007</v>
      </c>
      <c r="BR41" s="14">
        <v>97.561000000000007</v>
      </c>
      <c r="BS41" s="14">
        <v>7.5389999999999997</v>
      </c>
      <c r="BT41" s="14">
        <v>375.6</v>
      </c>
      <c r="BU41" s="14">
        <v>383.16584999999998</v>
      </c>
      <c r="BV41" s="14">
        <v>568.29854</v>
      </c>
      <c r="BW41" s="14">
        <v>-192.69854000000001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164.2</v>
      </c>
      <c r="CS41" s="14">
        <v>164.70732000000001</v>
      </c>
      <c r="CT41" s="14">
        <v>164.70732000000001</v>
      </c>
      <c r="CU41" s="14">
        <v>-0.50731999999999999</v>
      </c>
      <c r="CV41" s="14">
        <v>7.2</v>
      </c>
      <c r="CW41" s="14">
        <v>8.2572100000000006</v>
      </c>
      <c r="CX41" s="14">
        <v>8.2572100000000006</v>
      </c>
      <c r="CY41" s="14">
        <v>-1.05721</v>
      </c>
      <c r="CZ41" s="14">
        <v>2.4</v>
      </c>
      <c r="DA41" s="14">
        <v>4.5324900000000001</v>
      </c>
      <c r="DB41" s="14">
        <v>4.5324900000000001</v>
      </c>
      <c r="DC41" s="14">
        <v>-2.1324900000000002</v>
      </c>
      <c r="DD41" s="14">
        <v>16.5</v>
      </c>
      <c r="DE41" s="14">
        <v>16.873670000000001</v>
      </c>
      <c r="DF41" s="14">
        <v>16.873670000000001</v>
      </c>
      <c r="DG41" s="14">
        <v>-0.37367</v>
      </c>
      <c r="DH41" s="14">
        <v>2.2999999999999998</v>
      </c>
      <c r="DI41" s="14"/>
      <c r="DJ41" s="14">
        <v>6.8787000000000003</v>
      </c>
      <c r="DK41" s="14">
        <v>-4.5787000000000004</v>
      </c>
      <c r="DL41" s="14"/>
      <c r="DM41" s="14"/>
      <c r="DN41" s="14">
        <v>4.9923999999999999</v>
      </c>
      <c r="DO41" s="14">
        <v>-4.9923999999999999</v>
      </c>
      <c r="DP41" s="14">
        <v>89.8</v>
      </c>
      <c r="DQ41" s="14">
        <v>89.976119999999995</v>
      </c>
      <c r="DR41" s="14">
        <v>83.932950000000005</v>
      </c>
      <c r="DS41" s="14">
        <v>5.8670499999999999</v>
      </c>
      <c r="DT41" s="14">
        <v>0</v>
      </c>
      <c r="DU41" s="14"/>
      <c r="DV41" s="14">
        <v>8.9130000000000003</v>
      </c>
      <c r="DW41" s="14">
        <v>-8.9130000000000003</v>
      </c>
      <c r="DX41" s="14"/>
      <c r="DY41" s="14"/>
      <c r="DZ41" s="14"/>
      <c r="EA41" s="14">
        <v>0</v>
      </c>
      <c r="EB41" s="14"/>
      <c r="EC41" s="14"/>
      <c r="ED41" s="14"/>
      <c r="EE41" s="14">
        <v>0</v>
      </c>
      <c r="EF41" s="14"/>
      <c r="EG41" s="14"/>
      <c r="EH41" s="14"/>
      <c r="EI41" s="14">
        <v>0</v>
      </c>
      <c r="EJ41" s="14">
        <v>110.3</v>
      </c>
      <c r="EK41" s="14">
        <v>112.90537</v>
      </c>
      <c r="EL41" s="14">
        <v>112.90537</v>
      </c>
      <c r="EM41" s="14">
        <v>-2.6053700000000002</v>
      </c>
      <c r="EN41" s="14">
        <v>223.1</v>
      </c>
      <c r="EO41" s="14">
        <v>221.55625000000001</v>
      </c>
      <c r="EP41" s="14">
        <v>221.55625000000001</v>
      </c>
      <c r="EQ41" s="14">
        <v>1.54375</v>
      </c>
      <c r="ER41" s="14">
        <v>60.9</v>
      </c>
      <c r="ES41" s="14"/>
      <c r="ET41" s="14"/>
      <c r="EU41" s="14">
        <v>60.9</v>
      </c>
      <c r="EV41" s="14"/>
      <c r="EW41" s="14"/>
      <c r="EX41" s="14"/>
      <c r="EY41" s="14">
        <v>0</v>
      </c>
      <c r="EZ41" s="14"/>
      <c r="FA41" s="14"/>
      <c r="FB41" s="14"/>
      <c r="FC41" s="14">
        <v>0</v>
      </c>
      <c r="FD41" s="14">
        <v>6.5</v>
      </c>
      <c r="FE41" s="14">
        <v>6.39</v>
      </c>
      <c r="FF41" s="14">
        <v>6.39</v>
      </c>
      <c r="FG41" s="14">
        <v>0.11</v>
      </c>
      <c r="FH41" s="14">
        <v>470.9</v>
      </c>
      <c r="FI41" s="14">
        <v>458.87804999999997</v>
      </c>
      <c r="FJ41" s="14">
        <v>458.87804999999997</v>
      </c>
      <c r="FK41" s="14">
        <v>12.02195</v>
      </c>
      <c r="FL41" s="14">
        <v>81</v>
      </c>
      <c r="FM41" s="14">
        <v>54.479019999999998</v>
      </c>
      <c r="FN41" s="14">
        <v>47.694949999999999</v>
      </c>
      <c r="FO41" s="14">
        <v>33.305050000000001</v>
      </c>
      <c r="FP41" s="14">
        <v>148.80000000000001</v>
      </c>
      <c r="FQ41" s="14">
        <v>148.62634</v>
      </c>
      <c r="FR41" s="14">
        <v>148.62634</v>
      </c>
      <c r="FS41" s="14">
        <v>0.17366000000000001</v>
      </c>
      <c r="FT41" s="14">
        <v>42.2</v>
      </c>
      <c r="FU41" s="14">
        <v>39.890729999999998</v>
      </c>
      <c r="FV41" s="14">
        <v>33.375950000000003</v>
      </c>
      <c r="FW41" s="14">
        <v>8.8240499999999997</v>
      </c>
      <c r="FX41" s="14">
        <v>18.399999999999999</v>
      </c>
      <c r="FY41" s="14">
        <v>19.28585</v>
      </c>
      <c r="FZ41" s="14">
        <v>19.28585</v>
      </c>
      <c r="GA41" s="14">
        <v>-0.88585000000000003</v>
      </c>
      <c r="GB41" s="14">
        <v>19.7</v>
      </c>
      <c r="GC41" s="14">
        <v>19.21951</v>
      </c>
      <c r="GD41" s="14">
        <v>19.21951</v>
      </c>
      <c r="GE41" s="14">
        <v>0.48048999999999997</v>
      </c>
      <c r="GF41" s="14">
        <v>87.25</v>
      </c>
      <c r="GG41" s="14">
        <v>87.657560000000004</v>
      </c>
      <c r="GH41" s="14">
        <v>87.657560000000004</v>
      </c>
      <c r="GI41" s="14">
        <v>-0.40755999999999998</v>
      </c>
      <c r="GJ41" s="14">
        <v>180.94942</v>
      </c>
      <c r="GK41" s="14">
        <v>181.66672</v>
      </c>
      <c r="GL41" s="14">
        <v>181.66672</v>
      </c>
      <c r="GM41" s="14">
        <v>-0.71730000000000005</v>
      </c>
      <c r="GN41" s="14">
        <v>182.35955000000001</v>
      </c>
      <c r="GO41" s="14">
        <v>181.66672</v>
      </c>
      <c r="GP41" s="14">
        <v>181.66672</v>
      </c>
      <c r="GQ41" s="14">
        <v>0.69282999999999995</v>
      </c>
      <c r="GR41" s="14">
        <v>188.12681000000001</v>
      </c>
      <c r="GS41" s="14">
        <v>181.66672</v>
      </c>
      <c r="GT41" s="14">
        <v>181.66672</v>
      </c>
      <c r="GU41" s="14">
        <v>6.4600900000000001</v>
      </c>
      <c r="GV41" s="14">
        <v>108.4</v>
      </c>
      <c r="GW41" s="14">
        <v>110.91316999999999</v>
      </c>
      <c r="GX41" s="14">
        <v>110.91316999999999</v>
      </c>
      <c r="GY41" s="14">
        <v>-2.5131700000000001</v>
      </c>
      <c r="GZ41" s="14">
        <v>8</v>
      </c>
      <c r="HA41" s="14">
        <v>9.09</v>
      </c>
      <c r="HB41" s="14">
        <v>9.09</v>
      </c>
      <c r="HC41" s="14">
        <v>-1.0900000000000001</v>
      </c>
      <c r="HD41" s="14">
        <v>3.1</v>
      </c>
      <c r="HE41" s="14">
        <v>8.0458099999999995</v>
      </c>
      <c r="HF41" s="14"/>
      <c r="HG41" s="14">
        <v>3.1</v>
      </c>
      <c r="HH41" s="14">
        <v>45.5</v>
      </c>
      <c r="HI41" s="14">
        <v>47.26634</v>
      </c>
      <c r="HJ41" s="14">
        <v>47.26634</v>
      </c>
      <c r="HK41" s="14">
        <v>-1.76634</v>
      </c>
      <c r="HL41" s="14">
        <v>0</v>
      </c>
      <c r="HM41" s="14"/>
      <c r="HN41" s="14">
        <v>44.275120000000001</v>
      </c>
      <c r="HO41" s="14">
        <v>-44.275120000000001</v>
      </c>
      <c r="HP41" s="14">
        <v>3.8</v>
      </c>
      <c r="HQ41" s="14">
        <v>1.7397</v>
      </c>
      <c r="HR41" s="14">
        <v>3.8872599999999999</v>
      </c>
      <c r="HS41" s="14">
        <v>-8.7260000000000004E-2</v>
      </c>
      <c r="HT41" s="14">
        <v>30.3</v>
      </c>
      <c r="HU41" s="14">
        <v>31.0794</v>
      </c>
      <c r="HV41" s="14">
        <v>31.0794</v>
      </c>
      <c r="HW41" s="14">
        <v>-0.77939999999999998</v>
      </c>
      <c r="HX41" s="14">
        <v>172.9</v>
      </c>
      <c r="HY41" s="14">
        <v>171.54185000000001</v>
      </c>
      <c r="HZ41" s="14">
        <v>100</v>
      </c>
      <c r="IA41" s="14">
        <v>72.900000000000006</v>
      </c>
      <c r="IB41" s="14">
        <v>92.4</v>
      </c>
      <c r="IC41" s="14">
        <v>92.136070000000004</v>
      </c>
      <c r="ID41" s="14">
        <v>95.918049999999994</v>
      </c>
      <c r="IE41" s="14">
        <v>-3.5180500000000001</v>
      </c>
      <c r="IF41" s="14">
        <v>24.9</v>
      </c>
      <c r="IG41" s="14">
        <v>25.683520000000001</v>
      </c>
      <c r="IH41" s="14">
        <v>39.844299999999997</v>
      </c>
      <c r="II41" s="14">
        <v>-14.9443</v>
      </c>
      <c r="IJ41" s="14"/>
      <c r="IK41" s="14"/>
      <c r="IL41" s="14"/>
      <c r="IM41" s="14">
        <v>0</v>
      </c>
      <c r="IN41" s="14">
        <v>24.6</v>
      </c>
      <c r="IO41" s="14"/>
      <c r="IP41" s="14">
        <v>48.41648</v>
      </c>
      <c r="IQ41" s="14">
        <v>-23.816479999999999</v>
      </c>
      <c r="IR41" s="14"/>
      <c r="IS41" s="14"/>
      <c r="IT41" s="14"/>
      <c r="IU41" s="14">
        <v>0</v>
      </c>
      <c r="IV41" s="14"/>
      <c r="IW41" s="14"/>
      <c r="IX41" s="14"/>
      <c r="IY41" s="14">
        <v>0</v>
      </c>
      <c r="IZ41" s="14"/>
      <c r="JA41" s="14"/>
      <c r="JB41" s="14"/>
      <c r="JC41" s="14">
        <v>0</v>
      </c>
      <c r="JD41" s="14">
        <v>130.19999999999999</v>
      </c>
      <c r="JE41" s="14">
        <v>106.55876000000001</v>
      </c>
      <c r="JF41" s="14">
        <v>124.23927999999999</v>
      </c>
      <c r="JG41" s="14">
        <v>5.9607200000000002</v>
      </c>
      <c r="JH41" s="14">
        <v>162.19999999999999</v>
      </c>
      <c r="JI41" s="14"/>
      <c r="JJ41" s="14"/>
      <c r="JK41" s="14">
        <v>162.19999999999999</v>
      </c>
      <c r="JL41" s="14">
        <v>154.5</v>
      </c>
      <c r="JM41" s="14"/>
      <c r="JN41" s="14">
        <v>0</v>
      </c>
      <c r="JO41" s="14">
        <v>154.5</v>
      </c>
      <c r="JP41" s="14"/>
      <c r="JQ41" s="14"/>
      <c r="JR41" s="14"/>
      <c r="JS41" s="14">
        <v>0</v>
      </c>
      <c r="JT41" s="14"/>
      <c r="JU41" s="14"/>
      <c r="JV41" s="14"/>
      <c r="JW41" s="14">
        <v>0</v>
      </c>
      <c r="JX41" s="14"/>
      <c r="JY41" s="14">
        <v>74.215509999999995</v>
      </c>
      <c r="JZ41" s="14"/>
      <c r="KA41" s="14">
        <v>0</v>
      </c>
      <c r="KB41" s="14"/>
      <c r="KC41" s="14"/>
      <c r="KD41" s="14"/>
      <c r="KE41" s="14">
        <v>0</v>
      </c>
      <c r="KF41" s="14">
        <v>0</v>
      </c>
      <c r="KG41" s="14"/>
      <c r="KH41" s="14"/>
      <c r="KI41" s="14">
        <v>0</v>
      </c>
      <c r="KJ41" s="14">
        <v>0</v>
      </c>
      <c r="KK41" s="14"/>
      <c r="KL41" s="14"/>
      <c r="KM41" s="14">
        <v>0</v>
      </c>
      <c r="KN41" s="14"/>
      <c r="KO41" s="14"/>
      <c r="KP41" s="14"/>
      <c r="KQ41" s="14">
        <v>0</v>
      </c>
      <c r="KR41" s="14">
        <v>113.3</v>
      </c>
      <c r="KS41" s="14">
        <v>114.11063</v>
      </c>
      <c r="KT41" s="14">
        <v>114.11063</v>
      </c>
      <c r="KU41" s="14">
        <v>-0.81062999999999996</v>
      </c>
      <c r="KV41" s="14"/>
      <c r="KW41" s="14"/>
      <c r="KX41" s="14"/>
      <c r="KY41" s="14">
        <v>0</v>
      </c>
      <c r="KZ41" s="14"/>
      <c r="LA41" s="14"/>
      <c r="LB41" s="14"/>
      <c r="LC41" s="14">
        <v>0</v>
      </c>
      <c r="LD41" s="14">
        <v>235.4</v>
      </c>
      <c r="LE41" s="14">
        <v>223.98014000000001</v>
      </c>
      <c r="LF41" s="14">
        <v>223.98014000000001</v>
      </c>
      <c r="LG41" s="14">
        <v>11.41986</v>
      </c>
      <c r="LH41" s="14">
        <v>131.4</v>
      </c>
      <c r="LI41" s="14">
        <v>133.67995999999999</v>
      </c>
      <c r="LJ41" s="14">
        <v>133.67995999999999</v>
      </c>
      <c r="LK41" s="14">
        <v>-2.27996</v>
      </c>
      <c r="LL41" s="14">
        <v>63.7</v>
      </c>
      <c r="LM41" s="14">
        <v>65.774929999999998</v>
      </c>
      <c r="LN41" s="14">
        <v>67.461460000000002</v>
      </c>
      <c r="LO41" s="14">
        <v>-3.76146</v>
      </c>
      <c r="LP41" s="14">
        <v>77.8</v>
      </c>
      <c r="LQ41" s="14">
        <v>78.567999999999998</v>
      </c>
      <c r="LR41" s="14">
        <v>78.567999999999998</v>
      </c>
      <c r="LS41" s="14">
        <v>-0.76800000000000002</v>
      </c>
      <c r="LT41" s="14">
        <v>30.3</v>
      </c>
      <c r="LU41" s="14">
        <v>30.097560000000001</v>
      </c>
      <c r="LV41" s="14">
        <v>30.097560000000001</v>
      </c>
      <c r="LW41" s="14">
        <v>0.20244000000000001</v>
      </c>
      <c r="LX41" s="14">
        <v>0</v>
      </c>
      <c r="LY41" s="14">
        <v>40</v>
      </c>
      <c r="LZ41" s="14">
        <v>115</v>
      </c>
      <c r="MA41" s="14">
        <v>-115</v>
      </c>
      <c r="MB41" s="14">
        <v>44.5</v>
      </c>
      <c r="MC41" s="14"/>
      <c r="MD41" s="14">
        <v>0</v>
      </c>
      <c r="ME41" s="14">
        <v>44.5</v>
      </c>
      <c r="MF41" s="14">
        <v>44.2</v>
      </c>
      <c r="MG41" s="14"/>
      <c r="MH41" s="14"/>
      <c r="MI41" s="14">
        <v>44.2</v>
      </c>
      <c r="MJ41" s="14">
        <v>137.9</v>
      </c>
      <c r="MK41" s="14">
        <v>153.45226</v>
      </c>
      <c r="ML41" s="14">
        <v>146.66612000000001</v>
      </c>
      <c r="MM41" s="14">
        <v>-8.7661200000000008</v>
      </c>
      <c r="MN41" s="14">
        <v>137.30000000000001</v>
      </c>
      <c r="MO41" s="14">
        <v>153.45226</v>
      </c>
      <c r="MP41" s="14">
        <v>146.66612000000001</v>
      </c>
      <c r="MQ41" s="14">
        <v>-9.3661200000000004</v>
      </c>
      <c r="MR41" s="14">
        <v>163.5</v>
      </c>
      <c r="MS41" s="14">
        <v>153.45226</v>
      </c>
      <c r="MT41" s="14">
        <v>146.66612000000001</v>
      </c>
      <c r="MU41" s="14">
        <v>16.833880000000001</v>
      </c>
      <c r="MV41" s="14">
        <v>176.3</v>
      </c>
      <c r="MW41" s="14"/>
      <c r="MX41" s="14">
        <v>150.62277</v>
      </c>
      <c r="MY41" s="14">
        <v>25.677230000000002</v>
      </c>
      <c r="MZ41" s="14">
        <v>0</v>
      </c>
      <c r="NA41" s="14"/>
      <c r="NB41" s="14"/>
      <c r="NC41" s="14">
        <v>0</v>
      </c>
      <c r="ND41" s="14"/>
      <c r="NE41" s="14"/>
      <c r="NF41" s="14"/>
      <c r="NG41" s="14">
        <v>0</v>
      </c>
      <c r="NH41" s="14">
        <v>90.6</v>
      </c>
      <c r="NI41" s="14"/>
      <c r="NJ41" s="14"/>
      <c r="NK41" s="14">
        <v>90.6</v>
      </c>
      <c r="NL41" s="14"/>
      <c r="NM41" s="14"/>
      <c r="NN41" s="14"/>
      <c r="NO41" s="14">
        <v>0</v>
      </c>
      <c r="NP41" s="14">
        <v>181.9</v>
      </c>
      <c r="NQ41" s="14">
        <v>185.24288000000001</v>
      </c>
      <c r="NR41" s="14">
        <v>191.99999</v>
      </c>
      <c r="NS41" s="14">
        <v>-10.09999</v>
      </c>
      <c r="NT41" s="14">
        <v>97.4</v>
      </c>
      <c r="NU41" s="14">
        <v>92.621440000000007</v>
      </c>
      <c r="NV41" s="14">
        <v>96</v>
      </c>
      <c r="NW41" s="14">
        <v>1.4</v>
      </c>
      <c r="NX41" s="14">
        <v>0</v>
      </c>
      <c r="NY41" s="14"/>
      <c r="NZ41" s="14">
        <v>0.313</v>
      </c>
      <c r="OA41" s="14">
        <v>-0.313</v>
      </c>
      <c r="OB41" s="14"/>
      <c r="OC41" s="14"/>
      <c r="OD41" s="14">
        <v>3.7280000000000002</v>
      </c>
      <c r="OE41" s="14">
        <v>-3.7280000000000002</v>
      </c>
      <c r="OF41" s="14">
        <v>1.6</v>
      </c>
      <c r="OG41" s="14"/>
      <c r="OH41" s="14">
        <v>13.025</v>
      </c>
      <c r="OI41" s="14">
        <v>-11.425000000000001</v>
      </c>
      <c r="OJ41" s="14">
        <v>0</v>
      </c>
      <c r="OK41" s="14">
        <v>3.5</v>
      </c>
      <c r="OL41" s="14">
        <v>3.524</v>
      </c>
      <c r="OM41" s="14">
        <v>-3.524</v>
      </c>
      <c r="ON41" s="14">
        <v>0.1</v>
      </c>
      <c r="OO41" s="14"/>
      <c r="OP41" s="14">
        <v>0.1</v>
      </c>
      <c r="OQ41" s="14">
        <v>0</v>
      </c>
      <c r="OR41" s="14">
        <v>20</v>
      </c>
      <c r="OS41" s="14">
        <v>20</v>
      </c>
      <c r="OT41" s="14">
        <v>17.560980000000001</v>
      </c>
      <c r="OU41" s="14">
        <v>2.4390200000000002</v>
      </c>
      <c r="OV41" s="14">
        <v>10</v>
      </c>
      <c r="OW41" s="14">
        <v>9.9830000000000005</v>
      </c>
      <c r="OX41" s="14">
        <v>9.9830000000000005</v>
      </c>
      <c r="OY41" s="14">
        <v>1.7000000000000001E-2</v>
      </c>
      <c r="OZ41" s="14">
        <v>5.4</v>
      </c>
      <c r="PA41" s="14">
        <v>5.67</v>
      </c>
      <c r="PB41" s="14">
        <v>5.67</v>
      </c>
      <c r="PC41" s="14">
        <v>-0.27</v>
      </c>
      <c r="PD41" s="14">
        <v>3.7</v>
      </c>
      <c r="PE41" s="14">
        <v>3.6</v>
      </c>
      <c r="PF41" s="14">
        <v>3.6</v>
      </c>
      <c r="PG41" s="14">
        <v>0.1</v>
      </c>
      <c r="PH41" s="14">
        <v>5.0999999999999996</v>
      </c>
      <c r="PI41" s="14">
        <v>5</v>
      </c>
      <c r="PJ41" s="14">
        <v>5</v>
      </c>
      <c r="PK41" s="14">
        <v>0.1</v>
      </c>
      <c r="PL41" s="14"/>
      <c r="PM41" s="14"/>
      <c r="PN41" s="14"/>
      <c r="PO41" s="14">
        <v>0</v>
      </c>
      <c r="PP41" s="14">
        <v>20</v>
      </c>
      <c r="PQ41" s="14">
        <v>19.5122</v>
      </c>
      <c r="PR41" s="14">
        <v>19.5122</v>
      </c>
      <c r="PS41" s="14">
        <v>0.48780000000000001</v>
      </c>
      <c r="PT41" s="14">
        <v>18.399999999999999</v>
      </c>
      <c r="PU41" s="14">
        <v>17.560980000000001</v>
      </c>
      <c r="PV41" s="14">
        <v>17.560980000000001</v>
      </c>
      <c r="PW41" s="14">
        <v>0.83901999999999999</v>
      </c>
      <c r="PX41" s="14">
        <v>3.5</v>
      </c>
      <c r="PY41" s="14">
        <v>3.4</v>
      </c>
      <c r="PZ41" s="14">
        <v>3.4</v>
      </c>
      <c r="QA41" s="14">
        <v>0.1</v>
      </c>
      <c r="QB41" s="14">
        <v>9</v>
      </c>
      <c r="QC41" s="14">
        <v>19</v>
      </c>
      <c r="QD41" s="14">
        <v>9.1999999999999993</v>
      </c>
      <c r="QE41" s="14">
        <v>-0.2</v>
      </c>
      <c r="QF41" s="14">
        <v>0.3</v>
      </c>
      <c r="QG41" s="14"/>
      <c r="QH41" s="14">
        <v>7</v>
      </c>
      <c r="QI41" s="14">
        <v>-6.7</v>
      </c>
      <c r="QJ41" s="14">
        <v>0</v>
      </c>
      <c r="QK41" s="14"/>
      <c r="QL41" s="14">
        <v>8.077</v>
      </c>
      <c r="QM41" s="14">
        <v>-8.077</v>
      </c>
      <c r="QN41" s="14">
        <v>0</v>
      </c>
      <c r="QO41" s="14">
        <v>2.5</v>
      </c>
      <c r="QP41" s="14">
        <v>4.5750000000000002</v>
      </c>
      <c r="QQ41" s="14">
        <v>-4.5750000000000002</v>
      </c>
      <c r="QR41" s="14">
        <v>1.3</v>
      </c>
      <c r="QS41" s="14">
        <v>7.2</v>
      </c>
      <c r="QT41" s="14">
        <v>14.673999999999999</v>
      </c>
      <c r="QU41" s="14">
        <v>-13.374000000000001</v>
      </c>
      <c r="QV41" s="14">
        <v>4.5999999999999996</v>
      </c>
      <c r="QW41" s="14">
        <v>4.2</v>
      </c>
      <c r="QX41" s="14">
        <v>4.2</v>
      </c>
      <c r="QY41" s="14">
        <v>0.4</v>
      </c>
      <c r="QZ41" s="14">
        <v>1.1000000000000001</v>
      </c>
      <c r="RA41" s="14">
        <v>1.2</v>
      </c>
      <c r="RB41" s="14">
        <v>1.2</v>
      </c>
      <c r="RC41" s="14">
        <v>-0.1</v>
      </c>
      <c r="RD41" s="14">
        <v>1.2</v>
      </c>
      <c r="RE41" s="14">
        <v>1.2</v>
      </c>
      <c r="RF41" s="14">
        <v>1.2</v>
      </c>
      <c r="RG41" s="14">
        <v>0</v>
      </c>
      <c r="RH41" s="14">
        <v>2.6</v>
      </c>
      <c r="RI41" s="14">
        <v>2.8</v>
      </c>
      <c r="RJ41" s="14">
        <v>2.8</v>
      </c>
      <c r="RK41" s="14">
        <v>-0.2</v>
      </c>
      <c r="RL41" s="14">
        <v>1.7</v>
      </c>
      <c r="RM41" s="14"/>
      <c r="RN41" s="14">
        <v>2.9910000000000001</v>
      </c>
      <c r="RO41" s="14">
        <v>-1.2909999999999999</v>
      </c>
      <c r="RP41" s="14">
        <v>3.4</v>
      </c>
      <c r="RQ41" s="14">
        <v>3.0990000000000002</v>
      </c>
      <c r="RR41" s="14">
        <v>3.0990000000000002</v>
      </c>
      <c r="RS41" s="14">
        <v>0.30099999999999999</v>
      </c>
      <c r="RT41" s="14">
        <v>20.399999999999999</v>
      </c>
      <c r="RU41" s="14">
        <v>19.869240000000001</v>
      </c>
      <c r="RV41" s="14">
        <v>19.869240000000001</v>
      </c>
      <c r="RW41" s="14">
        <v>0.53076000000000001</v>
      </c>
      <c r="RX41" s="14">
        <v>2</v>
      </c>
      <c r="RY41" s="14">
        <v>2</v>
      </c>
      <c r="RZ41" s="14">
        <v>2</v>
      </c>
      <c r="SA41" s="14">
        <v>0</v>
      </c>
      <c r="SB41" s="14"/>
      <c r="SC41" s="14"/>
      <c r="SD41" s="14"/>
      <c r="SE41" s="14">
        <v>0</v>
      </c>
      <c r="SF41" s="14">
        <v>19.8</v>
      </c>
      <c r="SG41" s="14">
        <v>19</v>
      </c>
      <c r="SH41" s="14">
        <v>12.09756</v>
      </c>
      <c r="SI41" s="14">
        <v>7.7024400000000002</v>
      </c>
      <c r="SJ41" s="14">
        <v>9.1</v>
      </c>
      <c r="SK41" s="14">
        <v>12.292680000000001</v>
      </c>
      <c r="SL41" s="14">
        <v>12.292680000000001</v>
      </c>
      <c r="SM41" s="14">
        <v>-3.1926800000000002</v>
      </c>
      <c r="SN41" s="14">
        <v>20.2</v>
      </c>
      <c r="SO41" s="14">
        <v>19.5122</v>
      </c>
      <c r="SP41" s="14">
        <v>19.5122</v>
      </c>
      <c r="SQ41" s="14">
        <v>0.68779999999999997</v>
      </c>
      <c r="SR41" s="14">
        <v>20.2</v>
      </c>
      <c r="SS41" s="14">
        <v>19.5122</v>
      </c>
      <c r="ST41" s="14">
        <v>19.5122</v>
      </c>
      <c r="SU41" s="14">
        <v>0.68779999999999997</v>
      </c>
      <c r="SV41" s="14">
        <v>20</v>
      </c>
      <c r="SW41" s="14">
        <v>19.317070000000001</v>
      </c>
      <c r="SX41" s="14">
        <v>19.317070000000001</v>
      </c>
      <c r="SY41" s="14">
        <v>0.68293000000000004</v>
      </c>
      <c r="SZ41" s="14">
        <v>6</v>
      </c>
      <c r="TA41" s="14">
        <v>4.7</v>
      </c>
      <c r="TB41" s="14">
        <v>4.1660000000000004</v>
      </c>
      <c r="TC41" s="14">
        <v>1.8340000000000001</v>
      </c>
      <c r="TD41" s="14">
        <v>17.399999999999999</v>
      </c>
      <c r="TE41" s="14">
        <v>26.2</v>
      </c>
      <c r="TF41" s="14">
        <v>20.818999999999999</v>
      </c>
      <c r="TG41" s="14">
        <v>-3.419</v>
      </c>
      <c r="TH41" s="14">
        <v>0.9</v>
      </c>
      <c r="TI41" s="14"/>
      <c r="TJ41" s="14">
        <v>5.9160000000000004</v>
      </c>
      <c r="TK41" s="14">
        <v>-5.016</v>
      </c>
      <c r="TL41" s="14">
        <v>7.7</v>
      </c>
      <c r="TM41" s="14">
        <v>3.4</v>
      </c>
      <c r="TN41" s="14">
        <v>14.27</v>
      </c>
      <c r="TO41" s="14">
        <v>-6.57</v>
      </c>
      <c r="TP41" s="14">
        <v>14.6</v>
      </c>
      <c r="TQ41" s="14">
        <v>6.4</v>
      </c>
      <c r="TR41" s="14">
        <v>13.45</v>
      </c>
      <c r="TS41" s="14">
        <v>1.1499999999999999</v>
      </c>
      <c r="TT41" s="14">
        <v>0.2</v>
      </c>
      <c r="TU41" s="14">
        <v>0.5</v>
      </c>
      <c r="TV41" s="14">
        <v>0.81100000000000005</v>
      </c>
      <c r="TW41" s="14">
        <v>-0.61099999999999999</v>
      </c>
      <c r="TX41" s="14">
        <v>0.6</v>
      </c>
      <c r="TY41" s="14">
        <v>1.1000000000000001</v>
      </c>
      <c r="TZ41" s="14">
        <v>1.085</v>
      </c>
      <c r="UA41" s="14">
        <v>-0.48499999999999999</v>
      </c>
      <c r="UB41" s="14">
        <v>21</v>
      </c>
      <c r="UC41" s="14">
        <v>19.5122</v>
      </c>
      <c r="UD41" s="14">
        <v>19.5122</v>
      </c>
      <c r="UE41" s="14">
        <v>1.4878</v>
      </c>
      <c r="UF41" s="14">
        <v>6.3</v>
      </c>
      <c r="UG41" s="14">
        <v>8.4</v>
      </c>
      <c r="UH41" s="14">
        <v>8.4</v>
      </c>
      <c r="UI41" s="14">
        <v>-2.1</v>
      </c>
      <c r="UJ41" s="14">
        <v>3.1</v>
      </c>
      <c r="UK41" s="14"/>
      <c r="UL41" s="14">
        <v>6.9</v>
      </c>
      <c r="UM41" s="14">
        <v>-3.8</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0</v>
      </c>
      <c r="VA41" s="14">
        <v>4.5</v>
      </c>
      <c r="VB41" s="14">
        <v>4.282</v>
      </c>
      <c r="VC41" s="14">
        <v>-4.282</v>
      </c>
      <c r="VD41" s="14">
        <v>1.1000000000000001</v>
      </c>
      <c r="VE41" s="14"/>
      <c r="VF41" s="14">
        <v>3.464</v>
      </c>
      <c r="VG41" s="14">
        <v>-2.3639999999999999</v>
      </c>
      <c r="VH41" s="14">
        <v>2.5</v>
      </c>
      <c r="VI41" s="14"/>
      <c r="VJ41" s="14">
        <v>48.234000000000002</v>
      </c>
      <c r="VK41" s="14">
        <v>-45.734000000000002</v>
      </c>
      <c r="VL41" s="14">
        <v>0.6</v>
      </c>
      <c r="VM41" s="14">
        <v>0.6</v>
      </c>
      <c r="VN41" s="14">
        <v>0.6</v>
      </c>
      <c r="VO41" s="14">
        <v>0</v>
      </c>
      <c r="VP41" s="14">
        <v>31.7</v>
      </c>
      <c r="VQ41" s="14">
        <v>102.8</v>
      </c>
      <c r="VR41" s="14">
        <v>106.46599999999999</v>
      </c>
      <c r="VS41" s="14">
        <v>-74.766000000000005</v>
      </c>
      <c r="VT41" s="14">
        <v>22.8</v>
      </c>
      <c r="VU41" s="14">
        <v>49.4</v>
      </c>
      <c r="VV41" s="14">
        <v>83.159000000000006</v>
      </c>
      <c r="VW41" s="14">
        <v>-60.359000000000002</v>
      </c>
      <c r="VX41" s="14">
        <v>2.5</v>
      </c>
      <c r="VY41" s="14"/>
      <c r="VZ41" s="14">
        <v>44.334000000000003</v>
      </c>
      <c r="WA41" s="14">
        <v>-41.834000000000003</v>
      </c>
      <c r="WB41" s="14">
        <v>0.2</v>
      </c>
      <c r="WC41" s="14"/>
      <c r="WD41" s="14">
        <v>2.423</v>
      </c>
      <c r="WE41" s="14">
        <v>-2.2229999999999999</v>
      </c>
      <c r="WF41" s="14">
        <v>8</v>
      </c>
      <c r="WG41" s="14">
        <v>8.4</v>
      </c>
      <c r="WH41" s="14">
        <v>8.4</v>
      </c>
      <c r="WI41" s="14">
        <v>-0.4</v>
      </c>
      <c r="WJ41" s="14">
        <v>20.2</v>
      </c>
      <c r="WK41" s="14">
        <v>19.317070000000001</v>
      </c>
      <c r="WL41" s="14">
        <v>19.317070000000001</v>
      </c>
      <c r="WM41" s="14">
        <v>0.88292999999999999</v>
      </c>
      <c r="WN41" s="14">
        <v>10.3</v>
      </c>
      <c r="WO41" s="14"/>
      <c r="WP41" s="14">
        <v>0</v>
      </c>
      <c r="WQ41" s="14">
        <v>10.3</v>
      </c>
      <c r="WR41" s="14"/>
      <c r="WS41" s="14"/>
      <c r="WT41" s="14"/>
      <c r="WU41" s="14">
        <v>0</v>
      </c>
      <c r="WV41" s="14">
        <v>0</v>
      </c>
      <c r="WW41" s="14">
        <v>0</v>
      </c>
      <c r="WX41" s="14"/>
      <c r="WY41" s="14">
        <v>0</v>
      </c>
      <c r="WZ41" s="14">
        <v>27.4</v>
      </c>
      <c r="XA41" s="14">
        <v>29.184000000000001</v>
      </c>
      <c r="XB41" s="14">
        <v>29.184000000000001</v>
      </c>
      <c r="XC41" s="14">
        <v>-1.784</v>
      </c>
      <c r="XD41" s="14">
        <v>3.5</v>
      </c>
      <c r="XE41" s="14">
        <v>2.8159999999999998</v>
      </c>
      <c r="XF41" s="14">
        <v>2.8159999999999998</v>
      </c>
      <c r="XG41" s="14">
        <v>0.68400000000000005</v>
      </c>
      <c r="XH41" s="14">
        <v>12.7</v>
      </c>
      <c r="XI41" s="14">
        <v>14</v>
      </c>
      <c r="XJ41" s="14">
        <v>14</v>
      </c>
      <c r="XK41" s="14">
        <v>-1.3</v>
      </c>
      <c r="XL41" s="14">
        <v>13.6</v>
      </c>
      <c r="XM41" s="14">
        <v>14</v>
      </c>
      <c r="XN41" s="14">
        <v>14</v>
      </c>
      <c r="XO41" s="14">
        <v>-0.4</v>
      </c>
      <c r="XP41" s="14">
        <v>7.63</v>
      </c>
      <c r="XQ41" s="14">
        <v>7.3</v>
      </c>
      <c r="XR41" s="14">
        <v>7.3</v>
      </c>
      <c r="XS41" s="14">
        <v>0.33</v>
      </c>
    </row>
    <row r="42" spans="1:643" ht="24" customHeight="1" x14ac:dyDescent="0.25">
      <c r="A42" s="1"/>
      <c r="B42" s="16" t="s">
        <v>79</v>
      </c>
      <c r="C42" s="16" t="s">
        <v>774</v>
      </c>
      <c r="D42" s="17">
        <v>1</v>
      </c>
      <c r="E42" s="17">
        <v>1.02</v>
      </c>
      <c r="F42" s="17">
        <v>1.02</v>
      </c>
      <c r="G42" s="17">
        <v>-0.02</v>
      </c>
      <c r="H42" s="17">
        <v>1.6</v>
      </c>
      <c r="I42" s="17">
        <v>1.63</v>
      </c>
      <c r="J42" s="17">
        <v>1.63</v>
      </c>
      <c r="K42" s="17">
        <v>-0.03</v>
      </c>
      <c r="L42" s="17">
        <v>2.4</v>
      </c>
      <c r="M42" s="17">
        <v>3.8072699999999999</v>
      </c>
      <c r="N42" s="17">
        <v>3.8072699999999999</v>
      </c>
      <c r="O42" s="17">
        <v>-1.40727</v>
      </c>
      <c r="P42" s="17">
        <v>634.6</v>
      </c>
      <c r="Q42" s="17">
        <v>646.79789000000005</v>
      </c>
      <c r="R42" s="17">
        <v>646.79789000000005</v>
      </c>
      <c r="S42" s="17">
        <v>-12.197889999999999</v>
      </c>
      <c r="T42" s="17">
        <v>145.80000000000001</v>
      </c>
      <c r="U42" s="17">
        <v>148.03536</v>
      </c>
      <c r="V42" s="17">
        <v>211.44126</v>
      </c>
      <c r="W42" s="17">
        <v>-65.641260000000003</v>
      </c>
      <c r="X42" s="17">
        <v>0</v>
      </c>
      <c r="Y42" s="17"/>
      <c r="Z42" s="17"/>
      <c r="AA42" s="17">
        <v>0</v>
      </c>
      <c r="AB42" s="17">
        <v>0</v>
      </c>
      <c r="AC42" s="17"/>
      <c r="AD42" s="17"/>
      <c r="AE42" s="17">
        <v>0</v>
      </c>
      <c r="AF42" s="17">
        <v>88.4</v>
      </c>
      <c r="AG42" s="17">
        <v>92.226339999999993</v>
      </c>
      <c r="AH42" s="17">
        <v>92.226339999999993</v>
      </c>
      <c r="AI42" s="17">
        <v>-3.8263400000000001</v>
      </c>
      <c r="AJ42" s="17">
        <v>173.4</v>
      </c>
      <c r="AK42" s="17">
        <v>167.11162999999999</v>
      </c>
      <c r="AL42" s="17">
        <v>172.29338999999999</v>
      </c>
      <c r="AM42" s="17">
        <v>1.1066100000000001</v>
      </c>
      <c r="AN42" s="17">
        <v>0</v>
      </c>
      <c r="AO42" s="17"/>
      <c r="AP42" s="17">
        <v>87.329440000000005</v>
      </c>
      <c r="AQ42" s="17">
        <v>-87.329440000000005</v>
      </c>
      <c r="AR42" s="17">
        <v>60.2</v>
      </c>
      <c r="AS42" s="17">
        <v>61.538460000000001</v>
      </c>
      <c r="AT42" s="17"/>
      <c r="AU42" s="17">
        <v>60.2</v>
      </c>
      <c r="AV42" s="17">
        <v>142</v>
      </c>
      <c r="AW42" s="17">
        <v>141.77778000000001</v>
      </c>
      <c r="AX42" s="17">
        <v>157.99424999999999</v>
      </c>
      <c r="AY42" s="17">
        <v>-15.994249999999999</v>
      </c>
      <c r="AZ42" s="17">
        <v>141.69999999999999</v>
      </c>
      <c r="BA42" s="17">
        <v>141.77778000000001</v>
      </c>
      <c r="BB42" s="17">
        <v>157.99424999999999</v>
      </c>
      <c r="BC42" s="17">
        <v>-16.294250000000002</v>
      </c>
      <c r="BD42" s="17">
        <v>142.4</v>
      </c>
      <c r="BE42" s="17">
        <v>141.77778000000001</v>
      </c>
      <c r="BF42" s="17">
        <v>157.99424999999999</v>
      </c>
      <c r="BG42" s="17">
        <v>-15.594250000000001</v>
      </c>
      <c r="BH42" s="17">
        <v>245.4</v>
      </c>
      <c r="BI42" s="17">
        <v>212.66667000000001</v>
      </c>
      <c r="BJ42" s="17">
        <v>236.99137999999999</v>
      </c>
      <c r="BK42" s="17">
        <v>8.4086200000000009</v>
      </c>
      <c r="BL42" s="17">
        <v>197.7</v>
      </c>
      <c r="BM42" s="17">
        <v>195.12200999999999</v>
      </c>
      <c r="BN42" s="17">
        <v>195.12200999999999</v>
      </c>
      <c r="BO42" s="17">
        <v>2.5779899999999998</v>
      </c>
      <c r="BP42" s="17">
        <v>104.9</v>
      </c>
      <c r="BQ42" s="17">
        <v>97.561000000000007</v>
      </c>
      <c r="BR42" s="17">
        <v>97.561000000000007</v>
      </c>
      <c r="BS42" s="17">
        <v>7.3390000000000004</v>
      </c>
      <c r="BT42" s="17">
        <v>364.4</v>
      </c>
      <c r="BU42" s="17">
        <v>383.16584999999998</v>
      </c>
      <c r="BV42" s="17">
        <v>568.29854</v>
      </c>
      <c r="BW42" s="17">
        <v>-203.89854</v>
      </c>
      <c r="BX42" s="17">
        <v>10.199999999999999</v>
      </c>
      <c r="BY42" s="17">
        <v>10.17268</v>
      </c>
      <c r="BZ42" s="17">
        <v>10.17268</v>
      </c>
      <c r="CA42" s="17">
        <v>2.7320000000000001E-2</v>
      </c>
      <c r="CB42" s="17"/>
      <c r="CC42" s="17"/>
      <c r="CD42" s="17"/>
      <c r="CE42" s="17">
        <v>0</v>
      </c>
      <c r="CF42" s="17"/>
      <c r="CG42" s="17"/>
      <c r="CH42" s="17"/>
      <c r="CI42" s="17">
        <v>0</v>
      </c>
      <c r="CJ42" s="17"/>
      <c r="CK42" s="17"/>
      <c r="CL42" s="17"/>
      <c r="CM42" s="17">
        <v>0</v>
      </c>
      <c r="CN42" s="17"/>
      <c r="CO42" s="17"/>
      <c r="CP42" s="17"/>
      <c r="CQ42" s="17">
        <v>0</v>
      </c>
      <c r="CR42" s="17">
        <v>156</v>
      </c>
      <c r="CS42" s="17">
        <v>164.70732000000001</v>
      </c>
      <c r="CT42" s="17">
        <v>164.70732000000001</v>
      </c>
      <c r="CU42" s="17">
        <v>-8.7073199999999993</v>
      </c>
      <c r="CV42" s="17">
        <v>6.6</v>
      </c>
      <c r="CW42" s="17">
        <v>8.2572100000000006</v>
      </c>
      <c r="CX42" s="17">
        <v>8.2572100000000006</v>
      </c>
      <c r="CY42" s="17">
        <v>-1.6572100000000001</v>
      </c>
      <c r="CZ42" s="17">
        <v>2.2000000000000002</v>
      </c>
      <c r="DA42" s="17">
        <v>4.5324900000000001</v>
      </c>
      <c r="DB42" s="17">
        <v>4.5324900000000001</v>
      </c>
      <c r="DC42" s="17">
        <v>-2.33249</v>
      </c>
      <c r="DD42" s="17">
        <v>16.5</v>
      </c>
      <c r="DE42" s="17">
        <v>16.873670000000001</v>
      </c>
      <c r="DF42" s="17">
        <v>16.873670000000001</v>
      </c>
      <c r="DG42" s="17">
        <v>-0.37367</v>
      </c>
      <c r="DH42" s="17">
        <v>2.6</v>
      </c>
      <c r="DI42" s="17"/>
      <c r="DJ42" s="17">
        <v>6.8787000000000003</v>
      </c>
      <c r="DK42" s="17">
        <v>-4.2786999999999997</v>
      </c>
      <c r="DL42" s="17"/>
      <c r="DM42" s="17"/>
      <c r="DN42" s="17">
        <v>4.9923999999999999</v>
      </c>
      <c r="DO42" s="17">
        <v>-4.9923999999999999</v>
      </c>
      <c r="DP42" s="17">
        <v>88.6</v>
      </c>
      <c r="DQ42" s="17">
        <v>89.976119999999995</v>
      </c>
      <c r="DR42" s="17">
        <v>114.27239</v>
      </c>
      <c r="DS42" s="17">
        <v>-25.67239</v>
      </c>
      <c r="DT42" s="17">
        <v>0</v>
      </c>
      <c r="DU42" s="17"/>
      <c r="DV42" s="17">
        <v>8.9130000000000003</v>
      </c>
      <c r="DW42" s="17">
        <v>-8.9130000000000003</v>
      </c>
      <c r="DX42" s="17"/>
      <c r="DY42" s="17"/>
      <c r="DZ42" s="17"/>
      <c r="EA42" s="17">
        <v>0</v>
      </c>
      <c r="EB42" s="17"/>
      <c r="EC42" s="17"/>
      <c r="ED42" s="17"/>
      <c r="EE42" s="17">
        <v>0</v>
      </c>
      <c r="EF42" s="17"/>
      <c r="EG42" s="17"/>
      <c r="EH42" s="17"/>
      <c r="EI42" s="17">
        <v>0</v>
      </c>
      <c r="EJ42" s="17">
        <v>107.9</v>
      </c>
      <c r="EK42" s="17">
        <v>112.90537</v>
      </c>
      <c r="EL42" s="17">
        <v>112.90537</v>
      </c>
      <c r="EM42" s="17">
        <v>-5.0053700000000001</v>
      </c>
      <c r="EN42" s="17">
        <v>221.6</v>
      </c>
      <c r="EO42" s="17">
        <v>221.55625000000001</v>
      </c>
      <c r="EP42" s="17">
        <v>221.55625000000001</v>
      </c>
      <c r="EQ42" s="17">
        <v>4.3749999999999997E-2</v>
      </c>
      <c r="ER42" s="17">
        <v>58.1</v>
      </c>
      <c r="ES42" s="17"/>
      <c r="ET42" s="17"/>
      <c r="EU42" s="17">
        <v>58.1</v>
      </c>
      <c r="EV42" s="17"/>
      <c r="EW42" s="17"/>
      <c r="EX42" s="17"/>
      <c r="EY42" s="17">
        <v>0</v>
      </c>
      <c r="EZ42" s="17"/>
      <c r="FA42" s="17"/>
      <c r="FB42" s="17"/>
      <c r="FC42" s="17">
        <v>0</v>
      </c>
      <c r="FD42" s="17">
        <v>6.5</v>
      </c>
      <c r="FE42" s="17">
        <v>6.39</v>
      </c>
      <c r="FF42" s="17">
        <v>6.39</v>
      </c>
      <c r="FG42" s="17">
        <v>0.11</v>
      </c>
      <c r="FH42" s="17">
        <v>463.5</v>
      </c>
      <c r="FI42" s="17">
        <v>458.87804999999997</v>
      </c>
      <c r="FJ42" s="17">
        <v>458.87804999999997</v>
      </c>
      <c r="FK42" s="17">
        <v>4.62195</v>
      </c>
      <c r="FL42" s="17">
        <v>82</v>
      </c>
      <c r="FM42" s="17">
        <v>54.479019999999998</v>
      </c>
      <c r="FN42" s="17">
        <v>47.694949999999999</v>
      </c>
      <c r="FO42" s="17">
        <v>34.305050000000001</v>
      </c>
      <c r="FP42" s="17">
        <v>140.9</v>
      </c>
      <c r="FQ42" s="17">
        <v>148.62634</v>
      </c>
      <c r="FR42" s="17">
        <v>148.62634</v>
      </c>
      <c r="FS42" s="17">
        <v>-7.7263400000000004</v>
      </c>
      <c r="FT42" s="17">
        <v>41.8</v>
      </c>
      <c r="FU42" s="17">
        <v>39.890729999999998</v>
      </c>
      <c r="FV42" s="17">
        <v>33.375950000000003</v>
      </c>
      <c r="FW42" s="17">
        <v>8.4240499999999994</v>
      </c>
      <c r="FX42" s="17">
        <v>18.399999999999999</v>
      </c>
      <c r="FY42" s="17">
        <v>19.28585</v>
      </c>
      <c r="FZ42" s="17">
        <v>19.28585</v>
      </c>
      <c r="GA42" s="17">
        <v>-0.88585000000000003</v>
      </c>
      <c r="GB42" s="17">
        <v>19.7</v>
      </c>
      <c r="GC42" s="17">
        <v>19.21951</v>
      </c>
      <c r="GD42" s="17">
        <v>19.21951</v>
      </c>
      <c r="GE42" s="17">
        <v>0.48048999999999997</v>
      </c>
      <c r="GF42" s="17">
        <v>84.25</v>
      </c>
      <c r="GG42" s="17">
        <v>87.657560000000004</v>
      </c>
      <c r="GH42" s="17">
        <v>87.657560000000004</v>
      </c>
      <c r="GI42" s="17">
        <v>-3.4075600000000001</v>
      </c>
      <c r="GJ42" s="17">
        <v>170.04713000000001</v>
      </c>
      <c r="GK42" s="17">
        <v>181.66672</v>
      </c>
      <c r="GL42" s="17">
        <v>181.66672</v>
      </c>
      <c r="GM42" s="17">
        <v>-11.619590000000001</v>
      </c>
      <c r="GN42" s="17">
        <v>170.94283999999999</v>
      </c>
      <c r="GO42" s="17">
        <v>181.66672</v>
      </c>
      <c r="GP42" s="17">
        <v>181.66672</v>
      </c>
      <c r="GQ42" s="17">
        <v>-10.723879999999999</v>
      </c>
      <c r="GR42" s="17">
        <v>181.36288999999999</v>
      </c>
      <c r="GS42" s="17">
        <v>181.66672</v>
      </c>
      <c r="GT42" s="17">
        <v>181.66672</v>
      </c>
      <c r="GU42" s="17">
        <v>-0.30382999999999999</v>
      </c>
      <c r="GV42" s="17">
        <v>103.7</v>
      </c>
      <c r="GW42" s="17">
        <v>110.91316999999999</v>
      </c>
      <c r="GX42" s="17">
        <v>110.91316999999999</v>
      </c>
      <c r="GY42" s="17">
        <v>-7.2131699999999999</v>
      </c>
      <c r="GZ42" s="17">
        <v>7.9</v>
      </c>
      <c r="HA42" s="17">
        <v>9.09</v>
      </c>
      <c r="HB42" s="17">
        <v>9.09</v>
      </c>
      <c r="HC42" s="17">
        <v>-1.19</v>
      </c>
      <c r="HD42" s="17">
        <v>3.1</v>
      </c>
      <c r="HE42" s="17">
        <v>8.0458099999999995</v>
      </c>
      <c r="HF42" s="17"/>
      <c r="HG42" s="17">
        <v>3.1</v>
      </c>
      <c r="HH42" s="17">
        <v>42.6</v>
      </c>
      <c r="HI42" s="17">
        <v>47.26634</v>
      </c>
      <c r="HJ42" s="17">
        <v>47.26634</v>
      </c>
      <c r="HK42" s="17">
        <v>-4.6663399999999999</v>
      </c>
      <c r="HL42" s="17">
        <v>0</v>
      </c>
      <c r="HM42" s="17"/>
      <c r="HN42" s="17">
        <v>44.275120000000001</v>
      </c>
      <c r="HO42" s="17">
        <v>-44.275120000000001</v>
      </c>
      <c r="HP42" s="17">
        <v>3.8</v>
      </c>
      <c r="HQ42" s="17">
        <v>1.7397</v>
      </c>
      <c r="HR42" s="17">
        <v>3.8872599999999999</v>
      </c>
      <c r="HS42" s="17">
        <v>-8.7260000000000004E-2</v>
      </c>
      <c r="HT42" s="17">
        <v>29</v>
      </c>
      <c r="HU42" s="17">
        <v>31.0794</v>
      </c>
      <c r="HV42" s="17">
        <v>31.0794</v>
      </c>
      <c r="HW42" s="17">
        <v>-2.0794000000000001</v>
      </c>
      <c r="HX42" s="17">
        <v>169.1</v>
      </c>
      <c r="HY42" s="17">
        <v>171.54185000000001</v>
      </c>
      <c r="HZ42" s="17">
        <v>100</v>
      </c>
      <c r="IA42" s="17">
        <v>69.099999999999994</v>
      </c>
      <c r="IB42" s="17">
        <v>90.7</v>
      </c>
      <c r="IC42" s="17">
        <v>47.337470000000003</v>
      </c>
      <c r="ID42" s="17">
        <v>95.918049999999994</v>
      </c>
      <c r="IE42" s="17">
        <v>-5.2180499999999999</v>
      </c>
      <c r="IF42" s="17">
        <v>24.6</v>
      </c>
      <c r="IG42" s="17">
        <v>25.683520000000001</v>
      </c>
      <c r="IH42" s="17">
        <v>89.357089999999999</v>
      </c>
      <c r="II42" s="17">
        <v>-64.757090000000005</v>
      </c>
      <c r="IJ42" s="17"/>
      <c r="IK42" s="17"/>
      <c r="IL42" s="17"/>
      <c r="IM42" s="17">
        <v>0</v>
      </c>
      <c r="IN42" s="17">
        <v>24.3</v>
      </c>
      <c r="IO42" s="17"/>
      <c r="IP42" s="17">
        <v>0</v>
      </c>
      <c r="IQ42" s="17">
        <v>24.3</v>
      </c>
      <c r="IR42" s="17"/>
      <c r="IS42" s="17"/>
      <c r="IT42" s="17"/>
      <c r="IU42" s="17">
        <v>0</v>
      </c>
      <c r="IV42" s="17"/>
      <c r="IW42" s="17"/>
      <c r="IX42" s="17"/>
      <c r="IY42" s="17">
        <v>0</v>
      </c>
      <c r="IZ42" s="17"/>
      <c r="JA42" s="17"/>
      <c r="JB42" s="17"/>
      <c r="JC42" s="17">
        <v>0</v>
      </c>
      <c r="JD42" s="17">
        <v>127.8</v>
      </c>
      <c r="JE42" s="17">
        <v>106.55876000000001</v>
      </c>
      <c r="JF42" s="17">
        <v>133.35676000000001</v>
      </c>
      <c r="JG42" s="17">
        <v>-5.5567599999999997</v>
      </c>
      <c r="JH42" s="17">
        <v>163.19999999999999</v>
      </c>
      <c r="JI42" s="17"/>
      <c r="JJ42" s="17"/>
      <c r="JK42" s="17">
        <v>163.19999999999999</v>
      </c>
      <c r="JL42" s="17">
        <v>155.9</v>
      </c>
      <c r="JM42" s="17"/>
      <c r="JN42" s="17">
        <v>0</v>
      </c>
      <c r="JO42" s="17">
        <v>155.9</v>
      </c>
      <c r="JP42" s="17"/>
      <c r="JQ42" s="17"/>
      <c r="JR42" s="17"/>
      <c r="JS42" s="17">
        <v>0</v>
      </c>
      <c r="JT42" s="17"/>
      <c r="JU42" s="17"/>
      <c r="JV42" s="17"/>
      <c r="JW42" s="17">
        <v>0</v>
      </c>
      <c r="JX42" s="17"/>
      <c r="JY42" s="17">
        <v>74.215509999999995</v>
      </c>
      <c r="JZ42" s="17"/>
      <c r="KA42" s="17">
        <v>0</v>
      </c>
      <c r="KB42" s="17"/>
      <c r="KC42" s="17"/>
      <c r="KD42" s="17"/>
      <c r="KE42" s="17">
        <v>0</v>
      </c>
      <c r="KF42" s="17">
        <v>0</v>
      </c>
      <c r="KG42" s="17"/>
      <c r="KH42" s="17"/>
      <c r="KI42" s="17">
        <v>0</v>
      </c>
      <c r="KJ42" s="17">
        <v>0</v>
      </c>
      <c r="KK42" s="17"/>
      <c r="KL42" s="17"/>
      <c r="KM42" s="17">
        <v>0</v>
      </c>
      <c r="KN42" s="17"/>
      <c r="KO42" s="17"/>
      <c r="KP42" s="17"/>
      <c r="KQ42" s="17">
        <v>0</v>
      </c>
      <c r="KR42" s="17">
        <v>110</v>
      </c>
      <c r="KS42" s="17">
        <v>114.11063</v>
      </c>
      <c r="KT42" s="17">
        <v>114.11063</v>
      </c>
      <c r="KU42" s="17">
        <v>-4.1106299999999996</v>
      </c>
      <c r="KV42" s="17"/>
      <c r="KW42" s="17"/>
      <c r="KX42" s="17"/>
      <c r="KY42" s="17">
        <v>0</v>
      </c>
      <c r="KZ42" s="17"/>
      <c r="LA42" s="17"/>
      <c r="LB42" s="17"/>
      <c r="LC42" s="17">
        <v>0</v>
      </c>
      <c r="LD42" s="17">
        <v>239.6</v>
      </c>
      <c r="LE42" s="17">
        <v>271.12195000000003</v>
      </c>
      <c r="LF42" s="17">
        <v>223.98014000000001</v>
      </c>
      <c r="LG42" s="17">
        <v>15.619859999999999</v>
      </c>
      <c r="LH42" s="17">
        <v>123.7</v>
      </c>
      <c r="LI42" s="17">
        <v>133.67995999999999</v>
      </c>
      <c r="LJ42" s="17">
        <v>133.67995999999999</v>
      </c>
      <c r="LK42" s="17">
        <v>-9.9799600000000002</v>
      </c>
      <c r="LL42" s="17">
        <v>61.4</v>
      </c>
      <c r="LM42" s="17">
        <v>65.774929999999998</v>
      </c>
      <c r="LN42" s="17">
        <v>67.461460000000002</v>
      </c>
      <c r="LO42" s="17">
        <v>-6.0614600000000003</v>
      </c>
      <c r="LP42" s="17">
        <v>77.400000000000006</v>
      </c>
      <c r="LQ42" s="17">
        <v>78.567999999999998</v>
      </c>
      <c r="LR42" s="17">
        <v>78.567999999999998</v>
      </c>
      <c r="LS42" s="17">
        <v>-1.1679999999999999</v>
      </c>
      <c r="LT42" s="17">
        <v>29.6</v>
      </c>
      <c r="LU42" s="17">
        <v>30.097560000000001</v>
      </c>
      <c r="LV42" s="17">
        <v>30.097560000000001</v>
      </c>
      <c r="LW42" s="17">
        <v>-0.49756</v>
      </c>
      <c r="LX42" s="17">
        <v>6.8</v>
      </c>
      <c r="LY42" s="17">
        <v>40</v>
      </c>
      <c r="LZ42" s="17">
        <v>115</v>
      </c>
      <c r="MA42" s="17">
        <v>-108.2</v>
      </c>
      <c r="MB42" s="17">
        <v>44.6</v>
      </c>
      <c r="MC42" s="17"/>
      <c r="MD42" s="17">
        <v>0</v>
      </c>
      <c r="ME42" s="17">
        <v>44.6</v>
      </c>
      <c r="MF42" s="17">
        <v>44.2</v>
      </c>
      <c r="MG42" s="17"/>
      <c r="MH42" s="17"/>
      <c r="MI42" s="17">
        <v>44.2</v>
      </c>
      <c r="MJ42" s="17">
        <v>138.30000000000001</v>
      </c>
      <c r="MK42" s="17">
        <v>149.774</v>
      </c>
      <c r="ML42" s="17">
        <v>146.66612000000001</v>
      </c>
      <c r="MM42" s="17">
        <v>-8.3661200000000004</v>
      </c>
      <c r="MN42" s="17">
        <v>137.19999999999999</v>
      </c>
      <c r="MO42" s="17">
        <v>149.774</v>
      </c>
      <c r="MP42" s="17">
        <v>146.66612000000001</v>
      </c>
      <c r="MQ42" s="17">
        <v>-9.4661200000000001</v>
      </c>
      <c r="MR42" s="17">
        <v>162.5</v>
      </c>
      <c r="MS42" s="17">
        <v>149.774</v>
      </c>
      <c r="MT42" s="17">
        <v>146.66612000000001</v>
      </c>
      <c r="MU42" s="17">
        <v>15.833880000000001</v>
      </c>
      <c r="MV42" s="17">
        <v>175.9</v>
      </c>
      <c r="MW42" s="17"/>
      <c r="MX42" s="17">
        <v>0</v>
      </c>
      <c r="MY42" s="17">
        <v>175.9</v>
      </c>
      <c r="MZ42" s="17">
        <v>0</v>
      </c>
      <c r="NA42" s="17"/>
      <c r="NB42" s="17"/>
      <c r="NC42" s="17">
        <v>0</v>
      </c>
      <c r="ND42" s="17"/>
      <c r="NE42" s="17"/>
      <c r="NF42" s="17"/>
      <c r="NG42" s="17">
        <v>0</v>
      </c>
      <c r="NH42" s="17">
        <v>82.5</v>
      </c>
      <c r="NI42" s="17"/>
      <c r="NJ42" s="17"/>
      <c r="NK42" s="17">
        <v>82.5</v>
      </c>
      <c r="NL42" s="17"/>
      <c r="NM42" s="17"/>
      <c r="NN42" s="17"/>
      <c r="NO42" s="17">
        <v>0</v>
      </c>
      <c r="NP42" s="17">
        <v>182</v>
      </c>
      <c r="NQ42" s="17">
        <v>185.24288000000001</v>
      </c>
      <c r="NR42" s="17">
        <v>191.99999</v>
      </c>
      <c r="NS42" s="17">
        <v>-9.9999900000000004</v>
      </c>
      <c r="NT42" s="17">
        <v>97.2</v>
      </c>
      <c r="NU42" s="17">
        <v>92.621440000000007</v>
      </c>
      <c r="NV42" s="17">
        <v>96</v>
      </c>
      <c r="NW42" s="17">
        <v>1.2</v>
      </c>
      <c r="NX42" s="17">
        <v>0.1</v>
      </c>
      <c r="NY42" s="17"/>
      <c r="NZ42" s="17">
        <v>0.217</v>
      </c>
      <c r="OA42" s="17">
        <v>-0.11700000000000001</v>
      </c>
      <c r="OB42" s="17"/>
      <c r="OC42" s="17"/>
      <c r="OD42" s="17">
        <v>3.6640000000000001</v>
      </c>
      <c r="OE42" s="17">
        <v>-3.6640000000000001</v>
      </c>
      <c r="OF42" s="17">
        <v>2.4</v>
      </c>
      <c r="OG42" s="17"/>
      <c r="OH42" s="17">
        <v>10.994999999999999</v>
      </c>
      <c r="OI42" s="17">
        <v>-8.5950000000000006</v>
      </c>
      <c r="OJ42" s="17">
        <v>0</v>
      </c>
      <c r="OK42" s="17">
        <v>3.2</v>
      </c>
      <c r="OL42" s="17">
        <v>3.5409999999999999</v>
      </c>
      <c r="OM42" s="17">
        <v>-3.5409999999999999</v>
      </c>
      <c r="ON42" s="17">
        <v>0.1</v>
      </c>
      <c r="OO42" s="17"/>
      <c r="OP42" s="17">
        <v>0.1</v>
      </c>
      <c r="OQ42" s="17">
        <v>0</v>
      </c>
      <c r="OR42" s="17">
        <v>20</v>
      </c>
      <c r="OS42" s="17">
        <v>20</v>
      </c>
      <c r="OT42" s="17">
        <v>17.560980000000001</v>
      </c>
      <c r="OU42" s="17">
        <v>2.4390200000000002</v>
      </c>
      <c r="OV42" s="17">
        <v>10</v>
      </c>
      <c r="OW42" s="17">
        <v>9.9830000000000005</v>
      </c>
      <c r="OX42" s="17">
        <v>9.9830000000000005</v>
      </c>
      <c r="OY42" s="17">
        <v>1.7000000000000001E-2</v>
      </c>
      <c r="OZ42" s="17">
        <v>5.4</v>
      </c>
      <c r="PA42" s="17">
        <v>5.67</v>
      </c>
      <c r="PB42" s="17">
        <v>5.67</v>
      </c>
      <c r="PC42" s="17">
        <v>-0.27</v>
      </c>
      <c r="PD42" s="17">
        <v>3.7</v>
      </c>
      <c r="PE42" s="17">
        <v>3.6</v>
      </c>
      <c r="PF42" s="17">
        <v>3.6</v>
      </c>
      <c r="PG42" s="17">
        <v>0.1</v>
      </c>
      <c r="PH42" s="17">
        <v>5.0999999999999996</v>
      </c>
      <c r="PI42" s="17">
        <v>5</v>
      </c>
      <c r="PJ42" s="17">
        <v>5</v>
      </c>
      <c r="PK42" s="17">
        <v>0.1</v>
      </c>
      <c r="PL42" s="17"/>
      <c r="PM42" s="17"/>
      <c r="PN42" s="17"/>
      <c r="PO42" s="17">
        <v>0</v>
      </c>
      <c r="PP42" s="17">
        <v>20</v>
      </c>
      <c r="PQ42" s="17">
        <v>19.5122</v>
      </c>
      <c r="PR42" s="17">
        <v>19.5122</v>
      </c>
      <c r="PS42" s="17">
        <v>0.48780000000000001</v>
      </c>
      <c r="PT42" s="17">
        <v>18.600000000000001</v>
      </c>
      <c r="PU42" s="17">
        <v>17.560980000000001</v>
      </c>
      <c r="PV42" s="17">
        <v>17.560980000000001</v>
      </c>
      <c r="PW42" s="17">
        <v>1.0390200000000001</v>
      </c>
      <c r="PX42" s="17">
        <v>3.5</v>
      </c>
      <c r="PY42" s="17">
        <v>3.4</v>
      </c>
      <c r="PZ42" s="17">
        <v>3.4</v>
      </c>
      <c r="QA42" s="17">
        <v>0.1</v>
      </c>
      <c r="QB42" s="17">
        <v>9</v>
      </c>
      <c r="QC42" s="17">
        <v>19</v>
      </c>
      <c r="QD42" s="17">
        <v>9.1999999999999993</v>
      </c>
      <c r="QE42" s="17">
        <v>-0.2</v>
      </c>
      <c r="QF42" s="17">
        <v>0.2</v>
      </c>
      <c r="QG42" s="17"/>
      <c r="QH42" s="17">
        <v>7.149</v>
      </c>
      <c r="QI42" s="17">
        <v>-6.9489999999999998</v>
      </c>
      <c r="QJ42" s="17">
        <v>0</v>
      </c>
      <c r="QK42" s="17"/>
      <c r="QL42" s="17">
        <v>8.14</v>
      </c>
      <c r="QM42" s="17">
        <v>-8.14</v>
      </c>
      <c r="QN42" s="17">
        <v>0.4</v>
      </c>
      <c r="QO42" s="17">
        <v>3.1</v>
      </c>
      <c r="QP42" s="17">
        <v>5.0919999999999996</v>
      </c>
      <c r="QQ42" s="17">
        <v>-4.6920000000000002</v>
      </c>
      <c r="QR42" s="17">
        <v>3.3</v>
      </c>
      <c r="QS42" s="17">
        <v>8.9</v>
      </c>
      <c r="QT42" s="17">
        <v>15.818</v>
      </c>
      <c r="QU42" s="17">
        <v>-12.518000000000001</v>
      </c>
      <c r="QV42" s="17">
        <v>4.5999999999999996</v>
      </c>
      <c r="QW42" s="17">
        <v>4.2</v>
      </c>
      <c r="QX42" s="17">
        <v>4.2</v>
      </c>
      <c r="QY42" s="17">
        <v>0.4</v>
      </c>
      <c r="QZ42" s="17">
        <v>1.1000000000000001</v>
      </c>
      <c r="RA42" s="17">
        <v>1.2</v>
      </c>
      <c r="RB42" s="17">
        <v>1.2</v>
      </c>
      <c r="RC42" s="17">
        <v>-0.1</v>
      </c>
      <c r="RD42" s="17">
        <v>1.2</v>
      </c>
      <c r="RE42" s="17">
        <v>1.2</v>
      </c>
      <c r="RF42" s="17">
        <v>1.2</v>
      </c>
      <c r="RG42" s="17">
        <v>0</v>
      </c>
      <c r="RH42" s="17">
        <v>2.7</v>
      </c>
      <c r="RI42" s="17">
        <v>2.8</v>
      </c>
      <c r="RJ42" s="17">
        <v>2.8</v>
      </c>
      <c r="RK42" s="17">
        <v>-0.1</v>
      </c>
      <c r="RL42" s="17">
        <v>0.6</v>
      </c>
      <c r="RM42" s="17"/>
      <c r="RN42" s="17">
        <v>1.6140000000000001</v>
      </c>
      <c r="RO42" s="17">
        <v>-1.014</v>
      </c>
      <c r="RP42" s="17">
        <v>3.4</v>
      </c>
      <c r="RQ42" s="17">
        <v>3.0990000000000002</v>
      </c>
      <c r="RR42" s="17">
        <v>3.0990000000000002</v>
      </c>
      <c r="RS42" s="17">
        <v>0.30099999999999999</v>
      </c>
      <c r="RT42" s="17">
        <v>20.2</v>
      </c>
      <c r="RU42" s="17">
        <v>11.002940000000001</v>
      </c>
      <c r="RV42" s="17">
        <v>19.869240000000001</v>
      </c>
      <c r="RW42" s="17">
        <v>0.33076</v>
      </c>
      <c r="RX42" s="17">
        <v>2</v>
      </c>
      <c r="RY42" s="17">
        <v>2</v>
      </c>
      <c r="RZ42" s="17">
        <v>2</v>
      </c>
      <c r="SA42" s="17">
        <v>0</v>
      </c>
      <c r="SB42" s="17"/>
      <c r="SC42" s="17"/>
      <c r="SD42" s="17"/>
      <c r="SE42" s="17">
        <v>0</v>
      </c>
      <c r="SF42" s="17">
        <v>19.8</v>
      </c>
      <c r="SG42" s="17">
        <v>19</v>
      </c>
      <c r="SH42" s="17">
        <v>12.09756</v>
      </c>
      <c r="SI42" s="17">
        <v>7.7024400000000002</v>
      </c>
      <c r="SJ42" s="17">
        <v>9.6</v>
      </c>
      <c r="SK42" s="17">
        <v>12.292680000000001</v>
      </c>
      <c r="SL42" s="17">
        <v>12.292680000000001</v>
      </c>
      <c r="SM42" s="17">
        <v>-2.6926800000000002</v>
      </c>
      <c r="SN42" s="17">
        <v>20.3</v>
      </c>
      <c r="SO42" s="17">
        <v>19.5122</v>
      </c>
      <c r="SP42" s="17">
        <v>19.5122</v>
      </c>
      <c r="SQ42" s="17">
        <v>0.78779999999999994</v>
      </c>
      <c r="SR42" s="17">
        <v>20.2</v>
      </c>
      <c r="SS42" s="17">
        <v>19.5122</v>
      </c>
      <c r="ST42" s="17">
        <v>19.5122</v>
      </c>
      <c r="SU42" s="17">
        <v>0.68779999999999997</v>
      </c>
      <c r="SV42" s="17">
        <v>19.899999999999999</v>
      </c>
      <c r="SW42" s="17">
        <v>19.317070000000001</v>
      </c>
      <c r="SX42" s="17">
        <v>19.317070000000001</v>
      </c>
      <c r="SY42" s="17">
        <v>0.58292999999999995</v>
      </c>
      <c r="SZ42" s="17">
        <v>6.2</v>
      </c>
      <c r="TA42" s="17">
        <v>3.9</v>
      </c>
      <c r="TB42" s="17">
        <v>3.5619999999999998</v>
      </c>
      <c r="TC42" s="17">
        <v>2.6379999999999999</v>
      </c>
      <c r="TD42" s="17">
        <v>15.3</v>
      </c>
      <c r="TE42" s="17">
        <v>25.6</v>
      </c>
      <c r="TF42" s="17">
        <v>20.826000000000001</v>
      </c>
      <c r="TG42" s="17">
        <v>-5.5259999999999998</v>
      </c>
      <c r="TH42" s="17">
        <v>0.2</v>
      </c>
      <c r="TI42" s="17"/>
      <c r="TJ42" s="17">
        <v>3.0270000000000001</v>
      </c>
      <c r="TK42" s="17">
        <v>-2.827</v>
      </c>
      <c r="TL42" s="17">
        <v>7.7</v>
      </c>
      <c r="TM42" s="17">
        <v>4.4000000000000004</v>
      </c>
      <c r="TN42" s="17">
        <v>14.27</v>
      </c>
      <c r="TO42" s="17">
        <v>-6.57</v>
      </c>
      <c r="TP42" s="17">
        <v>15.2</v>
      </c>
      <c r="TQ42" s="17">
        <v>6.9</v>
      </c>
      <c r="TR42" s="17">
        <v>13.45</v>
      </c>
      <c r="TS42" s="17">
        <v>1.75</v>
      </c>
      <c r="TT42" s="17">
        <v>0.3</v>
      </c>
      <c r="TU42" s="17">
        <v>0.6</v>
      </c>
      <c r="TV42" s="17">
        <v>0.77600000000000002</v>
      </c>
      <c r="TW42" s="17">
        <v>-0.47599999999999998</v>
      </c>
      <c r="TX42" s="17">
        <v>0.8</v>
      </c>
      <c r="TY42" s="17">
        <v>1.1000000000000001</v>
      </c>
      <c r="TZ42" s="17">
        <v>0.89600000000000002</v>
      </c>
      <c r="UA42" s="17">
        <v>-9.6000000000000002E-2</v>
      </c>
      <c r="UB42" s="17">
        <v>21</v>
      </c>
      <c r="UC42" s="17">
        <v>19.5122</v>
      </c>
      <c r="UD42" s="17">
        <v>19.5122</v>
      </c>
      <c r="UE42" s="17">
        <v>1.4878</v>
      </c>
      <c r="UF42" s="17">
        <v>6.3</v>
      </c>
      <c r="UG42" s="17">
        <v>8.4</v>
      </c>
      <c r="UH42" s="17">
        <v>8.4</v>
      </c>
      <c r="UI42" s="17">
        <v>-2.1</v>
      </c>
      <c r="UJ42" s="17">
        <v>3.1</v>
      </c>
      <c r="UK42" s="17"/>
      <c r="UL42" s="17">
        <v>6.9</v>
      </c>
      <c r="UM42" s="17">
        <v>-3.8</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0</v>
      </c>
      <c r="VA42" s="17">
        <v>4.3</v>
      </c>
      <c r="VB42" s="17">
        <v>4.4020000000000001</v>
      </c>
      <c r="VC42" s="17">
        <v>-4.4020000000000001</v>
      </c>
      <c r="VD42" s="17">
        <v>0.3</v>
      </c>
      <c r="VE42" s="17"/>
      <c r="VF42" s="17">
        <v>2.0289999999999999</v>
      </c>
      <c r="VG42" s="17">
        <v>-1.7290000000000001</v>
      </c>
      <c r="VH42" s="17">
        <v>1.2</v>
      </c>
      <c r="VI42" s="17"/>
      <c r="VJ42" s="17">
        <v>19.007000000000001</v>
      </c>
      <c r="VK42" s="17">
        <v>-17.806999999999999</v>
      </c>
      <c r="VL42" s="17">
        <v>0.6</v>
      </c>
      <c r="VM42" s="17">
        <v>0.6</v>
      </c>
      <c r="VN42" s="17">
        <v>0.6</v>
      </c>
      <c r="VO42" s="17">
        <v>0</v>
      </c>
      <c r="VP42" s="17">
        <v>38.700000000000003</v>
      </c>
      <c r="VQ42" s="17">
        <v>110</v>
      </c>
      <c r="VR42" s="17">
        <v>106.46899999999999</v>
      </c>
      <c r="VS42" s="17">
        <v>-67.769000000000005</v>
      </c>
      <c r="VT42" s="17">
        <v>30.8</v>
      </c>
      <c r="VU42" s="17">
        <v>56.1</v>
      </c>
      <c r="VV42" s="17">
        <v>88.596999999999994</v>
      </c>
      <c r="VW42" s="17">
        <v>-57.796999999999997</v>
      </c>
      <c r="VX42" s="17">
        <v>0.8</v>
      </c>
      <c r="VY42" s="17"/>
      <c r="VZ42" s="17">
        <v>17.673999999999999</v>
      </c>
      <c r="WA42" s="17">
        <v>-16.873999999999999</v>
      </c>
      <c r="WB42" s="17">
        <v>0</v>
      </c>
      <c r="WC42" s="17"/>
      <c r="WD42" s="17">
        <v>1.905</v>
      </c>
      <c r="WE42" s="17">
        <v>-1.905</v>
      </c>
      <c r="WF42" s="17">
        <v>8</v>
      </c>
      <c r="WG42" s="17">
        <v>8.4</v>
      </c>
      <c r="WH42" s="17">
        <v>8.4</v>
      </c>
      <c r="WI42" s="17">
        <v>-0.4</v>
      </c>
      <c r="WJ42" s="17">
        <v>20</v>
      </c>
      <c r="WK42" s="17">
        <v>19.317070000000001</v>
      </c>
      <c r="WL42" s="17">
        <v>19.317070000000001</v>
      </c>
      <c r="WM42" s="17">
        <v>0.68293000000000004</v>
      </c>
      <c r="WN42" s="17">
        <v>10.199999999999999</v>
      </c>
      <c r="WO42" s="17"/>
      <c r="WP42" s="17">
        <v>0</v>
      </c>
      <c r="WQ42" s="17">
        <v>10.199999999999999</v>
      </c>
      <c r="WR42" s="17"/>
      <c r="WS42" s="17"/>
      <c r="WT42" s="17"/>
      <c r="WU42" s="17">
        <v>0</v>
      </c>
      <c r="WV42" s="17">
        <v>0</v>
      </c>
      <c r="WW42" s="17">
        <v>0</v>
      </c>
      <c r="WX42" s="17"/>
      <c r="WY42" s="17">
        <v>0</v>
      </c>
      <c r="WZ42" s="17">
        <v>27.4</v>
      </c>
      <c r="XA42" s="17">
        <v>29.184000000000001</v>
      </c>
      <c r="XB42" s="17">
        <v>29.184000000000001</v>
      </c>
      <c r="XC42" s="17">
        <v>-1.784</v>
      </c>
      <c r="XD42" s="17">
        <v>3.4</v>
      </c>
      <c r="XE42" s="17">
        <v>2.8159999999999998</v>
      </c>
      <c r="XF42" s="17">
        <v>2.8159999999999998</v>
      </c>
      <c r="XG42" s="17">
        <v>0.58399999999999996</v>
      </c>
      <c r="XH42" s="17">
        <v>13</v>
      </c>
      <c r="XI42" s="17">
        <v>14</v>
      </c>
      <c r="XJ42" s="17">
        <v>14</v>
      </c>
      <c r="XK42" s="17">
        <v>-1</v>
      </c>
      <c r="XL42" s="17">
        <v>14.2</v>
      </c>
      <c r="XM42" s="17">
        <v>14</v>
      </c>
      <c r="XN42" s="17">
        <v>14</v>
      </c>
      <c r="XO42" s="17">
        <v>0.2</v>
      </c>
      <c r="XP42" s="17">
        <v>6.38</v>
      </c>
      <c r="XQ42" s="17">
        <v>7.3</v>
      </c>
      <c r="XR42" s="17">
        <v>7.3</v>
      </c>
      <c r="XS42" s="17">
        <v>-0.92</v>
      </c>
    </row>
    <row r="43" spans="1:643" ht="24" customHeight="1" x14ac:dyDescent="0.25">
      <c r="A43" s="1"/>
      <c r="B43" s="16" t="s">
        <v>79</v>
      </c>
      <c r="C43" s="16" t="s">
        <v>775</v>
      </c>
      <c r="D43" s="17">
        <v>1</v>
      </c>
      <c r="E43" s="17">
        <v>1.02</v>
      </c>
      <c r="F43" s="17">
        <v>1.02</v>
      </c>
      <c r="G43" s="17">
        <v>-0.02</v>
      </c>
      <c r="H43" s="17">
        <v>1.6</v>
      </c>
      <c r="I43" s="17">
        <v>1.63</v>
      </c>
      <c r="J43" s="17">
        <v>1.63</v>
      </c>
      <c r="K43" s="17">
        <v>-0.03</v>
      </c>
      <c r="L43" s="17">
        <v>0</v>
      </c>
      <c r="M43" s="17">
        <v>3.8072699999999999</v>
      </c>
      <c r="N43" s="17">
        <v>3.8072699999999999</v>
      </c>
      <c r="O43" s="17">
        <v>-3.8072699999999999</v>
      </c>
      <c r="P43" s="17">
        <v>651.70000000000005</v>
      </c>
      <c r="Q43" s="17">
        <v>646.79789000000005</v>
      </c>
      <c r="R43" s="17">
        <v>646.79789000000005</v>
      </c>
      <c r="S43" s="17">
        <v>4.9021100000000004</v>
      </c>
      <c r="T43" s="17">
        <v>147.19999999999999</v>
      </c>
      <c r="U43" s="17">
        <v>148.03536</v>
      </c>
      <c r="V43" s="17">
        <v>211.44126</v>
      </c>
      <c r="W43" s="17">
        <v>-64.241259999999997</v>
      </c>
      <c r="X43" s="17">
        <v>0</v>
      </c>
      <c r="Y43" s="17"/>
      <c r="Z43" s="17"/>
      <c r="AA43" s="17">
        <v>0</v>
      </c>
      <c r="AB43" s="17">
        <v>0</v>
      </c>
      <c r="AC43" s="17"/>
      <c r="AD43" s="17"/>
      <c r="AE43" s="17">
        <v>0</v>
      </c>
      <c r="AF43" s="17">
        <v>90.5</v>
      </c>
      <c r="AG43" s="17">
        <v>92.226339999999993</v>
      </c>
      <c r="AH43" s="17">
        <v>92.226339999999993</v>
      </c>
      <c r="AI43" s="17">
        <v>-1.72634</v>
      </c>
      <c r="AJ43" s="17">
        <v>248.4</v>
      </c>
      <c r="AK43" s="17">
        <v>167.11162999999999</v>
      </c>
      <c r="AL43" s="17">
        <v>172.29338999999999</v>
      </c>
      <c r="AM43" s="17">
        <v>76.106610000000003</v>
      </c>
      <c r="AN43" s="17">
        <v>0</v>
      </c>
      <c r="AO43" s="17"/>
      <c r="AP43" s="17">
        <v>87.329440000000005</v>
      </c>
      <c r="AQ43" s="17">
        <v>-87.329440000000005</v>
      </c>
      <c r="AR43" s="17">
        <v>63.5</v>
      </c>
      <c r="AS43" s="17">
        <v>61.538460000000001</v>
      </c>
      <c r="AT43" s="17"/>
      <c r="AU43" s="17">
        <v>63.5</v>
      </c>
      <c r="AV43" s="17">
        <v>173</v>
      </c>
      <c r="AW43" s="17">
        <v>152.43875</v>
      </c>
      <c r="AX43" s="17">
        <v>157.99424999999999</v>
      </c>
      <c r="AY43" s="17">
        <v>15.005750000000001</v>
      </c>
      <c r="AZ43" s="17">
        <v>177.3</v>
      </c>
      <c r="BA43" s="17">
        <v>152.43875</v>
      </c>
      <c r="BB43" s="17">
        <v>157.99424999999999</v>
      </c>
      <c r="BC43" s="17">
        <v>19.30575</v>
      </c>
      <c r="BD43" s="17">
        <v>177.1</v>
      </c>
      <c r="BE43" s="17">
        <v>152.43875</v>
      </c>
      <c r="BF43" s="17">
        <v>157.99424999999999</v>
      </c>
      <c r="BG43" s="17">
        <v>19.10575</v>
      </c>
      <c r="BH43" s="17">
        <v>259.60000000000002</v>
      </c>
      <c r="BI43" s="17">
        <v>228.65812</v>
      </c>
      <c r="BJ43" s="17">
        <v>236.99137999999999</v>
      </c>
      <c r="BK43" s="17">
        <v>22.608619999999998</v>
      </c>
      <c r="BL43" s="17">
        <v>198.6</v>
      </c>
      <c r="BM43" s="17">
        <v>195.12200999999999</v>
      </c>
      <c r="BN43" s="17">
        <v>195.12200999999999</v>
      </c>
      <c r="BO43" s="17">
        <v>3.4779900000000001</v>
      </c>
      <c r="BP43" s="17">
        <v>105</v>
      </c>
      <c r="BQ43" s="17">
        <v>97.561000000000007</v>
      </c>
      <c r="BR43" s="17">
        <v>97.561000000000007</v>
      </c>
      <c r="BS43" s="17">
        <v>7.4390000000000001</v>
      </c>
      <c r="BT43" s="17">
        <v>378.5</v>
      </c>
      <c r="BU43" s="17">
        <v>568.29854</v>
      </c>
      <c r="BV43" s="17">
        <v>568.29854</v>
      </c>
      <c r="BW43" s="17">
        <v>-189.79854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163.80000000000001</v>
      </c>
      <c r="CS43" s="17">
        <v>164.70732000000001</v>
      </c>
      <c r="CT43" s="17">
        <v>164.70732000000001</v>
      </c>
      <c r="CU43" s="17">
        <v>-0.90732000000000002</v>
      </c>
      <c r="CV43" s="17">
        <v>7.7</v>
      </c>
      <c r="CW43" s="17">
        <v>8.2572100000000006</v>
      </c>
      <c r="CX43" s="17">
        <v>8.2572100000000006</v>
      </c>
      <c r="CY43" s="17">
        <v>-0.55720999999999998</v>
      </c>
      <c r="CZ43" s="17">
        <v>2.6</v>
      </c>
      <c r="DA43" s="17">
        <v>4.5324900000000001</v>
      </c>
      <c r="DB43" s="17">
        <v>4.5324900000000001</v>
      </c>
      <c r="DC43" s="17">
        <v>-1.93249</v>
      </c>
      <c r="DD43" s="17">
        <v>16.5</v>
      </c>
      <c r="DE43" s="17">
        <v>16.873670000000001</v>
      </c>
      <c r="DF43" s="17">
        <v>16.873670000000001</v>
      </c>
      <c r="DG43" s="17">
        <v>-0.37367</v>
      </c>
      <c r="DH43" s="17">
        <v>2.6</v>
      </c>
      <c r="DI43" s="17"/>
      <c r="DJ43" s="17">
        <v>6.8787000000000003</v>
      </c>
      <c r="DK43" s="17">
        <v>-4.2786999999999997</v>
      </c>
      <c r="DL43" s="17"/>
      <c r="DM43" s="17"/>
      <c r="DN43" s="17">
        <v>4.9923999999999999</v>
      </c>
      <c r="DO43" s="17">
        <v>-4.9923999999999999</v>
      </c>
      <c r="DP43" s="17">
        <v>88.7</v>
      </c>
      <c r="DQ43" s="17">
        <v>89.976119999999995</v>
      </c>
      <c r="DR43" s="17">
        <v>95.445880000000002</v>
      </c>
      <c r="DS43" s="17">
        <v>-6.7458799999999997</v>
      </c>
      <c r="DT43" s="17">
        <v>0</v>
      </c>
      <c r="DU43" s="17"/>
      <c r="DV43" s="17">
        <v>8.9130000000000003</v>
      </c>
      <c r="DW43" s="17">
        <v>-8.9130000000000003</v>
      </c>
      <c r="DX43" s="17"/>
      <c r="DY43" s="17"/>
      <c r="DZ43" s="17"/>
      <c r="EA43" s="17">
        <v>0</v>
      </c>
      <c r="EB43" s="17"/>
      <c r="EC43" s="17"/>
      <c r="ED43" s="17"/>
      <c r="EE43" s="17">
        <v>0</v>
      </c>
      <c r="EF43" s="17"/>
      <c r="EG43" s="17"/>
      <c r="EH43" s="17"/>
      <c r="EI43" s="17">
        <v>0</v>
      </c>
      <c r="EJ43" s="17">
        <v>111.2</v>
      </c>
      <c r="EK43" s="17">
        <v>112.90537</v>
      </c>
      <c r="EL43" s="17">
        <v>112.90537</v>
      </c>
      <c r="EM43" s="17">
        <v>-1.7053700000000001</v>
      </c>
      <c r="EN43" s="17">
        <v>224.3</v>
      </c>
      <c r="EO43" s="17">
        <v>221.55625000000001</v>
      </c>
      <c r="EP43" s="17">
        <v>221.55625000000001</v>
      </c>
      <c r="EQ43" s="17">
        <v>2.7437499999999999</v>
      </c>
      <c r="ER43" s="17">
        <v>0</v>
      </c>
      <c r="ES43" s="17"/>
      <c r="ET43" s="17"/>
      <c r="EU43" s="17">
        <v>0</v>
      </c>
      <c r="EV43" s="17"/>
      <c r="EW43" s="17"/>
      <c r="EX43" s="17"/>
      <c r="EY43" s="17">
        <v>0</v>
      </c>
      <c r="EZ43" s="17"/>
      <c r="FA43" s="17"/>
      <c r="FB43" s="17"/>
      <c r="FC43" s="17">
        <v>0</v>
      </c>
      <c r="FD43" s="17">
        <v>6.5</v>
      </c>
      <c r="FE43" s="17">
        <v>6.39</v>
      </c>
      <c r="FF43" s="17">
        <v>6.39</v>
      </c>
      <c r="FG43" s="17">
        <v>0.11</v>
      </c>
      <c r="FH43" s="17">
        <v>476.1</v>
      </c>
      <c r="FI43" s="17">
        <v>458.87804999999997</v>
      </c>
      <c r="FJ43" s="17">
        <v>458.87804999999997</v>
      </c>
      <c r="FK43" s="17">
        <v>17.22195</v>
      </c>
      <c r="FL43" s="17">
        <v>74.900000000000006</v>
      </c>
      <c r="FM43" s="17">
        <v>54.479019999999998</v>
      </c>
      <c r="FN43" s="17">
        <v>47.694949999999999</v>
      </c>
      <c r="FO43" s="17">
        <v>27.20505</v>
      </c>
      <c r="FP43" s="17">
        <v>150.5</v>
      </c>
      <c r="FQ43" s="17">
        <v>148.62634</v>
      </c>
      <c r="FR43" s="17">
        <v>148.62634</v>
      </c>
      <c r="FS43" s="17">
        <v>1.8736600000000001</v>
      </c>
      <c r="FT43" s="17">
        <v>42.2</v>
      </c>
      <c r="FU43" s="17">
        <v>39.890729999999998</v>
      </c>
      <c r="FV43" s="17">
        <v>33.375950000000003</v>
      </c>
      <c r="FW43" s="17">
        <v>8.8240499999999997</v>
      </c>
      <c r="FX43" s="17">
        <v>18.5</v>
      </c>
      <c r="FY43" s="17">
        <v>19.28585</v>
      </c>
      <c r="FZ43" s="17">
        <v>19.28585</v>
      </c>
      <c r="GA43" s="17">
        <v>-0.78585000000000005</v>
      </c>
      <c r="GB43" s="17">
        <v>19.7</v>
      </c>
      <c r="GC43" s="17">
        <v>19.21951</v>
      </c>
      <c r="GD43" s="17">
        <v>19.21951</v>
      </c>
      <c r="GE43" s="17">
        <v>0.48048999999999997</v>
      </c>
      <c r="GF43" s="17">
        <v>86.83</v>
      </c>
      <c r="GG43" s="17">
        <v>87.657560000000004</v>
      </c>
      <c r="GH43" s="17">
        <v>87.657560000000004</v>
      </c>
      <c r="GI43" s="17">
        <v>-0.82755999999999996</v>
      </c>
      <c r="GJ43" s="17">
        <v>177.94122999999999</v>
      </c>
      <c r="GK43" s="17">
        <v>181.66672</v>
      </c>
      <c r="GL43" s="17">
        <v>181.66672</v>
      </c>
      <c r="GM43" s="17">
        <v>-3.7254900000000002</v>
      </c>
      <c r="GN43" s="17">
        <v>178.14026999999999</v>
      </c>
      <c r="GO43" s="17">
        <v>181.66672</v>
      </c>
      <c r="GP43" s="17">
        <v>181.66672</v>
      </c>
      <c r="GQ43" s="17">
        <v>-3.5264500000000001</v>
      </c>
      <c r="GR43" s="17">
        <v>183.63609</v>
      </c>
      <c r="GS43" s="17">
        <v>181.66672</v>
      </c>
      <c r="GT43" s="17">
        <v>181.66672</v>
      </c>
      <c r="GU43" s="17">
        <v>1.9693700000000001</v>
      </c>
      <c r="GV43" s="17">
        <v>109.1</v>
      </c>
      <c r="GW43" s="17">
        <v>110.91316999999999</v>
      </c>
      <c r="GX43" s="17">
        <v>110.91316999999999</v>
      </c>
      <c r="GY43" s="17">
        <v>-1.8131699999999999</v>
      </c>
      <c r="GZ43" s="17">
        <v>8</v>
      </c>
      <c r="HA43" s="17">
        <v>9.09</v>
      </c>
      <c r="HB43" s="17">
        <v>9.09</v>
      </c>
      <c r="HC43" s="17">
        <v>-1.0900000000000001</v>
      </c>
      <c r="HD43" s="17">
        <v>3.1</v>
      </c>
      <c r="HE43" s="17">
        <v>8.0458099999999995</v>
      </c>
      <c r="HF43" s="17"/>
      <c r="HG43" s="17">
        <v>3.1</v>
      </c>
      <c r="HH43" s="17">
        <v>46</v>
      </c>
      <c r="HI43" s="17">
        <v>47.26634</v>
      </c>
      <c r="HJ43" s="17">
        <v>47.26634</v>
      </c>
      <c r="HK43" s="17">
        <v>-1.26634</v>
      </c>
      <c r="HL43" s="17">
        <v>0</v>
      </c>
      <c r="HM43" s="17"/>
      <c r="HN43" s="17">
        <v>44.275120000000001</v>
      </c>
      <c r="HO43" s="17">
        <v>-44.275120000000001</v>
      </c>
      <c r="HP43" s="17">
        <v>3.8</v>
      </c>
      <c r="HQ43" s="17">
        <v>1.7397</v>
      </c>
      <c r="HR43" s="17">
        <v>3.8872599999999999</v>
      </c>
      <c r="HS43" s="17">
        <v>-8.7260000000000004E-2</v>
      </c>
      <c r="HT43" s="17">
        <v>30.6</v>
      </c>
      <c r="HU43" s="17">
        <v>31.0794</v>
      </c>
      <c r="HV43" s="17">
        <v>31.0794</v>
      </c>
      <c r="HW43" s="17">
        <v>-0.47939999999999999</v>
      </c>
      <c r="HX43" s="17">
        <v>174.3</v>
      </c>
      <c r="HY43" s="17">
        <v>171.54185000000001</v>
      </c>
      <c r="HZ43" s="17">
        <v>100</v>
      </c>
      <c r="IA43" s="17">
        <v>74.3</v>
      </c>
      <c r="IB43" s="17">
        <v>92.8</v>
      </c>
      <c r="IC43" s="17">
        <v>88.491069999999993</v>
      </c>
      <c r="ID43" s="17">
        <v>95.918049999999994</v>
      </c>
      <c r="IE43" s="17">
        <v>-3.1180500000000002</v>
      </c>
      <c r="IF43" s="17">
        <v>24.8</v>
      </c>
      <c r="IG43" s="17">
        <v>25.683520000000001</v>
      </c>
      <c r="IH43" s="17">
        <v>80.550899999999999</v>
      </c>
      <c r="II43" s="17">
        <v>-55.750900000000001</v>
      </c>
      <c r="IJ43" s="17"/>
      <c r="IK43" s="17"/>
      <c r="IL43" s="17"/>
      <c r="IM43" s="17">
        <v>0</v>
      </c>
      <c r="IN43" s="17">
        <v>24.7</v>
      </c>
      <c r="IO43" s="17"/>
      <c r="IP43" s="17">
        <v>0</v>
      </c>
      <c r="IQ43" s="17">
        <v>24.7</v>
      </c>
      <c r="IR43" s="17"/>
      <c r="IS43" s="17"/>
      <c r="IT43" s="17"/>
      <c r="IU43" s="17">
        <v>0</v>
      </c>
      <c r="IV43" s="17"/>
      <c r="IW43" s="17"/>
      <c r="IX43" s="17"/>
      <c r="IY43" s="17">
        <v>0</v>
      </c>
      <c r="IZ43" s="17"/>
      <c r="JA43" s="17"/>
      <c r="JB43" s="17"/>
      <c r="JC43" s="17">
        <v>0</v>
      </c>
      <c r="JD43" s="17">
        <v>130.80000000000001</v>
      </c>
      <c r="JE43" s="17">
        <v>106.55876000000001</v>
      </c>
      <c r="JF43" s="17">
        <v>133.35676000000001</v>
      </c>
      <c r="JG43" s="17">
        <v>-2.5567600000000001</v>
      </c>
      <c r="JH43" s="17">
        <v>67.400000000000006</v>
      </c>
      <c r="JI43" s="17"/>
      <c r="JJ43" s="17"/>
      <c r="JK43" s="17">
        <v>67.400000000000006</v>
      </c>
      <c r="JL43" s="17">
        <v>156.19999999999999</v>
      </c>
      <c r="JM43" s="17"/>
      <c r="JN43" s="17">
        <v>0</v>
      </c>
      <c r="JO43" s="17">
        <v>156.19999999999999</v>
      </c>
      <c r="JP43" s="17"/>
      <c r="JQ43" s="17"/>
      <c r="JR43" s="17"/>
      <c r="JS43" s="17">
        <v>0</v>
      </c>
      <c r="JT43" s="17"/>
      <c r="JU43" s="17"/>
      <c r="JV43" s="17"/>
      <c r="JW43" s="17">
        <v>0</v>
      </c>
      <c r="JX43" s="17"/>
      <c r="JY43" s="17">
        <v>74.215509999999995</v>
      </c>
      <c r="JZ43" s="17"/>
      <c r="KA43" s="17">
        <v>0</v>
      </c>
      <c r="KB43" s="17"/>
      <c r="KC43" s="17"/>
      <c r="KD43" s="17"/>
      <c r="KE43" s="17">
        <v>0</v>
      </c>
      <c r="KF43" s="17">
        <v>0</v>
      </c>
      <c r="KG43" s="17"/>
      <c r="KH43" s="17"/>
      <c r="KI43" s="17">
        <v>0</v>
      </c>
      <c r="KJ43" s="17">
        <v>0</v>
      </c>
      <c r="KK43" s="17"/>
      <c r="KL43" s="17"/>
      <c r="KM43" s="17">
        <v>0</v>
      </c>
      <c r="KN43" s="17"/>
      <c r="KO43" s="17"/>
      <c r="KP43" s="17"/>
      <c r="KQ43" s="17">
        <v>0</v>
      </c>
      <c r="KR43" s="17">
        <v>114.3</v>
      </c>
      <c r="KS43" s="17">
        <v>114.11063</v>
      </c>
      <c r="KT43" s="17">
        <v>114.11063</v>
      </c>
      <c r="KU43" s="17">
        <v>0.18937000000000001</v>
      </c>
      <c r="KV43" s="17"/>
      <c r="KW43" s="17"/>
      <c r="KX43" s="17"/>
      <c r="KY43" s="17">
        <v>0</v>
      </c>
      <c r="KZ43" s="17"/>
      <c r="LA43" s="17"/>
      <c r="LB43" s="17"/>
      <c r="LC43" s="17">
        <v>0</v>
      </c>
      <c r="LD43" s="17">
        <v>250.5</v>
      </c>
      <c r="LE43" s="17">
        <v>223.98014000000001</v>
      </c>
      <c r="LF43" s="17">
        <v>223.98014000000001</v>
      </c>
      <c r="LG43" s="17">
        <v>26.519860000000001</v>
      </c>
      <c r="LH43" s="17">
        <v>133</v>
      </c>
      <c r="LI43" s="17">
        <v>133.67995999999999</v>
      </c>
      <c r="LJ43" s="17">
        <v>133.67995999999999</v>
      </c>
      <c r="LK43" s="17">
        <v>-0.67996000000000001</v>
      </c>
      <c r="LL43" s="17">
        <v>63.3</v>
      </c>
      <c r="LM43" s="17">
        <v>65.774929999999998</v>
      </c>
      <c r="LN43" s="17">
        <v>67.461460000000002</v>
      </c>
      <c r="LO43" s="17">
        <v>-4.1614599999999999</v>
      </c>
      <c r="LP43" s="17">
        <v>78.900000000000006</v>
      </c>
      <c r="LQ43" s="17">
        <v>78.567999999999998</v>
      </c>
      <c r="LR43" s="17">
        <v>78.567999999999998</v>
      </c>
      <c r="LS43" s="17">
        <v>0.33200000000000002</v>
      </c>
      <c r="LT43" s="17">
        <v>30.3</v>
      </c>
      <c r="LU43" s="17">
        <v>30.097560000000001</v>
      </c>
      <c r="LV43" s="17">
        <v>30.097560000000001</v>
      </c>
      <c r="LW43" s="17">
        <v>0.20244000000000001</v>
      </c>
      <c r="LX43" s="17">
        <v>64.2</v>
      </c>
      <c r="LY43" s="17">
        <v>40</v>
      </c>
      <c r="LZ43" s="17">
        <v>0</v>
      </c>
      <c r="MA43" s="17">
        <v>64.2</v>
      </c>
      <c r="MB43" s="17">
        <v>32.9</v>
      </c>
      <c r="MC43" s="17"/>
      <c r="MD43" s="17">
        <v>0</v>
      </c>
      <c r="ME43" s="17">
        <v>32.9</v>
      </c>
      <c r="MF43" s="17">
        <v>32.9</v>
      </c>
      <c r="MG43" s="17"/>
      <c r="MH43" s="17"/>
      <c r="MI43" s="17">
        <v>32.9</v>
      </c>
      <c r="MJ43" s="17">
        <v>137.80000000000001</v>
      </c>
      <c r="MK43" s="17">
        <v>153.88081</v>
      </c>
      <c r="ML43" s="17">
        <v>146.66612000000001</v>
      </c>
      <c r="MM43" s="17">
        <v>-8.8661200000000004</v>
      </c>
      <c r="MN43" s="17">
        <v>136.9</v>
      </c>
      <c r="MO43" s="17">
        <v>153.88081</v>
      </c>
      <c r="MP43" s="17">
        <v>146.66612000000001</v>
      </c>
      <c r="MQ43" s="17">
        <v>-9.7661200000000008</v>
      </c>
      <c r="MR43" s="17">
        <v>163.4</v>
      </c>
      <c r="MS43" s="17">
        <v>153.88081</v>
      </c>
      <c r="MT43" s="17">
        <v>146.66612000000001</v>
      </c>
      <c r="MU43" s="17">
        <v>16.733879999999999</v>
      </c>
      <c r="MV43" s="17">
        <v>103.2</v>
      </c>
      <c r="MW43" s="17"/>
      <c r="MX43" s="17">
        <v>0</v>
      </c>
      <c r="MY43" s="17">
        <v>103.2</v>
      </c>
      <c r="MZ43" s="17">
        <v>0</v>
      </c>
      <c r="NA43" s="17"/>
      <c r="NB43" s="17"/>
      <c r="NC43" s="17">
        <v>0</v>
      </c>
      <c r="ND43" s="17"/>
      <c r="NE43" s="17"/>
      <c r="NF43" s="17"/>
      <c r="NG43" s="17">
        <v>0</v>
      </c>
      <c r="NH43" s="17">
        <v>0</v>
      </c>
      <c r="NI43" s="17"/>
      <c r="NJ43" s="17"/>
      <c r="NK43" s="17">
        <v>0</v>
      </c>
      <c r="NL43" s="17"/>
      <c r="NM43" s="17"/>
      <c r="NN43" s="17"/>
      <c r="NO43" s="17">
        <v>0</v>
      </c>
      <c r="NP43" s="17">
        <v>181.9</v>
      </c>
      <c r="NQ43" s="17">
        <v>185.24288000000001</v>
      </c>
      <c r="NR43" s="17">
        <v>191.99999</v>
      </c>
      <c r="NS43" s="17">
        <v>-10.09999</v>
      </c>
      <c r="NT43" s="17">
        <v>97.2</v>
      </c>
      <c r="NU43" s="17">
        <v>92.621440000000007</v>
      </c>
      <c r="NV43" s="17">
        <v>96</v>
      </c>
      <c r="NW43" s="17">
        <v>1.2</v>
      </c>
      <c r="NX43" s="17">
        <v>0</v>
      </c>
      <c r="NY43" s="17"/>
      <c r="NZ43" s="17">
        <v>7.4999999999999997E-2</v>
      </c>
      <c r="OA43" s="17">
        <v>-7.4999999999999997E-2</v>
      </c>
      <c r="OB43" s="17"/>
      <c r="OC43" s="17"/>
      <c r="OD43" s="17">
        <v>3.6970000000000001</v>
      </c>
      <c r="OE43" s="17">
        <v>-3.6970000000000001</v>
      </c>
      <c r="OF43" s="17">
        <v>0.9</v>
      </c>
      <c r="OG43" s="17"/>
      <c r="OH43" s="17">
        <v>5.7210000000000001</v>
      </c>
      <c r="OI43" s="17">
        <v>-4.8209999999999997</v>
      </c>
      <c r="OJ43" s="17">
        <v>0.2</v>
      </c>
      <c r="OK43" s="17">
        <v>3</v>
      </c>
      <c r="OL43" s="17">
        <v>3.4620000000000002</v>
      </c>
      <c r="OM43" s="17">
        <v>-3.262</v>
      </c>
      <c r="ON43" s="17">
        <v>0</v>
      </c>
      <c r="OO43" s="17"/>
      <c r="OP43" s="17">
        <v>0</v>
      </c>
      <c r="OQ43" s="17">
        <v>0</v>
      </c>
      <c r="OR43" s="17">
        <v>20</v>
      </c>
      <c r="OS43" s="17">
        <v>20</v>
      </c>
      <c r="OT43" s="17">
        <v>17.560980000000001</v>
      </c>
      <c r="OU43" s="17">
        <v>2.4390200000000002</v>
      </c>
      <c r="OV43" s="17">
        <v>9.9</v>
      </c>
      <c r="OW43" s="17">
        <v>9.9830000000000005</v>
      </c>
      <c r="OX43" s="17">
        <v>9.9830000000000005</v>
      </c>
      <c r="OY43" s="17">
        <v>-8.3000000000000004E-2</v>
      </c>
      <c r="OZ43" s="17">
        <v>5.4</v>
      </c>
      <c r="PA43" s="17">
        <v>5.67</v>
      </c>
      <c r="PB43" s="17">
        <v>5.67</v>
      </c>
      <c r="PC43" s="17">
        <v>-0.27</v>
      </c>
      <c r="PD43" s="17">
        <v>3.6</v>
      </c>
      <c r="PE43" s="17">
        <v>3.6</v>
      </c>
      <c r="PF43" s="17">
        <v>3.6</v>
      </c>
      <c r="PG43" s="17">
        <v>0</v>
      </c>
      <c r="PH43" s="17">
        <v>5</v>
      </c>
      <c r="PI43" s="17">
        <v>5</v>
      </c>
      <c r="PJ43" s="17">
        <v>5</v>
      </c>
      <c r="PK43" s="17">
        <v>0</v>
      </c>
      <c r="PL43" s="17"/>
      <c r="PM43" s="17"/>
      <c r="PN43" s="17"/>
      <c r="PO43" s="17">
        <v>0</v>
      </c>
      <c r="PP43" s="17">
        <v>19.8</v>
      </c>
      <c r="PQ43" s="17">
        <v>19.5122</v>
      </c>
      <c r="PR43" s="17">
        <v>19.5122</v>
      </c>
      <c r="PS43" s="17">
        <v>0.2878</v>
      </c>
      <c r="PT43" s="17">
        <v>18.5</v>
      </c>
      <c r="PU43" s="17">
        <v>17.560980000000001</v>
      </c>
      <c r="PV43" s="17">
        <v>17.560980000000001</v>
      </c>
      <c r="PW43" s="17">
        <v>0.93901999999999997</v>
      </c>
      <c r="PX43" s="17">
        <v>3.5</v>
      </c>
      <c r="PY43" s="17">
        <v>3.4</v>
      </c>
      <c r="PZ43" s="17">
        <v>3.4</v>
      </c>
      <c r="QA43" s="17">
        <v>0.1</v>
      </c>
      <c r="QB43" s="17">
        <v>17.399999999999999</v>
      </c>
      <c r="QC43" s="17">
        <v>19</v>
      </c>
      <c r="QD43" s="17">
        <v>9.1999999999999993</v>
      </c>
      <c r="QE43" s="17">
        <v>8.1999999999999993</v>
      </c>
      <c r="QF43" s="17">
        <v>0.1</v>
      </c>
      <c r="QG43" s="17"/>
      <c r="QH43" s="17">
        <v>2.1829999999999998</v>
      </c>
      <c r="QI43" s="17">
        <v>-2.0830000000000002</v>
      </c>
      <c r="QJ43" s="17">
        <v>0</v>
      </c>
      <c r="QK43" s="17"/>
      <c r="QL43" s="17">
        <v>2.9470000000000001</v>
      </c>
      <c r="QM43" s="17">
        <v>-2.9470000000000001</v>
      </c>
      <c r="QN43" s="17">
        <v>1.1000000000000001</v>
      </c>
      <c r="QO43" s="17">
        <v>3.8</v>
      </c>
      <c r="QP43" s="17">
        <v>5.5309999999999997</v>
      </c>
      <c r="QQ43" s="17">
        <v>-4.431</v>
      </c>
      <c r="QR43" s="17">
        <v>6.4</v>
      </c>
      <c r="QS43" s="17">
        <v>10.7</v>
      </c>
      <c r="QT43" s="17">
        <v>16.72</v>
      </c>
      <c r="QU43" s="17">
        <v>-10.32</v>
      </c>
      <c r="QV43" s="17">
        <v>4.5999999999999996</v>
      </c>
      <c r="QW43" s="17">
        <v>4.2</v>
      </c>
      <c r="QX43" s="17">
        <v>4.2</v>
      </c>
      <c r="QY43" s="17">
        <v>0.4</v>
      </c>
      <c r="QZ43" s="17">
        <v>1.1000000000000001</v>
      </c>
      <c r="RA43" s="17">
        <v>1.2</v>
      </c>
      <c r="RB43" s="17">
        <v>1.2</v>
      </c>
      <c r="RC43" s="17">
        <v>-0.1</v>
      </c>
      <c r="RD43" s="17">
        <v>1.8</v>
      </c>
      <c r="RE43" s="17">
        <v>1.2</v>
      </c>
      <c r="RF43" s="17">
        <v>1.2</v>
      </c>
      <c r="RG43" s="17">
        <v>0.6</v>
      </c>
      <c r="RH43" s="17">
        <v>2.7</v>
      </c>
      <c r="RI43" s="17">
        <v>2.8</v>
      </c>
      <c r="RJ43" s="17">
        <v>2.8</v>
      </c>
      <c r="RK43" s="17">
        <v>-0.1</v>
      </c>
      <c r="RL43" s="17">
        <v>0</v>
      </c>
      <c r="RM43" s="17"/>
      <c r="RN43" s="17">
        <v>0.443</v>
      </c>
      <c r="RO43" s="17">
        <v>-0.443</v>
      </c>
      <c r="RP43" s="17">
        <v>3.5</v>
      </c>
      <c r="RQ43" s="17">
        <v>3.0990000000000002</v>
      </c>
      <c r="RR43" s="17">
        <v>3.0990000000000002</v>
      </c>
      <c r="RS43" s="17">
        <v>0.40100000000000002</v>
      </c>
      <c r="RT43" s="17">
        <v>20.399999999999999</v>
      </c>
      <c r="RU43" s="17">
        <v>19.869240000000001</v>
      </c>
      <c r="RV43" s="17">
        <v>19.869240000000001</v>
      </c>
      <c r="RW43" s="17">
        <v>0.53076000000000001</v>
      </c>
      <c r="RX43" s="17">
        <v>2</v>
      </c>
      <c r="RY43" s="17">
        <v>2</v>
      </c>
      <c r="RZ43" s="17">
        <v>2</v>
      </c>
      <c r="SA43" s="17">
        <v>0</v>
      </c>
      <c r="SB43" s="17"/>
      <c r="SC43" s="17"/>
      <c r="SD43" s="17"/>
      <c r="SE43" s="17">
        <v>0</v>
      </c>
      <c r="SF43" s="17">
        <v>19.8</v>
      </c>
      <c r="SG43" s="17">
        <v>19</v>
      </c>
      <c r="SH43" s="17">
        <v>12.09756</v>
      </c>
      <c r="SI43" s="17">
        <v>7.7024400000000002</v>
      </c>
      <c r="SJ43" s="17">
        <v>9.4</v>
      </c>
      <c r="SK43" s="17">
        <v>12.292680000000001</v>
      </c>
      <c r="SL43" s="17">
        <v>12.292680000000001</v>
      </c>
      <c r="SM43" s="17">
        <v>-2.8926799999999999</v>
      </c>
      <c r="SN43" s="17">
        <v>20.3</v>
      </c>
      <c r="SO43" s="17">
        <v>19.5122</v>
      </c>
      <c r="SP43" s="17">
        <v>19.5122</v>
      </c>
      <c r="SQ43" s="17">
        <v>0.78779999999999994</v>
      </c>
      <c r="SR43" s="17">
        <v>20.3</v>
      </c>
      <c r="SS43" s="17">
        <v>19.5122</v>
      </c>
      <c r="ST43" s="17">
        <v>19.5122</v>
      </c>
      <c r="SU43" s="17">
        <v>0.78779999999999994</v>
      </c>
      <c r="SV43" s="17">
        <v>20</v>
      </c>
      <c r="SW43" s="17">
        <v>19.317070000000001</v>
      </c>
      <c r="SX43" s="17">
        <v>19.317070000000001</v>
      </c>
      <c r="SY43" s="17">
        <v>0.68293000000000004</v>
      </c>
      <c r="SZ43" s="17">
        <v>7.3</v>
      </c>
      <c r="TA43" s="17">
        <v>3.3</v>
      </c>
      <c r="TB43" s="17">
        <v>2.9910000000000001</v>
      </c>
      <c r="TC43" s="17">
        <v>4.3090000000000002</v>
      </c>
      <c r="TD43" s="17">
        <v>14.9</v>
      </c>
      <c r="TE43" s="17">
        <v>24.7</v>
      </c>
      <c r="TF43" s="17">
        <v>21.027000000000001</v>
      </c>
      <c r="TG43" s="17">
        <v>-6.1269999999999998</v>
      </c>
      <c r="TH43" s="17">
        <v>0.3</v>
      </c>
      <c r="TI43" s="17"/>
      <c r="TJ43" s="17">
        <v>1.4510000000000001</v>
      </c>
      <c r="TK43" s="17">
        <v>-1.151</v>
      </c>
      <c r="TL43" s="17">
        <v>9.1</v>
      </c>
      <c r="TM43" s="17">
        <v>5.3</v>
      </c>
      <c r="TN43" s="17">
        <v>14.27</v>
      </c>
      <c r="TO43" s="17">
        <v>-5.17</v>
      </c>
      <c r="TP43" s="17">
        <v>18.7</v>
      </c>
      <c r="TQ43" s="17">
        <v>7.6</v>
      </c>
      <c r="TR43" s="17">
        <v>13.45</v>
      </c>
      <c r="TS43" s="17">
        <v>5.25</v>
      </c>
      <c r="TT43" s="17">
        <v>0.2</v>
      </c>
      <c r="TU43" s="17">
        <v>0.6</v>
      </c>
      <c r="TV43" s="17">
        <v>0.747</v>
      </c>
      <c r="TW43" s="17">
        <v>-0.54700000000000004</v>
      </c>
      <c r="TX43" s="17">
        <v>0.6</v>
      </c>
      <c r="TY43" s="17">
        <v>1</v>
      </c>
      <c r="TZ43" s="17">
        <v>0.73199999999999998</v>
      </c>
      <c r="UA43" s="17">
        <v>-0.13200000000000001</v>
      </c>
      <c r="UB43" s="17">
        <v>21</v>
      </c>
      <c r="UC43" s="17">
        <v>19.5122</v>
      </c>
      <c r="UD43" s="17">
        <v>19.5122</v>
      </c>
      <c r="UE43" s="17">
        <v>1.4878</v>
      </c>
      <c r="UF43" s="17">
        <v>6.3</v>
      </c>
      <c r="UG43" s="17">
        <v>8.4</v>
      </c>
      <c r="UH43" s="17">
        <v>8.4</v>
      </c>
      <c r="UI43" s="17">
        <v>-2.1</v>
      </c>
      <c r="UJ43" s="17">
        <v>3.1</v>
      </c>
      <c r="UK43" s="17"/>
      <c r="UL43" s="17">
        <v>6.9</v>
      </c>
      <c r="UM43" s="17">
        <v>-3.8</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1.1000000000000001</v>
      </c>
      <c r="VA43" s="17">
        <v>4.2</v>
      </c>
      <c r="VB43" s="17">
        <v>4.4489999999999998</v>
      </c>
      <c r="VC43" s="17">
        <v>-3.3490000000000002</v>
      </c>
      <c r="VD43" s="17">
        <v>0.4</v>
      </c>
      <c r="VE43" s="17"/>
      <c r="VF43" s="17">
        <v>0.88100000000000001</v>
      </c>
      <c r="VG43" s="17">
        <v>-0.48099999999999998</v>
      </c>
      <c r="VH43" s="17">
        <v>0.3</v>
      </c>
      <c r="VI43" s="17"/>
      <c r="VJ43" s="17">
        <v>11.592000000000001</v>
      </c>
      <c r="VK43" s="17">
        <v>-11.292</v>
      </c>
      <c r="VL43" s="17">
        <v>0.6</v>
      </c>
      <c r="VM43" s="17">
        <v>0.6</v>
      </c>
      <c r="VN43" s="17">
        <v>0.6</v>
      </c>
      <c r="VO43" s="17">
        <v>0</v>
      </c>
      <c r="VP43" s="17">
        <v>37.299999999999997</v>
      </c>
      <c r="VQ43" s="17">
        <v>110.1</v>
      </c>
      <c r="VR43" s="17">
        <v>106.40900000000001</v>
      </c>
      <c r="VS43" s="17">
        <v>-69.108999999999995</v>
      </c>
      <c r="VT43" s="17">
        <v>27.5</v>
      </c>
      <c r="VU43" s="17">
        <v>60.4</v>
      </c>
      <c r="VV43" s="17">
        <v>91.555999999999997</v>
      </c>
      <c r="VW43" s="17">
        <v>-64.055999999999997</v>
      </c>
      <c r="VX43" s="17">
        <v>0.5</v>
      </c>
      <c r="VY43" s="17"/>
      <c r="VZ43" s="17">
        <v>11.263</v>
      </c>
      <c r="WA43" s="17">
        <v>-10.763</v>
      </c>
      <c r="WB43" s="17">
        <v>0</v>
      </c>
      <c r="WC43" s="17"/>
      <c r="WD43" s="17">
        <v>1.2130000000000001</v>
      </c>
      <c r="WE43" s="17">
        <v>-1.2130000000000001</v>
      </c>
      <c r="WF43" s="17">
        <v>8</v>
      </c>
      <c r="WG43" s="17">
        <v>8.4</v>
      </c>
      <c r="WH43" s="17">
        <v>8.4</v>
      </c>
      <c r="WI43" s="17">
        <v>-0.4</v>
      </c>
      <c r="WJ43" s="17">
        <v>20</v>
      </c>
      <c r="WK43" s="17">
        <v>19.317070000000001</v>
      </c>
      <c r="WL43" s="17">
        <v>19.317070000000001</v>
      </c>
      <c r="WM43" s="17">
        <v>0.68293000000000004</v>
      </c>
      <c r="WN43" s="17">
        <v>9.6999999999999993</v>
      </c>
      <c r="WO43" s="17"/>
      <c r="WP43" s="17">
        <v>0</v>
      </c>
      <c r="WQ43" s="17">
        <v>9.6999999999999993</v>
      </c>
      <c r="WR43" s="17"/>
      <c r="WS43" s="17"/>
      <c r="WT43" s="17"/>
      <c r="WU43" s="17">
        <v>0</v>
      </c>
      <c r="WV43" s="17">
        <v>0</v>
      </c>
      <c r="WW43" s="17">
        <v>0</v>
      </c>
      <c r="WX43" s="17"/>
      <c r="WY43" s="17">
        <v>0</v>
      </c>
      <c r="WZ43" s="17">
        <v>27.4</v>
      </c>
      <c r="XA43" s="17">
        <v>29.184000000000001</v>
      </c>
      <c r="XB43" s="17">
        <v>29.184000000000001</v>
      </c>
      <c r="XC43" s="17">
        <v>-1.784</v>
      </c>
      <c r="XD43" s="17">
        <v>3.4</v>
      </c>
      <c r="XE43" s="17">
        <v>2.8159999999999998</v>
      </c>
      <c r="XF43" s="17">
        <v>2.8159999999999998</v>
      </c>
      <c r="XG43" s="17">
        <v>0.58399999999999996</v>
      </c>
      <c r="XH43" s="17">
        <v>13.2</v>
      </c>
      <c r="XI43" s="17">
        <v>14</v>
      </c>
      <c r="XJ43" s="17">
        <v>14</v>
      </c>
      <c r="XK43" s="17">
        <v>-0.8</v>
      </c>
      <c r="XL43" s="17">
        <v>14.2</v>
      </c>
      <c r="XM43" s="17">
        <v>14</v>
      </c>
      <c r="XN43" s="17">
        <v>14</v>
      </c>
      <c r="XO43" s="17">
        <v>0.2</v>
      </c>
      <c r="XP43" s="17">
        <v>7.71</v>
      </c>
      <c r="XQ43" s="17">
        <v>7.3</v>
      </c>
      <c r="XR43" s="17">
        <v>7.3</v>
      </c>
      <c r="XS43" s="17">
        <v>0.41</v>
      </c>
    </row>
    <row r="44" spans="1:643" ht="24" customHeight="1" x14ac:dyDescent="0.25">
      <c r="A44" s="1"/>
      <c r="B44" s="16" t="s">
        <v>79</v>
      </c>
      <c r="C44" s="16" t="s">
        <v>776</v>
      </c>
      <c r="D44" s="17">
        <v>1.1000000000000001</v>
      </c>
      <c r="E44" s="17">
        <v>1.02</v>
      </c>
      <c r="F44" s="17">
        <v>1.02</v>
      </c>
      <c r="G44" s="17">
        <v>0.08</v>
      </c>
      <c r="H44" s="17">
        <v>0.9</v>
      </c>
      <c r="I44" s="17">
        <v>1.63</v>
      </c>
      <c r="J44" s="17">
        <v>1.63</v>
      </c>
      <c r="K44" s="17">
        <v>-0.73</v>
      </c>
      <c r="L44" s="17">
        <v>0</v>
      </c>
      <c r="M44" s="17">
        <v>3.8072699999999999</v>
      </c>
      <c r="N44" s="17">
        <v>3.8072699999999999</v>
      </c>
      <c r="O44" s="17">
        <v>-3.8072699999999999</v>
      </c>
      <c r="P44" s="17">
        <v>649.29999999999995</v>
      </c>
      <c r="Q44" s="17">
        <v>646.79789000000005</v>
      </c>
      <c r="R44" s="17">
        <v>646.79789000000005</v>
      </c>
      <c r="S44" s="17">
        <v>2.5021100000000001</v>
      </c>
      <c r="T44" s="17">
        <v>147.19999999999999</v>
      </c>
      <c r="U44" s="17">
        <v>148.03536</v>
      </c>
      <c r="V44" s="17">
        <v>211.44126</v>
      </c>
      <c r="W44" s="17">
        <v>-64.241259999999997</v>
      </c>
      <c r="X44" s="17">
        <v>0</v>
      </c>
      <c r="Y44" s="17"/>
      <c r="Z44" s="17"/>
      <c r="AA44" s="17">
        <v>0</v>
      </c>
      <c r="AB44" s="17">
        <v>0</v>
      </c>
      <c r="AC44" s="17"/>
      <c r="AD44" s="17"/>
      <c r="AE44" s="17">
        <v>0</v>
      </c>
      <c r="AF44" s="17">
        <v>90</v>
      </c>
      <c r="AG44" s="17">
        <v>92.226339999999993</v>
      </c>
      <c r="AH44" s="17">
        <v>92.226339999999993</v>
      </c>
      <c r="AI44" s="17">
        <v>-2.22634</v>
      </c>
      <c r="AJ44" s="17">
        <v>251.2</v>
      </c>
      <c r="AK44" s="17">
        <v>167.11162999999999</v>
      </c>
      <c r="AL44" s="17">
        <v>172.29338999999999</v>
      </c>
      <c r="AM44" s="17">
        <v>78.906610000000001</v>
      </c>
      <c r="AN44" s="17">
        <v>0</v>
      </c>
      <c r="AO44" s="17"/>
      <c r="AP44" s="17">
        <v>87.329440000000005</v>
      </c>
      <c r="AQ44" s="17">
        <v>-87.329440000000005</v>
      </c>
      <c r="AR44" s="17">
        <v>62.5</v>
      </c>
      <c r="AS44" s="17">
        <v>61.538460000000001</v>
      </c>
      <c r="AT44" s="17"/>
      <c r="AU44" s="17">
        <v>62.5</v>
      </c>
      <c r="AV44" s="17">
        <v>137</v>
      </c>
      <c r="AW44" s="17">
        <v>151.6797</v>
      </c>
      <c r="AX44" s="17">
        <v>157.99424999999999</v>
      </c>
      <c r="AY44" s="17">
        <v>-20.994250000000001</v>
      </c>
      <c r="AZ44" s="17">
        <v>137.5</v>
      </c>
      <c r="BA44" s="17">
        <v>151.6797</v>
      </c>
      <c r="BB44" s="17">
        <v>157.99424999999999</v>
      </c>
      <c r="BC44" s="17">
        <v>-20.494250000000001</v>
      </c>
      <c r="BD44" s="17">
        <v>137.30000000000001</v>
      </c>
      <c r="BE44" s="17">
        <v>151.6797</v>
      </c>
      <c r="BF44" s="17">
        <v>157.99424999999999</v>
      </c>
      <c r="BG44" s="17">
        <v>-20.69425</v>
      </c>
      <c r="BH44" s="17">
        <v>229.3</v>
      </c>
      <c r="BI44" s="17">
        <v>227.51955000000001</v>
      </c>
      <c r="BJ44" s="17">
        <v>236.99137999999999</v>
      </c>
      <c r="BK44" s="17">
        <v>-7.6913799999999997</v>
      </c>
      <c r="BL44" s="17">
        <v>198.4</v>
      </c>
      <c r="BM44" s="17">
        <v>195.12200999999999</v>
      </c>
      <c r="BN44" s="17">
        <v>195.12200999999999</v>
      </c>
      <c r="BO44" s="17">
        <v>3.27799</v>
      </c>
      <c r="BP44" s="17">
        <v>104.6</v>
      </c>
      <c r="BQ44" s="17">
        <v>97.561000000000007</v>
      </c>
      <c r="BR44" s="17">
        <v>97.561000000000007</v>
      </c>
      <c r="BS44" s="17">
        <v>7.0389999999999997</v>
      </c>
      <c r="BT44" s="17">
        <v>561</v>
      </c>
      <c r="BU44" s="17">
        <v>568.29854</v>
      </c>
      <c r="BV44" s="17">
        <v>568.29854</v>
      </c>
      <c r="BW44" s="17">
        <v>-7.29854</v>
      </c>
      <c r="BX44" s="17">
        <v>10.6</v>
      </c>
      <c r="BY44" s="17">
        <v>10.17268</v>
      </c>
      <c r="BZ44" s="17">
        <v>10.17268</v>
      </c>
      <c r="CA44" s="17">
        <v>0.42731999999999998</v>
      </c>
      <c r="CB44" s="17"/>
      <c r="CC44" s="17"/>
      <c r="CD44" s="17"/>
      <c r="CE44" s="17">
        <v>0</v>
      </c>
      <c r="CF44" s="17"/>
      <c r="CG44" s="17"/>
      <c r="CH44" s="17"/>
      <c r="CI44" s="17">
        <v>0</v>
      </c>
      <c r="CJ44" s="17"/>
      <c r="CK44" s="17"/>
      <c r="CL44" s="17"/>
      <c r="CM44" s="17">
        <v>0</v>
      </c>
      <c r="CN44" s="17"/>
      <c r="CO44" s="17"/>
      <c r="CP44" s="17"/>
      <c r="CQ44" s="17">
        <v>0</v>
      </c>
      <c r="CR44" s="17">
        <v>165.3</v>
      </c>
      <c r="CS44" s="17">
        <v>164.70732000000001</v>
      </c>
      <c r="CT44" s="17">
        <v>164.70732000000001</v>
      </c>
      <c r="CU44" s="17">
        <v>0.59267999999999998</v>
      </c>
      <c r="CV44" s="17">
        <v>7.6</v>
      </c>
      <c r="CW44" s="17">
        <v>8.2572100000000006</v>
      </c>
      <c r="CX44" s="17">
        <v>8.2572100000000006</v>
      </c>
      <c r="CY44" s="17">
        <v>-0.65720999999999996</v>
      </c>
      <c r="CZ44" s="17">
        <v>2.6</v>
      </c>
      <c r="DA44" s="17">
        <v>4.5324900000000001</v>
      </c>
      <c r="DB44" s="17">
        <v>4.5324900000000001</v>
      </c>
      <c r="DC44" s="17">
        <v>-1.93249</v>
      </c>
      <c r="DD44" s="17">
        <v>16.399999999999999</v>
      </c>
      <c r="DE44" s="17">
        <v>16.873670000000001</v>
      </c>
      <c r="DF44" s="17">
        <v>0</v>
      </c>
      <c r="DG44" s="17">
        <v>16.399999999999999</v>
      </c>
      <c r="DH44" s="17">
        <v>2.7</v>
      </c>
      <c r="DI44" s="17"/>
      <c r="DJ44" s="17">
        <v>6.8787000000000003</v>
      </c>
      <c r="DK44" s="17">
        <v>-4.1787000000000001</v>
      </c>
      <c r="DL44" s="17"/>
      <c r="DM44" s="17"/>
      <c r="DN44" s="17">
        <v>4.9923999999999999</v>
      </c>
      <c r="DO44" s="17">
        <v>-4.9923999999999999</v>
      </c>
      <c r="DP44" s="17">
        <v>90.3</v>
      </c>
      <c r="DQ44" s="17">
        <v>89.976119999999995</v>
      </c>
      <c r="DR44" s="17">
        <v>83.932950000000005</v>
      </c>
      <c r="DS44" s="17">
        <v>6.3670499999999999</v>
      </c>
      <c r="DT44" s="17">
        <v>0</v>
      </c>
      <c r="DU44" s="17"/>
      <c r="DV44" s="17">
        <v>8.9130000000000003</v>
      </c>
      <c r="DW44" s="17">
        <v>-8.9130000000000003</v>
      </c>
      <c r="DX44" s="17"/>
      <c r="DY44" s="17"/>
      <c r="DZ44" s="17"/>
      <c r="EA44" s="17">
        <v>0</v>
      </c>
      <c r="EB44" s="17"/>
      <c r="EC44" s="17"/>
      <c r="ED44" s="17"/>
      <c r="EE44" s="17">
        <v>0</v>
      </c>
      <c r="EF44" s="17"/>
      <c r="EG44" s="17"/>
      <c r="EH44" s="17"/>
      <c r="EI44" s="17">
        <v>0</v>
      </c>
      <c r="EJ44" s="17">
        <v>111</v>
      </c>
      <c r="EK44" s="17">
        <v>112.90537</v>
      </c>
      <c r="EL44" s="17">
        <v>112.90537</v>
      </c>
      <c r="EM44" s="17">
        <v>-1.90537</v>
      </c>
      <c r="EN44" s="17">
        <v>222.6</v>
      </c>
      <c r="EO44" s="17">
        <v>221.55625000000001</v>
      </c>
      <c r="EP44" s="17">
        <v>221.55625000000001</v>
      </c>
      <c r="EQ44" s="17">
        <v>1.04375</v>
      </c>
      <c r="ER44" s="17">
        <v>0</v>
      </c>
      <c r="ES44" s="17"/>
      <c r="ET44" s="17"/>
      <c r="EU44" s="17">
        <v>0</v>
      </c>
      <c r="EV44" s="17"/>
      <c r="EW44" s="17"/>
      <c r="EX44" s="17"/>
      <c r="EY44" s="17">
        <v>0</v>
      </c>
      <c r="EZ44" s="17"/>
      <c r="FA44" s="17"/>
      <c r="FB44" s="17"/>
      <c r="FC44" s="17">
        <v>0</v>
      </c>
      <c r="FD44" s="17">
        <v>6.5</v>
      </c>
      <c r="FE44" s="17">
        <v>6.39</v>
      </c>
      <c r="FF44" s="17">
        <v>6.39</v>
      </c>
      <c r="FG44" s="17">
        <v>0.11</v>
      </c>
      <c r="FH44" s="17">
        <v>474.1</v>
      </c>
      <c r="FI44" s="17">
        <v>458.87804999999997</v>
      </c>
      <c r="FJ44" s="17">
        <v>458.87804999999997</v>
      </c>
      <c r="FK44" s="17">
        <v>15.22195</v>
      </c>
      <c r="FL44" s="17">
        <v>55.2</v>
      </c>
      <c r="FM44" s="17">
        <v>54.479019999999998</v>
      </c>
      <c r="FN44" s="17">
        <v>47.694949999999999</v>
      </c>
      <c r="FO44" s="17">
        <v>7.5050499999999998</v>
      </c>
      <c r="FP44" s="17">
        <v>141.6</v>
      </c>
      <c r="FQ44" s="17">
        <v>148.62634</v>
      </c>
      <c r="FR44" s="17">
        <v>148.62634</v>
      </c>
      <c r="FS44" s="17">
        <v>-7.0263400000000003</v>
      </c>
      <c r="FT44" s="17">
        <v>42.2</v>
      </c>
      <c r="FU44" s="17">
        <v>39.890729999999998</v>
      </c>
      <c r="FV44" s="17">
        <v>33.375950000000003</v>
      </c>
      <c r="FW44" s="17">
        <v>8.8240499999999997</v>
      </c>
      <c r="FX44" s="17">
        <v>18.399999999999999</v>
      </c>
      <c r="FY44" s="17">
        <v>19.28585</v>
      </c>
      <c r="FZ44" s="17">
        <v>19.28585</v>
      </c>
      <c r="GA44" s="17">
        <v>-0.88585000000000003</v>
      </c>
      <c r="GB44" s="17">
        <v>19.7</v>
      </c>
      <c r="GC44" s="17">
        <v>19.21951</v>
      </c>
      <c r="GD44" s="17">
        <v>19.21951</v>
      </c>
      <c r="GE44" s="17">
        <v>0.48048999999999997</v>
      </c>
      <c r="GF44" s="17">
        <v>91.7</v>
      </c>
      <c r="GG44" s="17">
        <v>87.657560000000004</v>
      </c>
      <c r="GH44" s="17">
        <v>87.657560000000004</v>
      </c>
      <c r="GI44" s="17">
        <v>4.04244</v>
      </c>
      <c r="GJ44" s="17">
        <v>176.62602999999999</v>
      </c>
      <c r="GK44" s="17">
        <v>181.66672</v>
      </c>
      <c r="GL44" s="17">
        <v>181.66672</v>
      </c>
      <c r="GM44" s="17">
        <v>-5.0406899999999997</v>
      </c>
      <c r="GN44" s="17">
        <v>176.82357999999999</v>
      </c>
      <c r="GO44" s="17">
        <v>181.66672</v>
      </c>
      <c r="GP44" s="17">
        <v>181.66672</v>
      </c>
      <c r="GQ44" s="17">
        <v>-4.84314</v>
      </c>
      <c r="GR44" s="17">
        <v>183.08572000000001</v>
      </c>
      <c r="GS44" s="17">
        <v>181.66672</v>
      </c>
      <c r="GT44" s="17">
        <v>181.66672</v>
      </c>
      <c r="GU44" s="17">
        <v>1.419</v>
      </c>
      <c r="GV44" s="17">
        <v>109.1</v>
      </c>
      <c r="GW44" s="17">
        <v>104.20884</v>
      </c>
      <c r="GX44" s="17">
        <v>110.91316999999999</v>
      </c>
      <c r="GY44" s="17">
        <v>-1.8131699999999999</v>
      </c>
      <c r="GZ44" s="17">
        <v>8</v>
      </c>
      <c r="HA44" s="17">
        <v>9.09</v>
      </c>
      <c r="HB44" s="17">
        <v>9.09</v>
      </c>
      <c r="HC44" s="17">
        <v>-1.0900000000000001</v>
      </c>
      <c r="HD44" s="17">
        <v>3.1</v>
      </c>
      <c r="HE44" s="17">
        <v>8.0458099999999995</v>
      </c>
      <c r="HF44" s="17"/>
      <c r="HG44" s="17">
        <v>3.1</v>
      </c>
      <c r="HH44" s="17">
        <v>46.1</v>
      </c>
      <c r="HI44" s="17">
        <v>47.26634</v>
      </c>
      <c r="HJ44" s="17">
        <v>47.26634</v>
      </c>
      <c r="HK44" s="17">
        <v>-1.1663399999999999</v>
      </c>
      <c r="HL44" s="17">
        <v>0</v>
      </c>
      <c r="HM44" s="17"/>
      <c r="HN44" s="17">
        <v>44.275120000000001</v>
      </c>
      <c r="HO44" s="17">
        <v>-44.275120000000001</v>
      </c>
      <c r="HP44" s="17">
        <v>3.8</v>
      </c>
      <c r="HQ44" s="17">
        <v>1.7397</v>
      </c>
      <c r="HR44" s="17">
        <v>3.8872599999999999</v>
      </c>
      <c r="HS44" s="17">
        <v>-8.7260000000000004E-2</v>
      </c>
      <c r="HT44" s="17">
        <v>30.6</v>
      </c>
      <c r="HU44" s="17">
        <v>31.0794</v>
      </c>
      <c r="HV44" s="17">
        <v>31.0794</v>
      </c>
      <c r="HW44" s="17">
        <v>-0.47939999999999999</v>
      </c>
      <c r="HX44" s="17">
        <v>174</v>
      </c>
      <c r="HY44" s="17">
        <v>171.54185000000001</v>
      </c>
      <c r="HZ44" s="17">
        <v>100</v>
      </c>
      <c r="IA44" s="17">
        <v>74</v>
      </c>
      <c r="IB44" s="17">
        <v>92.8</v>
      </c>
      <c r="IC44" s="17">
        <v>72.287999999999997</v>
      </c>
      <c r="ID44" s="17">
        <v>85.482579999999999</v>
      </c>
      <c r="IE44" s="17">
        <v>7.3174200000000003</v>
      </c>
      <c r="IF44" s="17">
        <v>25.9</v>
      </c>
      <c r="IG44" s="17">
        <v>25.641030000000001</v>
      </c>
      <c r="IH44" s="17">
        <v>46.514119999999998</v>
      </c>
      <c r="II44" s="17">
        <v>-20.61412</v>
      </c>
      <c r="IJ44" s="17"/>
      <c r="IK44" s="17"/>
      <c r="IL44" s="17"/>
      <c r="IM44" s="17">
        <v>0</v>
      </c>
      <c r="IN44" s="17">
        <v>25.1</v>
      </c>
      <c r="IO44" s="17"/>
      <c r="IP44" s="17">
        <v>0</v>
      </c>
      <c r="IQ44" s="17">
        <v>25.1</v>
      </c>
      <c r="IR44" s="17"/>
      <c r="IS44" s="17"/>
      <c r="IT44" s="17"/>
      <c r="IU44" s="17">
        <v>0</v>
      </c>
      <c r="IV44" s="17"/>
      <c r="IW44" s="17"/>
      <c r="IX44" s="17"/>
      <c r="IY44" s="17">
        <v>0</v>
      </c>
      <c r="IZ44" s="17"/>
      <c r="JA44" s="17"/>
      <c r="JB44" s="17"/>
      <c r="JC44" s="17">
        <v>0</v>
      </c>
      <c r="JD44" s="17">
        <v>130.69999999999999</v>
      </c>
      <c r="JE44" s="17">
        <v>98.440979999999996</v>
      </c>
      <c r="JF44" s="17">
        <v>106.55876000000001</v>
      </c>
      <c r="JG44" s="17">
        <v>24.14124</v>
      </c>
      <c r="JH44" s="17">
        <v>54.3</v>
      </c>
      <c r="JI44" s="17"/>
      <c r="JJ44" s="17"/>
      <c r="JK44" s="17">
        <v>54.3</v>
      </c>
      <c r="JL44" s="17">
        <v>119.8</v>
      </c>
      <c r="JM44" s="17"/>
      <c r="JN44" s="17">
        <v>0</v>
      </c>
      <c r="JO44" s="17">
        <v>119.8</v>
      </c>
      <c r="JP44" s="17"/>
      <c r="JQ44" s="17"/>
      <c r="JR44" s="17"/>
      <c r="JS44" s="17">
        <v>0</v>
      </c>
      <c r="JT44" s="17"/>
      <c r="JU44" s="17"/>
      <c r="JV44" s="17"/>
      <c r="JW44" s="17">
        <v>0</v>
      </c>
      <c r="JX44" s="17"/>
      <c r="JY44" s="17">
        <v>0</v>
      </c>
      <c r="JZ44" s="17"/>
      <c r="KA44" s="17">
        <v>0</v>
      </c>
      <c r="KB44" s="17"/>
      <c r="KC44" s="17"/>
      <c r="KD44" s="17"/>
      <c r="KE44" s="17">
        <v>0</v>
      </c>
      <c r="KF44" s="17">
        <v>0</v>
      </c>
      <c r="KG44" s="17"/>
      <c r="KH44" s="17"/>
      <c r="KI44" s="17">
        <v>0</v>
      </c>
      <c r="KJ44" s="17">
        <v>0</v>
      </c>
      <c r="KK44" s="17"/>
      <c r="KL44" s="17"/>
      <c r="KM44" s="17">
        <v>0</v>
      </c>
      <c r="KN44" s="17"/>
      <c r="KO44" s="17"/>
      <c r="KP44" s="17"/>
      <c r="KQ44" s="17">
        <v>0</v>
      </c>
      <c r="KR44" s="17">
        <v>114.3</v>
      </c>
      <c r="KS44" s="17">
        <v>114.11063</v>
      </c>
      <c r="KT44" s="17">
        <v>114.11063</v>
      </c>
      <c r="KU44" s="17">
        <v>0.18937000000000001</v>
      </c>
      <c r="KV44" s="17"/>
      <c r="KW44" s="17"/>
      <c r="KX44" s="17"/>
      <c r="KY44" s="17">
        <v>0</v>
      </c>
      <c r="KZ44" s="17"/>
      <c r="LA44" s="17"/>
      <c r="LB44" s="17"/>
      <c r="LC44" s="17">
        <v>0</v>
      </c>
      <c r="LD44" s="17">
        <v>194.5</v>
      </c>
      <c r="LE44" s="17">
        <v>227.31255999999999</v>
      </c>
      <c r="LF44" s="17">
        <v>223.98014000000001</v>
      </c>
      <c r="LG44" s="17">
        <v>-29.480139999999999</v>
      </c>
      <c r="LH44" s="17">
        <v>125.4</v>
      </c>
      <c r="LI44" s="17">
        <v>133.67995999999999</v>
      </c>
      <c r="LJ44" s="17">
        <v>133.67995999999999</v>
      </c>
      <c r="LK44" s="17">
        <v>-8.2799600000000009</v>
      </c>
      <c r="LL44" s="17">
        <v>62.1</v>
      </c>
      <c r="LM44" s="17">
        <v>65.774929999999998</v>
      </c>
      <c r="LN44" s="17">
        <v>67.461460000000002</v>
      </c>
      <c r="LO44" s="17">
        <v>-5.3614600000000001</v>
      </c>
      <c r="LP44" s="17">
        <v>78.8</v>
      </c>
      <c r="LQ44" s="17">
        <v>78.567999999999998</v>
      </c>
      <c r="LR44" s="17">
        <v>78.567999999999998</v>
      </c>
      <c r="LS44" s="17">
        <v>0.23200000000000001</v>
      </c>
      <c r="LT44" s="17">
        <v>30.4</v>
      </c>
      <c r="LU44" s="17">
        <v>30.097560000000001</v>
      </c>
      <c r="LV44" s="17">
        <v>30.097560000000001</v>
      </c>
      <c r="LW44" s="17">
        <v>0.30243999999999999</v>
      </c>
      <c r="LX44" s="17">
        <v>75</v>
      </c>
      <c r="LY44" s="17">
        <v>40</v>
      </c>
      <c r="LZ44" s="17">
        <v>0</v>
      </c>
      <c r="MA44" s="17">
        <v>75</v>
      </c>
      <c r="MB44" s="17">
        <v>32.1</v>
      </c>
      <c r="MC44" s="17"/>
      <c r="MD44" s="17">
        <v>0</v>
      </c>
      <c r="ME44" s="17">
        <v>32.1</v>
      </c>
      <c r="MF44" s="17">
        <v>32.200000000000003</v>
      </c>
      <c r="MG44" s="17"/>
      <c r="MH44" s="17"/>
      <c r="MI44" s="17">
        <v>32.200000000000003</v>
      </c>
      <c r="MJ44" s="17">
        <v>137.69999999999999</v>
      </c>
      <c r="MK44" s="17">
        <v>149.774</v>
      </c>
      <c r="ML44" s="17">
        <v>146.66612000000001</v>
      </c>
      <c r="MM44" s="17">
        <v>-8.9661200000000001</v>
      </c>
      <c r="MN44" s="17">
        <v>137.4</v>
      </c>
      <c r="MO44" s="17">
        <v>149.774</v>
      </c>
      <c r="MP44" s="17">
        <v>146.66612000000001</v>
      </c>
      <c r="MQ44" s="17">
        <v>-9.2661200000000008</v>
      </c>
      <c r="MR44" s="17">
        <v>162.69999999999999</v>
      </c>
      <c r="MS44" s="17">
        <v>149.774</v>
      </c>
      <c r="MT44" s="17">
        <v>146.66612000000001</v>
      </c>
      <c r="MU44" s="17">
        <v>16.03388</v>
      </c>
      <c r="MV44" s="17">
        <v>0</v>
      </c>
      <c r="MW44" s="17"/>
      <c r="MX44" s="17">
        <v>0</v>
      </c>
      <c r="MY44" s="17">
        <v>0</v>
      </c>
      <c r="MZ44" s="17">
        <v>0</v>
      </c>
      <c r="NA44" s="17"/>
      <c r="NB44" s="17"/>
      <c r="NC44" s="17">
        <v>0</v>
      </c>
      <c r="ND44" s="17"/>
      <c r="NE44" s="17"/>
      <c r="NF44" s="17"/>
      <c r="NG44" s="17">
        <v>0</v>
      </c>
      <c r="NH44" s="17">
        <v>0</v>
      </c>
      <c r="NI44" s="17"/>
      <c r="NJ44" s="17"/>
      <c r="NK44" s="17">
        <v>0</v>
      </c>
      <c r="NL44" s="17"/>
      <c r="NM44" s="17"/>
      <c r="NN44" s="17"/>
      <c r="NO44" s="17">
        <v>0</v>
      </c>
      <c r="NP44" s="17">
        <v>182.8</v>
      </c>
      <c r="NQ44" s="17">
        <v>189.49689000000001</v>
      </c>
      <c r="NR44" s="17">
        <v>191.99999</v>
      </c>
      <c r="NS44" s="17">
        <v>-9.1999899999999997</v>
      </c>
      <c r="NT44" s="17">
        <v>97.4</v>
      </c>
      <c r="NU44" s="17">
        <v>94.748450000000005</v>
      </c>
      <c r="NV44" s="17">
        <v>96</v>
      </c>
      <c r="NW44" s="17">
        <v>1.4</v>
      </c>
      <c r="NX44" s="17">
        <v>0</v>
      </c>
      <c r="NY44" s="17"/>
      <c r="NZ44" s="17">
        <v>3.5999999999999997E-2</v>
      </c>
      <c r="OA44" s="17">
        <v>-3.5999999999999997E-2</v>
      </c>
      <c r="OB44" s="17"/>
      <c r="OC44" s="17"/>
      <c r="OD44" s="17">
        <v>4.0190000000000001</v>
      </c>
      <c r="OE44" s="17">
        <v>-4.0190000000000001</v>
      </c>
      <c r="OF44" s="17">
        <v>0</v>
      </c>
      <c r="OG44" s="17"/>
      <c r="OH44" s="17">
        <v>1.857</v>
      </c>
      <c r="OI44" s="17">
        <v>-1.857</v>
      </c>
      <c r="OJ44" s="17">
        <v>0.7</v>
      </c>
      <c r="OK44" s="17">
        <v>3</v>
      </c>
      <c r="OL44" s="17">
        <v>3.0979999999999999</v>
      </c>
      <c r="OM44" s="17">
        <v>-2.3980000000000001</v>
      </c>
      <c r="ON44" s="17">
        <v>0</v>
      </c>
      <c r="OO44" s="17"/>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5.5</v>
      </c>
      <c r="PA44" s="17">
        <v>5.67</v>
      </c>
      <c r="PB44" s="17">
        <v>5.67</v>
      </c>
      <c r="PC44" s="17">
        <v>-0.17</v>
      </c>
      <c r="PD44" s="17">
        <v>3.6</v>
      </c>
      <c r="PE44" s="17">
        <v>3.6</v>
      </c>
      <c r="PF44" s="17">
        <v>3.6</v>
      </c>
      <c r="PG44" s="17">
        <v>0</v>
      </c>
      <c r="PH44" s="17">
        <v>5.2</v>
      </c>
      <c r="PI44" s="17">
        <v>5</v>
      </c>
      <c r="PJ44" s="17">
        <v>5</v>
      </c>
      <c r="PK44" s="17">
        <v>0.2</v>
      </c>
      <c r="PL44" s="17"/>
      <c r="PM44" s="17"/>
      <c r="PN44" s="17"/>
      <c r="PO44" s="17">
        <v>0</v>
      </c>
      <c r="PP44" s="17">
        <v>20</v>
      </c>
      <c r="PQ44" s="17">
        <v>19.5122</v>
      </c>
      <c r="PR44" s="17">
        <v>19.5122</v>
      </c>
      <c r="PS44" s="17">
        <v>0.48780000000000001</v>
      </c>
      <c r="PT44" s="17">
        <v>18.399999999999999</v>
      </c>
      <c r="PU44" s="17">
        <v>17.560980000000001</v>
      </c>
      <c r="PV44" s="17">
        <v>17.560980000000001</v>
      </c>
      <c r="PW44" s="17">
        <v>0.83901999999999999</v>
      </c>
      <c r="PX44" s="17">
        <v>3.6</v>
      </c>
      <c r="PY44" s="17">
        <v>3.4</v>
      </c>
      <c r="PZ44" s="17">
        <v>3.4</v>
      </c>
      <c r="QA44" s="17">
        <v>0.2</v>
      </c>
      <c r="QB44" s="17">
        <v>18.600000000000001</v>
      </c>
      <c r="QC44" s="17">
        <v>19</v>
      </c>
      <c r="QD44" s="17">
        <v>9.1999999999999993</v>
      </c>
      <c r="QE44" s="17">
        <v>9.4</v>
      </c>
      <c r="QF44" s="17">
        <v>0</v>
      </c>
      <c r="QG44" s="17"/>
      <c r="QH44" s="17">
        <v>0.24299999999999999</v>
      </c>
      <c r="QI44" s="17">
        <v>-0.24299999999999999</v>
      </c>
      <c r="QJ44" s="17">
        <v>0</v>
      </c>
      <c r="QK44" s="17"/>
      <c r="QL44" s="17">
        <v>6.3E-2</v>
      </c>
      <c r="QM44" s="17">
        <v>-6.3E-2</v>
      </c>
      <c r="QN44" s="17">
        <v>2.2000000000000002</v>
      </c>
      <c r="QO44" s="17">
        <v>4.3</v>
      </c>
      <c r="QP44" s="17">
        <v>5.7389999999999999</v>
      </c>
      <c r="QQ44" s="17">
        <v>-3.5390000000000001</v>
      </c>
      <c r="QR44" s="17">
        <v>7.7</v>
      </c>
      <c r="QS44" s="17">
        <v>11.4</v>
      </c>
      <c r="QT44" s="17">
        <v>16.896999999999998</v>
      </c>
      <c r="QU44" s="17">
        <v>-9.1969999999999992</v>
      </c>
      <c r="QV44" s="17">
        <v>4.5999999999999996</v>
      </c>
      <c r="QW44" s="17">
        <v>4.2</v>
      </c>
      <c r="QX44" s="17">
        <v>4.2</v>
      </c>
      <c r="QY44" s="17">
        <v>0.4</v>
      </c>
      <c r="QZ44" s="17">
        <v>1.1000000000000001</v>
      </c>
      <c r="RA44" s="17">
        <v>1.2</v>
      </c>
      <c r="RB44" s="17">
        <v>1.2</v>
      </c>
      <c r="RC44" s="17">
        <v>-0.1</v>
      </c>
      <c r="RD44" s="17">
        <v>2.4</v>
      </c>
      <c r="RE44" s="17">
        <v>1.2</v>
      </c>
      <c r="RF44" s="17">
        <v>1.2</v>
      </c>
      <c r="RG44" s="17">
        <v>1.2</v>
      </c>
      <c r="RH44" s="17">
        <v>2.7</v>
      </c>
      <c r="RI44" s="17">
        <v>2.8</v>
      </c>
      <c r="RJ44" s="17">
        <v>2.8</v>
      </c>
      <c r="RK44" s="17">
        <v>-0.1</v>
      </c>
      <c r="RL44" s="17">
        <v>0</v>
      </c>
      <c r="RM44" s="17"/>
      <c r="RN44" s="17">
        <v>7.5999999999999998E-2</v>
      </c>
      <c r="RO44" s="17">
        <v>-7.5999999999999998E-2</v>
      </c>
      <c r="RP44" s="17">
        <v>3.4</v>
      </c>
      <c r="RQ44" s="17">
        <v>3.0990000000000002</v>
      </c>
      <c r="RR44" s="17">
        <v>3.0990000000000002</v>
      </c>
      <c r="RS44" s="17">
        <v>0.30099999999999999</v>
      </c>
      <c r="RT44" s="17">
        <v>20.399999999999999</v>
      </c>
      <c r="RU44" s="17">
        <v>16.802340000000001</v>
      </c>
      <c r="RV44" s="17">
        <v>19.869240000000001</v>
      </c>
      <c r="RW44" s="17">
        <v>0.53076000000000001</v>
      </c>
      <c r="RX44" s="17">
        <v>2</v>
      </c>
      <c r="RY44" s="17">
        <v>2</v>
      </c>
      <c r="RZ44" s="17">
        <v>2</v>
      </c>
      <c r="SA44" s="17">
        <v>0</v>
      </c>
      <c r="SB44" s="17"/>
      <c r="SC44" s="17"/>
      <c r="SD44" s="17"/>
      <c r="SE44" s="17">
        <v>0</v>
      </c>
      <c r="SF44" s="17">
        <v>19.8</v>
      </c>
      <c r="SG44" s="17">
        <v>19</v>
      </c>
      <c r="SH44" s="17">
        <v>12.09756</v>
      </c>
      <c r="SI44" s="17">
        <v>7.7024400000000002</v>
      </c>
      <c r="SJ44" s="17">
        <v>12.9</v>
      </c>
      <c r="SK44" s="17">
        <v>12.292680000000001</v>
      </c>
      <c r="SL44" s="17">
        <v>12.292680000000001</v>
      </c>
      <c r="SM44" s="17">
        <v>0.60731999999999997</v>
      </c>
      <c r="SN44" s="17">
        <v>20.2</v>
      </c>
      <c r="SO44" s="17">
        <v>19.5122</v>
      </c>
      <c r="SP44" s="17">
        <v>19.5122</v>
      </c>
      <c r="SQ44" s="17">
        <v>0.68779999999999997</v>
      </c>
      <c r="SR44" s="17">
        <v>20.2</v>
      </c>
      <c r="SS44" s="17">
        <v>19.5122</v>
      </c>
      <c r="ST44" s="17">
        <v>19.5122</v>
      </c>
      <c r="SU44" s="17">
        <v>0.68779999999999997</v>
      </c>
      <c r="SV44" s="17">
        <v>19.899999999999999</v>
      </c>
      <c r="SW44" s="17">
        <v>19.317070000000001</v>
      </c>
      <c r="SX44" s="17">
        <v>19.317070000000001</v>
      </c>
      <c r="SY44" s="17">
        <v>0.58292999999999995</v>
      </c>
      <c r="SZ44" s="17">
        <v>4.3</v>
      </c>
      <c r="TA44" s="17">
        <v>2.6</v>
      </c>
      <c r="TB44" s="17">
        <v>2.5209999999999999</v>
      </c>
      <c r="TC44" s="17">
        <v>1.7789999999999999</v>
      </c>
      <c r="TD44" s="17">
        <v>12.1</v>
      </c>
      <c r="TE44" s="17">
        <v>24.7</v>
      </c>
      <c r="TF44" s="17">
        <v>21.808</v>
      </c>
      <c r="TG44" s="17">
        <v>-9.7080000000000002</v>
      </c>
      <c r="TH44" s="17">
        <v>0</v>
      </c>
      <c r="TI44" s="17"/>
      <c r="TJ44" s="17">
        <v>2.1000000000000001E-2</v>
      </c>
      <c r="TK44" s="17">
        <v>-2.1000000000000001E-2</v>
      </c>
      <c r="TL44" s="17">
        <v>5.8</v>
      </c>
      <c r="TM44" s="17">
        <v>6.6</v>
      </c>
      <c r="TN44" s="17">
        <v>14.27</v>
      </c>
      <c r="TO44" s="17">
        <v>-8.4700000000000006</v>
      </c>
      <c r="TP44" s="17">
        <v>13.8</v>
      </c>
      <c r="TQ44" s="17">
        <v>8.5</v>
      </c>
      <c r="TR44" s="17">
        <v>13.45</v>
      </c>
      <c r="TS44" s="17">
        <v>0.35</v>
      </c>
      <c r="TT44" s="17">
        <v>0.1</v>
      </c>
      <c r="TU44" s="17">
        <v>0.7</v>
      </c>
      <c r="TV44" s="17">
        <v>0.73599999999999999</v>
      </c>
      <c r="TW44" s="17">
        <v>-0.63600000000000001</v>
      </c>
      <c r="TX44" s="17">
        <v>0</v>
      </c>
      <c r="TY44" s="17">
        <v>1</v>
      </c>
      <c r="TZ44" s="17">
        <v>0.64300000000000002</v>
      </c>
      <c r="UA44" s="17">
        <v>-0.64300000000000002</v>
      </c>
      <c r="UB44" s="17">
        <v>21</v>
      </c>
      <c r="UC44" s="17">
        <v>19.5122</v>
      </c>
      <c r="UD44" s="17">
        <v>19.5122</v>
      </c>
      <c r="UE44" s="17">
        <v>1.4878</v>
      </c>
      <c r="UF44" s="17">
        <v>6.3</v>
      </c>
      <c r="UG44" s="17">
        <v>8.4</v>
      </c>
      <c r="UH44" s="17">
        <v>8.4</v>
      </c>
      <c r="UI44" s="17">
        <v>-2.1</v>
      </c>
      <c r="UJ44" s="17">
        <v>3.1</v>
      </c>
      <c r="UK44" s="17"/>
      <c r="UL44" s="17">
        <v>6.9</v>
      </c>
      <c r="UM44" s="17">
        <v>-3.8</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1.3</v>
      </c>
      <c r="VA44" s="17">
        <v>4</v>
      </c>
      <c r="VB44" s="17">
        <v>4.2770000000000001</v>
      </c>
      <c r="VC44" s="17">
        <v>-2.9769999999999999</v>
      </c>
      <c r="VD44" s="17">
        <v>0</v>
      </c>
      <c r="VE44" s="17"/>
      <c r="VF44" s="17">
        <v>0.24</v>
      </c>
      <c r="VG44" s="17">
        <v>-0.24</v>
      </c>
      <c r="VH44" s="17">
        <v>0</v>
      </c>
      <c r="VI44" s="17"/>
      <c r="VJ44" s="17">
        <v>3.081</v>
      </c>
      <c r="VK44" s="17">
        <v>-3.081</v>
      </c>
      <c r="VL44" s="17">
        <v>0.6</v>
      </c>
      <c r="VM44" s="17">
        <v>0.6</v>
      </c>
      <c r="VN44" s="17">
        <v>0.6</v>
      </c>
      <c r="VO44" s="17">
        <v>0</v>
      </c>
      <c r="VP44" s="17">
        <v>42.3</v>
      </c>
      <c r="VQ44" s="17">
        <v>109.7</v>
      </c>
      <c r="VR44" s="17">
        <v>106.16200000000001</v>
      </c>
      <c r="VS44" s="17">
        <v>-63.862000000000002</v>
      </c>
      <c r="VT44" s="17">
        <v>33.9</v>
      </c>
      <c r="VU44" s="17">
        <v>60.1</v>
      </c>
      <c r="VV44" s="17">
        <v>87.076999999999998</v>
      </c>
      <c r="VW44" s="17">
        <v>-53.177</v>
      </c>
      <c r="VX44" s="17">
        <v>0</v>
      </c>
      <c r="VY44" s="17"/>
      <c r="VZ44" s="17">
        <v>3.1379999999999999</v>
      </c>
      <c r="WA44" s="17">
        <v>-3.1379999999999999</v>
      </c>
      <c r="WB44" s="17">
        <v>0</v>
      </c>
      <c r="WC44" s="17"/>
      <c r="WD44" s="17">
        <v>0.4</v>
      </c>
      <c r="WE44" s="17">
        <v>-0.4</v>
      </c>
      <c r="WF44" s="17">
        <v>8</v>
      </c>
      <c r="WG44" s="17">
        <v>8.4</v>
      </c>
      <c r="WH44" s="17">
        <v>8.4</v>
      </c>
      <c r="WI44" s="17">
        <v>-0.4</v>
      </c>
      <c r="WJ44" s="17">
        <v>20</v>
      </c>
      <c r="WK44" s="17">
        <v>19.317070000000001</v>
      </c>
      <c r="WL44" s="17">
        <v>19.317070000000001</v>
      </c>
      <c r="WM44" s="17">
        <v>0.68293000000000004</v>
      </c>
      <c r="WN44" s="17">
        <v>9.8000000000000007</v>
      </c>
      <c r="WO44" s="17"/>
      <c r="WP44" s="17">
        <v>0</v>
      </c>
      <c r="WQ44" s="17">
        <v>9.8000000000000007</v>
      </c>
      <c r="WR44" s="17"/>
      <c r="WS44" s="17"/>
      <c r="WT44" s="17"/>
      <c r="WU44" s="17">
        <v>0</v>
      </c>
      <c r="WV44" s="17">
        <v>0</v>
      </c>
      <c r="WW44" s="17">
        <v>0</v>
      </c>
      <c r="WX44" s="17"/>
      <c r="WY44" s="17">
        <v>0</v>
      </c>
      <c r="WZ44" s="17">
        <v>27.4</v>
      </c>
      <c r="XA44" s="17">
        <v>29.184000000000001</v>
      </c>
      <c r="XB44" s="17">
        <v>29.184000000000001</v>
      </c>
      <c r="XC44" s="17">
        <v>-1.784</v>
      </c>
      <c r="XD44" s="17">
        <v>3.5</v>
      </c>
      <c r="XE44" s="17">
        <v>2.8159999999999998</v>
      </c>
      <c r="XF44" s="17">
        <v>2.8159999999999998</v>
      </c>
      <c r="XG44" s="17">
        <v>0.68400000000000005</v>
      </c>
      <c r="XH44" s="17">
        <v>11.5</v>
      </c>
      <c r="XI44" s="17">
        <v>14</v>
      </c>
      <c r="XJ44" s="17">
        <v>14</v>
      </c>
      <c r="XK44" s="17">
        <v>-2.5</v>
      </c>
      <c r="XL44" s="17">
        <v>14.2</v>
      </c>
      <c r="XM44" s="17">
        <v>14</v>
      </c>
      <c r="XN44" s="17">
        <v>14</v>
      </c>
      <c r="XO44" s="17">
        <v>0.2</v>
      </c>
      <c r="XP44" s="17">
        <v>7.48</v>
      </c>
      <c r="XQ44" s="17">
        <v>7.3</v>
      </c>
      <c r="XR44" s="17">
        <v>7.3</v>
      </c>
      <c r="XS44" s="17">
        <v>0.18</v>
      </c>
    </row>
    <row r="45" spans="1:643" ht="24" customHeight="1" x14ac:dyDescent="0.25">
      <c r="A45" s="1"/>
      <c r="B45" s="16" t="s">
        <v>79</v>
      </c>
      <c r="C45" s="16" t="s">
        <v>777</v>
      </c>
      <c r="D45" s="17">
        <v>1.1000000000000001</v>
      </c>
      <c r="E45" s="17">
        <v>1.02</v>
      </c>
      <c r="F45" s="17">
        <v>1.02</v>
      </c>
      <c r="G45" s="17">
        <v>0.08</v>
      </c>
      <c r="H45" s="17">
        <v>1.1000000000000001</v>
      </c>
      <c r="I45" s="17">
        <v>1.63</v>
      </c>
      <c r="J45" s="17">
        <v>1.63</v>
      </c>
      <c r="K45" s="17">
        <v>-0.53</v>
      </c>
      <c r="L45" s="17">
        <v>0</v>
      </c>
      <c r="M45" s="17">
        <v>3.8072699999999999</v>
      </c>
      <c r="N45" s="17">
        <v>3.8072699999999999</v>
      </c>
      <c r="O45" s="17">
        <v>-3.8072699999999999</v>
      </c>
      <c r="P45" s="17">
        <v>649.1</v>
      </c>
      <c r="Q45" s="17">
        <v>646.79789000000005</v>
      </c>
      <c r="R45" s="17">
        <v>646.79789000000005</v>
      </c>
      <c r="S45" s="17">
        <v>2.3021099999999999</v>
      </c>
      <c r="T45" s="17">
        <v>147.5</v>
      </c>
      <c r="U45" s="17">
        <v>148.03536</v>
      </c>
      <c r="V45" s="17">
        <v>211.44126</v>
      </c>
      <c r="W45" s="17">
        <v>-63.94126</v>
      </c>
      <c r="X45" s="17">
        <v>0</v>
      </c>
      <c r="Y45" s="17"/>
      <c r="Z45" s="17"/>
      <c r="AA45" s="17">
        <v>0</v>
      </c>
      <c r="AB45" s="17">
        <v>0</v>
      </c>
      <c r="AC45" s="17"/>
      <c r="AD45" s="17"/>
      <c r="AE45" s="17">
        <v>0</v>
      </c>
      <c r="AF45" s="17">
        <v>89.2</v>
      </c>
      <c r="AG45" s="17">
        <v>92.226339999999993</v>
      </c>
      <c r="AH45" s="17">
        <v>92.226339999999993</v>
      </c>
      <c r="AI45" s="17">
        <v>-3.0263399999999998</v>
      </c>
      <c r="AJ45" s="17">
        <v>251.9</v>
      </c>
      <c r="AK45" s="17">
        <v>167.11162999999999</v>
      </c>
      <c r="AL45" s="17">
        <v>172.29338999999999</v>
      </c>
      <c r="AM45" s="17">
        <v>79.606610000000003</v>
      </c>
      <c r="AN45" s="17">
        <v>0</v>
      </c>
      <c r="AO45" s="17"/>
      <c r="AP45" s="17">
        <v>87.329440000000005</v>
      </c>
      <c r="AQ45" s="17">
        <v>-87.329440000000005</v>
      </c>
      <c r="AR45" s="17">
        <v>61.8</v>
      </c>
      <c r="AS45" s="17">
        <v>61.538460000000001</v>
      </c>
      <c r="AT45" s="17"/>
      <c r="AU45" s="17">
        <v>61.8</v>
      </c>
      <c r="AV45" s="17">
        <v>141.30000000000001</v>
      </c>
      <c r="AW45" s="17">
        <v>157.99422999999999</v>
      </c>
      <c r="AX45" s="17">
        <v>147.33328</v>
      </c>
      <c r="AY45" s="17">
        <v>-6.0332800000000004</v>
      </c>
      <c r="AZ45" s="17">
        <v>141.69999999999999</v>
      </c>
      <c r="BA45" s="17">
        <v>157.99422999999999</v>
      </c>
      <c r="BB45" s="17">
        <v>147.33328</v>
      </c>
      <c r="BC45" s="17">
        <v>-5.6332800000000001</v>
      </c>
      <c r="BD45" s="17">
        <v>141</v>
      </c>
      <c r="BE45" s="17">
        <v>157.99422999999999</v>
      </c>
      <c r="BF45" s="17">
        <v>147.33328</v>
      </c>
      <c r="BG45" s="17">
        <v>-6.3332800000000002</v>
      </c>
      <c r="BH45" s="17">
        <v>240.3</v>
      </c>
      <c r="BI45" s="17">
        <v>236.99134000000001</v>
      </c>
      <c r="BJ45" s="17">
        <v>220.99993000000001</v>
      </c>
      <c r="BK45" s="17">
        <v>19.300070000000002</v>
      </c>
      <c r="BL45" s="17">
        <v>200.7</v>
      </c>
      <c r="BM45" s="17">
        <v>195.12200999999999</v>
      </c>
      <c r="BN45" s="17">
        <v>195.12200999999999</v>
      </c>
      <c r="BO45" s="17">
        <v>5.5779899999999998</v>
      </c>
      <c r="BP45" s="17">
        <v>105.4</v>
      </c>
      <c r="BQ45" s="17">
        <v>97.561000000000007</v>
      </c>
      <c r="BR45" s="17">
        <v>97.561000000000007</v>
      </c>
      <c r="BS45" s="17">
        <v>7.8390000000000004</v>
      </c>
      <c r="BT45" s="17">
        <v>560.6</v>
      </c>
      <c r="BU45" s="17">
        <v>568.29854</v>
      </c>
      <c r="BV45" s="17">
        <v>568.29854</v>
      </c>
      <c r="BW45" s="17">
        <v>-7.6985400000000004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162.6</v>
      </c>
      <c r="CS45" s="17">
        <v>164.70732000000001</v>
      </c>
      <c r="CT45" s="17">
        <v>164.70732000000001</v>
      </c>
      <c r="CU45" s="17">
        <v>-2.1073200000000001</v>
      </c>
      <c r="CV45" s="17">
        <v>7.4</v>
      </c>
      <c r="CW45" s="17">
        <v>8.2572100000000006</v>
      </c>
      <c r="CX45" s="17">
        <v>8.2572100000000006</v>
      </c>
      <c r="CY45" s="17">
        <v>-0.85721000000000003</v>
      </c>
      <c r="CZ45" s="17">
        <v>2.5</v>
      </c>
      <c r="DA45" s="17">
        <v>4.5324900000000001</v>
      </c>
      <c r="DB45" s="17">
        <v>4.5324900000000001</v>
      </c>
      <c r="DC45" s="17">
        <v>-2.0324900000000001</v>
      </c>
      <c r="DD45" s="17">
        <v>16.399999999999999</v>
      </c>
      <c r="DE45" s="17">
        <v>16.873670000000001</v>
      </c>
      <c r="DF45" s="17">
        <v>0</v>
      </c>
      <c r="DG45" s="17">
        <v>16.399999999999999</v>
      </c>
      <c r="DH45" s="17">
        <v>2.7</v>
      </c>
      <c r="DI45" s="17"/>
      <c r="DJ45" s="17">
        <v>6.8787000000000003</v>
      </c>
      <c r="DK45" s="17">
        <v>-4.1787000000000001</v>
      </c>
      <c r="DL45" s="17"/>
      <c r="DM45" s="17"/>
      <c r="DN45" s="17">
        <v>4.9923999999999999</v>
      </c>
      <c r="DO45" s="17">
        <v>-4.9923999999999999</v>
      </c>
      <c r="DP45" s="17">
        <v>90.3</v>
      </c>
      <c r="DQ45" s="17">
        <v>89.976119999999995</v>
      </c>
      <c r="DR45" s="17">
        <v>83.932950000000005</v>
      </c>
      <c r="DS45" s="17">
        <v>6.3670499999999999</v>
      </c>
      <c r="DT45" s="17">
        <v>0</v>
      </c>
      <c r="DU45" s="17"/>
      <c r="DV45" s="17">
        <v>8.9130000000000003</v>
      </c>
      <c r="DW45" s="17">
        <v>-8.9130000000000003</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222.8</v>
      </c>
      <c r="EO45" s="17">
        <v>221.55625000000001</v>
      </c>
      <c r="EP45" s="17">
        <v>221.55625000000001</v>
      </c>
      <c r="EQ45" s="17">
        <v>1.2437499999999999</v>
      </c>
      <c r="ER45" s="17">
        <v>0</v>
      </c>
      <c r="ES45" s="17"/>
      <c r="ET45" s="17"/>
      <c r="EU45" s="17">
        <v>0</v>
      </c>
      <c r="EV45" s="17"/>
      <c r="EW45" s="17"/>
      <c r="EX45" s="17"/>
      <c r="EY45" s="17">
        <v>0</v>
      </c>
      <c r="EZ45" s="17"/>
      <c r="FA45" s="17"/>
      <c r="FB45" s="17"/>
      <c r="FC45" s="17">
        <v>0</v>
      </c>
      <c r="FD45" s="17">
        <v>6.5</v>
      </c>
      <c r="FE45" s="17">
        <v>6.39</v>
      </c>
      <c r="FF45" s="17">
        <v>6.39</v>
      </c>
      <c r="FG45" s="17">
        <v>0.11</v>
      </c>
      <c r="FH45" s="17">
        <v>474.1</v>
      </c>
      <c r="FI45" s="17">
        <v>458.87804999999997</v>
      </c>
      <c r="FJ45" s="17">
        <v>458.87804999999997</v>
      </c>
      <c r="FK45" s="17">
        <v>15.22195</v>
      </c>
      <c r="FL45" s="17">
        <v>54.7</v>
      </c>
      <c r="FM45" s="17">
        <v>54.479019999999998</v>
      </c>
      <c r="FN45" s="17">
        <v>47.694949999999999</v>
      </c>
      <c r="FO45" s="17">
        <v>7.0050499999999998</v>
      </c>
      <c r="FP45" s="17">
        <v>143</v>
      </c>
      <c r="FQ45" s="17">
        <v>148.62634</v>
      </c>
      <c r="FR45" s="17">
        <v>148.62634</v>
      </c>
      <c r="FS45" s="17">
        <v>-5.6263399999999999</v>
      </c>
      <c r="FT45" s="17">
        <v>41.8</v>
      </c>
      <c r="FU45" s="17">
        <v>39.890729999999998</v>
      </c>
      <c r="FV45" s="17">
        <v>33.375950000000003</v>
      </c>
      <c r="FW45" s="17">
        <v>8.4240499999999994</v>
      </c>
      <c r="FX45" s="17">
        <v>18.399999999999999</v>
      </c>
      <c r="FY45" s="17">
        <v>19.28585</v>
      </c>
      <c r="FZ45" s="17">
        <v>19.28585</v>
      </c>
      <c r="GA45" s="17">
        <v>-0.88585000000000003</v>
      </c>
      <c r="GB45" s="17">
        <v>19.7</v>
      </c>
      <c r="GC45" s="17">
        <v>19.21951</v>
      </c>
      <c r="GD45" s="17">
        <v>19.21951</v>
      </c>
      <c r="GE45" s="17">
        <v>0.48048999999999997</v>
      </c>
      <c r="GF45" s="17">
        <v>88.85</v>
      </c>
      <c r="GG45" s="17">
        <v>87.657560000000004</v>
      </c>
      <c r="GH45" s="17">
        <v>87.657560000000004</v>
      </c>
      <c r="GI45" s="17">
        <v>1.1924399999999999</v>
      </c>
      <c r="GJ45" s="17">
        <v>175.58430999999999</v>
      </c>
      <c r="GK45" s="17">
        <v>181.66672</v>
      </c>
      <c r="GL45" s="17">
        <v>181.66672</v>
      </c>
      <c r="GM45" s="17">
        <v>-6.0824100000000003</v>
      </c>
      <c r="GN45" s="17">
        <v>176.07302999999999</v>
      </c>
      <c r="GO45" s="17">
        <v>181.66672</v>
      </c>
      <c r="GP45" s="17">
        <v>181.66672</v>
      </c>
      <c r="GQ45" s="17">
        <v>-5.5936899999999996</v>
      </c>
      <c r="GR45" s="17">
        <v>183.25689</v>
      </c>
      <c r="GS45" s="17">
        <v>181.66672</v>
      </c>
      <c r="GT45" s="17">
        <v>181.66672</v>
      </c>
      <c r="GU45" s="17">
        <v>1.5901700000000001</v>
      </c>
      <c r="GV45" s="17">
        <v>108.1</v>
      </c>
      <c r="GW45" s="17">
        <v>76.380039999999994</v>
      </c>
      <c r="GX45" s="17">
        <v>110.91316999999999</v>
      </c>
      <c r="GY45" s="17">
        <v>-2.8131699999999999</v>
      </c>
      <c r="GZ45" s="17">
        <v>8</v>
      </c>
      <c r="HA45" s="17">
        <v>9.09</v>
      </c>
      <c r="HB45" s="17">
        <v>9.09</v>
      </c>
      <c r="HC45" s="17">
        <v>-1.0900000000000001</v>
      </c>
      <c r="HD45" s="17">
        <v>3.1</v>
      </c>
      <c r="HE45" s="17">
        <v>8.0458099999999995</v>
      </c>
      <c r="HF45" s="17"/>
      <c r="HG45" s="17">
        <v>3.1</v>
      </c>
      <c r="HH45" s="17">
        <v>45</v>
      </c>
      <c r="HI45" s="17">
        <v>47.26634</v>
      </c>
      <c r="HJ45" s="17">
        <v>47.26634</v>
      </c>
      <c r="HK45" s="17">
        <v>-2.26634</v>
      </c>
      <c r="HL45" s="17">
        <v>0</v>
      </c>
      <c r="HM45" s="17"/>
      <c r="HN45" s="17">
        <v>44.275120000000001</v>
      </c>
      <c r="HO45" s="17">
        <v>-44.275120000000001</v>
      </c>
      <c r="HP45" s="17">
        <v>3.8</v>
      </c>
      <c r="HQ45" s="17">
        <v>1.7397</v>
      </c>
      <c r="HR45" s="17">
        <v>3.8872599999999999</v>
      </c>
      <c r="HS45" s="17">
        <v>-8.7260000000000004E-2</v>
      </c>
      <c r="HT45" s="17">
        <v>30.4</v>
      </c>
      <c r="HU45" s="17">
        <v>31.0794</v>
      </c>
      <c r="HV45" s="17">
        <v>31.0794</v>
      </c>
      <c r="HW45" s="17">
        <v>-0.6794</v>
      </c>
      <c r="HX45" s="17">
        <v>173.6</v>
      </c>
      <c r="HY45" s="17">
        <v>171.54185000000001</v>
      </c>
      <c r="HZ45" s="17">
        <v>100</v>
      </c>
      <c r="IA45" s="17">
        <v>73.599999999999994</v>
      </c>
      <c r="IB45" s="17">
        <v>70.7</v>
      </c>
      <c r="IC45" s="17">
        <v>0</v>
      </c>
      <c r="ID45" s="17">
        <v>55.108890000000002</v>
      </c>
      <c r="IE45" s="17">
        <v>15.59111</v>
      </c>
      <c r="IF45" s="17">
        <v>25.6</v>
      </c>
      <c r="IG45" s="17">
        <v>25.641030000000001</v>
      </c>
      <c r="IH45" s="17">
        <v>25.641030000000001</v>
      </c>
      <c r="II45" s="17">
        <v>-4.1029999999999997E-2</v>
      </c>
      <c r="IJ45" s="17"/>
      <c r="IK45" s="17"/>
      <c r="IL45" s="17"/>
      <c r="IM45" s="17">
        <v>0</v>
      </c>
      <c r="IN45" s="17">
        <v>24.9</v>
      </c>
      <c r="IO45" s="17"/>
      <c r="IP45" s="17">
        <v>0</v>
      </c>
      <c r="IQ45" s="17">
        <v>24.9</v>
      </c>
      <c r="IR45" s="17"/>
      <c r="IS45" s="17"/>
      <c r="IT45" s="17"/>
      <c r="IU45" s="17">
        <v>0</v>
      </c>
      <c r="IV45" s="17"/>
      <c r="IW45" s="17"/>
      <c r="IX45" s="17"/>
      <c r="IY45" s="17">
        <v>0</v>
      </c>
      <c r="IZ45" s="17"/>
      <c r="JA45" s="17"/>
      <c r="JB45" s="17"/>
      <c r="JC45" s="17">
        <v>0</v>
      </c>
      <c r="JD45" s="17">
        <v>130.4</v>
      </c>
      <c r="JE45" s="17">
        <v>64.745080000000002</v>
      </c>
      <c r="JF45" s="17">
        <v>106.55876000000001</v>
      </c>
      <c r="JG45" s="17">
        <v>23.841239999999999</v>
      </c>
      <c r="JH45" s="17">
        <v>0</v>
      </c>
      <c r="JI45" s="17"/>
      <c r="JJ45" s="17"/>
      <c r="JK45" s="17">
        <v>0</v>
      </c>
      <c r="JL45" s="17">
        <v>68.400000000000006</v>
      </c>
      <c r="JM45" s="17"/>
      <c r="JN45" s="17">
        <v>0</v>
      </c>
      <c r="JO45" s="17">
        <v>68.400000000000006</v>
      </c>
      <c r="JP45" s="17"/>
      <c r="JQ45" s="17"/>
      <c r="JR45" s="17"/>
      <c r="JS45" s="17">
        <v>0</v>
      </c>
      <c r="JT45" s="17"/>
      <c r="JU45" s="17"/>
      <c r="JV45" s="17"/>
      <c r="JW45" s="17">
        <v>0</v>
      </c>
      <c r="JX45" s="17"/>
      <c r="JY45" s="17">
        <v>0</v>
      </c>
      <c r="JZ45" s="17"/>
      <c r="KA45" s="17">
        <v>0</v>
      </c>
      <c r="KB45" s="17"/>
      <c r="KC45" s="17"/>
      <c r="KD45" s="17"/>
      <c r="KE45" s="17">
        <v>0</v>
      </c>
      <c r="KF45" s="17">
        <v>0</v>
      </c>
      <c r="KG45" s="17"/>
      <c r="KH45" s="17"/>
      <c r="KI45" s="17">
        <v>0</v>
      </c>
      <c r="KJ45" s="17">
        <v>0</v>
      </c>
      <c r="KK45" s="17"/>
      <c r="KL45" s="17"/>
      <c r="KM45" s="17">
        <v>0</v>
      </c>
      <c r="KN45" s="17"/>
      <c r="KO45" s="17"/>
      <c r="KP45" s="17"/>
      <c r="KQ45" s="17">
        <v>0</v>
      </c>
      <c r="KR45" s="17">
        <v>113.9</v>
      </c>
      <c r="KS45" s="17">
        <v>114.11063</v>
      </c>
      <c r="KT45" s="17">
        <v>114.11063</v>
      </c>
      <c r="KU45" s="17">
        <v>-0.21063000000000001</v>
      </c>
      <c r="KV45" s="17"/>
      <c r="KW45" s="17"/>
      <c r="KX45" s="17"/>
      <c r="KY45" s="17">
        <v>0</v>
      </c>
      <c r="KZ45" s="17"/>
      <c r="LA45" s="17"/>
      <c r="LB45" s="17"/>
      <c r="LC45" s="17">
        <v>0</v>
      </c>
      <c r="LD45" s="17">
        <v>209.1</v>
      </c>
      <c r="LE45" s="17">
        <v>223.98024000000001</v>
      </c>
      <c r="LF45" s="17">
        <v>271.12195000000003</v>
      </c>
      <c r="LG45" s="17">
        <v>-62.021949999999997</v>
      </c>
      <c r="LH45" s="17">
        <v>128.6</v>
      </c>
      <c r="LI45" s="17">
        <v>133.67995999999999</v>
      </c>
      <c r="LJ45" s="17">
        <v>133.67995999999999</v>
      </c>
      <c r="LK45" s="17">
        <v>-5.0799599999999998</v>
      </c>
      <c r="LL45" s="17">
        <v>62.1</v>
      </c>
      <c r="LM45" s="17">
        <v>65.774929999999998</v>
      </c>
      <c r="LN45" s="17">
        <v>67.461460000000002</v>
      </c>
      <c r="LO45" s="17">
        <v>-5.3614600000000001</v>
      </c>
      <c r="LP45" s="17">
        <v>78.099999999999994</v>
      </c>
      <c r="LQ45" s="17">
        <v>78.567999999999998</v>
      </c>
      <c r="LR45" s="17">
        <v>78.567999999999998</v>
      </c>
      <c r="LS45" s="17">
        <v>-0.46800000000000003</v>
      </c>
      <c r="LT45" s="17">
        <v>30.4</v>
      </c>
      <c r="LU45" s="17">
        <v>30.097560000000001</v>
      </c>
      <c r="LV45" s="17">
        <v>30.097560000000001</v>
      </c>
      <c r="LW45" s="17">
        <v>0.30243999999999999</v>
      </c>
      <c r="LX45" s="17">
        <v>75.099999999999994</v>
      </c>
      <c r="LY45" s="17">
        <v>80</v>
      </c>
      <c r="LZ45" s="17">
        <v>0</v>
      </c>
      <c r="MA45" s="17">
        <v>75.099999999999994</v>
      </c>
      <c r="MB45" s="17">
        <v>31.5</v>
      </c>
      <c r="MC45" s="17"/>
      <c r="MD45" s="17">
        <v>0</v>
      </c>
      <c r="ME45" s="17">
        <v>31.5</v>
      </c>
      <c r="MF45" s="17">
        <v>31.5</v>
      </c>
      <c r="MG45" s="17"/>
      <c r="MH45" s="17"/>
      <c r="MI45" s="17">
        <v>31.5</v>
      </c>
      <c r="MJ45" s="17">
        <v>138.69999999999999</v>
      </c>
      <c r="MK45" s="17">
        <v>149.774</v>
      </c>
      <c r="ML45" s="17">
        <v>146.66612000000001</v>
      </c>
      <c r="MM45" s="17">
        <v>-7.9661200000000001</v>
      </c>
      <c r="MN45" s="17">
        <v>138.5</v>
      </c>
      <c r="MO45" s="17">
        <v>149.774</v>
      </c>
      <c r="MP45" s="17">
        <v>146.66612000000001</v>
      </c>
      <c r="MQ45" s="17">
        <v>-8.1661199999999994</v>
      </c>
      <c r="MR45" s="17">
        <v>164.6</v>
      </c>
      <c r="MS45" s="17">
        <v>149.774</v>
      </c>
      <c r="MT45" s="17">
        <v>146.66612000000001</v>
      </c>
      <c r="MU45" s="17">
        <v>17.933879999999998</v>
      </c>
      <c r="MV45" s="17">
        <v>0</v>
      </c>
      <c r="MW45" s="17"/>
      <c r="MX45" s="17">
        <v>0</v>
      </c>
      <c r="MY45" s="17">
        <v>0</v>
      </c>
      <c r="MZ45" s="17">
        <v>0</v>
      </c>
      <c r="NA45" s="17"/>
      <c r="NB45" s="17"/>
      <c r="NC45" s="17">
        <v>0</v>
      </c>
      <c r="ND45" s="17"/>
      <c r="NE45" s="17"/>
      <c r="NF45" s="17"/>
      <c r="NG45" s="17">
        <v>0</v>
      </c>
      <c r="NH45" s="17">
        <v>0</v>
      </c>
      <c r="NI45" s="17"/>
      <c r="NJ45" s="17"/>
      <c r="NK45" s="17">
        <v>0</v>
      </c>
      <c r="NL45" s="17"/>
      <c r="NM45" s="17"/>
      <c r="NN45" s="17"/>
      <c r="NO45" s="17">
        <v>0</v>
      </c>
      <c r="NP45" s="17">
        <v>182.8</v>
      </c>
      <c r="NQ45" s="17">
        <v>193.36418</v>
      </c>
      <c r="NR45" s="17">
        <v>193.36418</v>
      </c>
      <c r="NS45" s="17">
        <v>-10.56418</v>
      </c>
      <c r="NT45" s="17">
        <v>97.3</v>
      </c>
      <c r="NU45" s="17">
        <v>96.682090000000002</v>
      </c>
      <c r="NV45" s="17">
        <v>96.682090000000002</v>
      </c>
      <c r="NW45" s="17">
        <v>0.61790999999999996</v>
      </c>
      <c r="NX45" s="17">
        <v>0</v>
      </c>
      <c r="NY45" s="17"/>
      <c r="NZ45" s="17">
        <v>0</v>
      </c>
      <c r="OA45" s="17">
        <v>0</v>
      </c>
      <c r="OB45" s="17"/>
      <c r="OC45" s="17"/>
      <c r="OD45" s="17">
        <v>4.3079999999999998</v>
      </c>
      <c r="OE45" s="17">
        <v>-4.3079999999999998</v>
      </c>
      <c r="OF45" s="17">
        <v>0</v>
      </c>
      <c r="OG45" s="17"/>
      <c r="OH45" s="17">
        <v>0.01</v>
      </c>
      <c r="OI45" s="17">
        <v>-0.01</v>
      </c>
      <c r="OJ45" s="17">
        <v>0.3</v>
      </c>
      <c r="OK45" s="17">
        <v>3.1</v>
      </c>
      <c r="OL45" s="17">
        <v>2.9009999999999998</v>
      </c>
      <c r="OM45" s="17">
        <v>-2.601</v>
      </c>
      <c r="ON45" s="17">
        <v>0</v>
      </c>
      <c r="OO45" s="17"/>
      <c r="OP45" s="17">
        <v>0</v>
      </c>
      <c r="OQ45" s="17">
        <v>0</v>
      </c>
      <c r="OR45" s="17">
        <v>20</v>
      </c>
      <c r="OS45" s="17">
        <v>20</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3.6</v>
      </c>
      <c r="PE45" s="17">
        <v>3.6</v>
      </c>
      <c r="PF45" s="17">
        <v>3.6</v>
      </c>
      <c r="PG45" s="17">
        <v>0</v>
      </c>
      <c r="PH45" s="17">
        <v>5.2</v>
      </c>
      <c r="PI45" s="17">
        <v>5</v>
      </c>
      <c r="PJ45" s="17">
        <v>5</v>
      </c>
      <c r="PK45" s="17">
        <v>0.2</v>
      </c>
      <c r="PL45" s="17"/>
      <c r="PM45" s="17"/>
      <c r="PN45" s="17"/>
      <c r="PO45" s="17">
        <v>0</v>
      </c>
      <c r="PP45" s="17">
        <v>20</v>
      </c>
      <c r="PQ45" s="17">
        <v>19.5122</v>
      </c>
      <c r="PR45" s="17">
        <v>19.5122</v>
      </c>
      <c r="PS45" s="17">
        <v>0.48780000000000001</v>
      </c>
      <c r="PT45" s="17">
        <v>18.399999999999999</v>
      </c>
      <c r="PU45" s="17">
        <v>17.560980000000001</v>
      </c>
      <c r="PV45" s="17">
        <v>17.560980000000001</v>
      </c>
      <c r="PW45" s="17">
        <v>0.83901999999999999</v>
      </c>
      <c r="PX45" s="17">
        <v>3.6</v>
      </c>
      <c r="PY45" s="17">
        <v>3.4</v>
      </c>
      <c r="PZ45" s="17">
        <v>3.4</v>
      </c>
      <c r="QA45" s="17">
        <v>0.2</v>
      </c>
      <c r="QB45" s="17">
        <v>18.600000000000001</v>
      </c>
      <c r="QC45" s="17">
        <v>19</v>
      </c>
      <c r="QD45" s="17">
        <v>9.1999999999999993</v>
      </c>
      <c r="QE45" s="17">
        <v>9.4</v>
      </c>
      <c r="QF45" s="17">
        <v>0</v>
      </c>
      <c r="QG45" s="17"/>
      <c r="QH45" s="17">
        <v>0</v>
      </c>
      <c r="QI45" s="17">
        <v>0</v>
      </c>
      <c r="QJ45" s="17">
        <v>0</v>
      </c>
      <c r="QK45" s="17"/>
      <c r="QL45" s="17">
        <v>5.0000000000000001E-3</v>
      </c>
      <c r="QM45" s="17">
        <v>-5.0000000000000001E-3</v>
      </c>
      <c r="QN45" s="17">
        <v>2.7</v>
      </c>
      <c r="QO45" s="17">
        <v>4.5999999999999996</v>
      </c>
      <c r="QP45" s="17">
        <v>6.0110000000000001</v>
      </c>
      <c r="QQ45" s="17">
        <v>-3.3109999999999999</v>
      </c>
      <c r="QR45" s="17">
        <v>9.4</v>
      </c>
      <c r="QS45" s="17">
        <v>11.8</v>
      </c>
      <c r="QT45" s="17">
        <v>17.074999999999999</v>
      </c>
      <c r="QU45" s="17">
        <v>-7.6749999999999998</v>
      </c>
      <c r="QV45" s="17">
        <v>4.5999999999999996</v>
      </c>
      <c r="QW45" s="17">
        <v>4.2</v>
      </c>
      <c r="QX45" s="17">
        <v>4.2</v>
      </c>
      <c r="QY45" s="17">
        <v>0.4</v>
      </c>
      <c r="QZ45" s="17">
        <v>1.1000000000000001</v>
      </c>
      <c r="RA45" s="17">
        <v>1.2</v>
      </c>
      <c r="RB45" s="17">
        <v>1.2</v>
      </c>
      <c r="RC45" s="17">
        <v>-0.1</v>
      </c>
      <c r="RD45" s="17">
        <v>2.4</v>
      </c>
      <c r="RE45" s="17">
        <v>2.4</v>
      </c>
      <c r="RF45" s="17">
        <v>2.4</v>
      </c>
      <c r="RG45" s="17">
        <v>0</v>
      </c>
      <c r="RH45" s="17">
        <v>2.7</v>
      </c>
      <c r="RI45" s="17">
        <v>2.8</v>
      </c>
      <c r="RJ45" s="17">
        <v>2.8</v>
      </c>
      <c r="RK45" s="17">
        <v>-0.1</v>
      </c>
      <c r="RL45" s="17">
        <v>0</v>
      </c>
      <c r="RM45" s="17"/>
      <c r="RN45" s="17">
        <v>1.2E-2</v>
      </c>
      <c r="RO45" s="17">
        <v>-1.2E-2</v>
      </c>
      <c r="RP45" s="17">
        <v>3.5</v>
      </c>
      <c r="RQ45" s="17">
        <v>3.0990000000000002</v>
      </c>
      <c r="RR45" s="17">
        <v>3.0990000000000002</v>
      </c>
      <c r="RS45" s="17">
        <v>0.40100000000000002</v>
      </c>
      <c r="RT45" s="17">
        <v>20.399999999999999</v>
      </c>
      <c r="RU45" s="17">
        <v>0</v>
      </c>
      <c r="RV45" s="17">
        <v>12.8093</v>
      </c>
      <c r="RW45" s="17">
        <v>7.5907</v>
      </c>
      <c r="RX45" s="17">
        <v>2</v>
      </c>
      <c r="RY45" s="17">
        <v>2</v>
      </c>
      <c r="RZ45" s="17">
        <v>2</v>
      </c>
      <c r="SA45" s="17">
        <v>0</v>
      </c>
      <c r="SB45" s="17"/>
      <c r="SC45" s="17"/>
      <c r="SD45" s="17"/>
      <c r="SE45" s="17">
        <v>0</v>
      </c>
      <c r="SF45" s="17">
        <v>19.8</v>
      </c>
      <c r="SG45" s="17">
        <v>19</v>
      </c>
      <c r="SH45" s="17">
        <v>12.09756</v>
      </c>
      <c r="SI45" s="17">
        <v>7.7024400000000002</v>
      </c>
      <c r="SJ45" s="17">
        <v>12.7</v>
      </c>
      <c r="SK45" s="17">
        <v>12.292680000000001</v>
      </c>
      <c r="SL45" s="17">
        <v>12.292680000000001</v>
      </c>
      <c r="SM45" s="17">
        <v>0.40732000000000002</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1.9</v>
      </c>
      <c r="TA45" s="17">
        <v>1.8</v>
      </c>
      <c r="TB45" s="17">
        <v>2.06</v>
      </c>
      <c r="TC45" s="17">
        <v>-0.16</v>
      </c>
      <c r="TD45" s="17">
        <v>12.4</v>
      </c>
      <c r="TE45" s="17">
        <v>25.1</v>
      </c>
      <c r="TF45" s="17">
        <v>22.536999999999999</v>
      </c>
      <c r="TG45" s="17">
        <v>-10.137</v>
      </c>
      <c r="TH45" s="17">
        <v>0</v>
      </c>
      <c r="TI45" s="17"/>
      <c r="TJ45" s="17">
        <v>2E-3</v>
      </c>
      <c r="TK45" s="17">
        <v>-2E-3</v>
      </c>
      <c r="TL45" s="17">
        <v>4.5</v>
      </c>
      <c r="TM45" s="17">
        <v>7.9</v>
      </c>
      <c r="TN45" s="17">
        <v>13.17</v>
      </c>
      <c r="TO45" s="17">
        <v>-8.67</v>
      </c>
      <c r="TP45" s="17">
        <v>11.5</v>
      </c>
      <c r="TQ45" s="17">
        <v>9.5</v>
      </c>
      <c r="TR45" s="17">
        <v>13.04</v>
      </c>
      <c r="TS45" s="17">
        <v>-1.54</v>
      </c>
      <c r="TT45" s="17">
        <v>0.2</v>
      </c>
      <c r="TU45" s="17">
        <v>0.7</v>
      </c>
      <c r="TV45" s="17">
        <v>0.73</v>
      </c>
      <c r="TW45" s="17">
        <v>-0.53</v>
      </c>
      <c r="TX45" s="17">
        <v>0.3</v>
      </c>
      <c r="TY45" s="17">
        <v>0.9</v>
      </c>
      <c r="TZ45" s="17">
        <v>0.56200000000000006</v>
      </c>
      <c r="UA45" s="17">
        <v>-0.26200000000000001</v>
      </c>
      <c r="UB45" s="17">
        <v>21</v>
      </c>
      <c r="UC45" s="17">
        <v>19.5122</v>
      </c>
      <c r="UD45" s="17">
        <v>19.5122</v>
      </c>
      <c r="UE45" s="17">
        <v>1.4878</v>
      </c>
      <c r="UF45" s="17">
        <v>6.3</v>
      </c>
      <c r="UG45" s="17">
        <v>8.4</v>
      </c>
      <c r="UH45" s="17">
        <v>8.4</v>
      </c>
      <c r="UI45" s="17">
        <v>-2.1</v>
      </c>
      <c r="UJ45" s="17">
        <v>3.1</v>
      </c>
      <c r="UK45" s="17"/>
      <c r="UL45" s="17">
        <v>6.9</v>
      </c>
      <c r="UM45" s="17">
        <v>-3.8</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1</v>
      </c>
      <c r="VA45" s="17">
        <v>3.8</v>
      </c>
      <c r="VB45" s="17">
        <v>4.1509999999999998</v>
      </c>
      <c r="VC45" s="17">
        <v>-3.1509999999999998</v>
      </c>
      <c r="VD45" s="17">
        <v>0</v>
      </c>
      <c r="VE45" s="17"/>
      <c r="VF45" s="17">
        <v>0</v>
      </c>
      <c r="VG45" s="17">
        <v>0</v>
      </c>
      <c r="VH45" s="17">
        <v>0</v>
      </c>
      <c r="VI45" s="17"/>
      <c r="VJ45" s="17">
        <v>0.01</v>
      </c>
      <c r="VK45" s="17">
        <v>-0.01</v>
      </c>
      <c r="VL45" s="17">
        <v>0.6</v>
      </c>
      <c r="VM45" s="17">
        <v>0.6</v>
      </c>
      <c r="VN45" s="17">
        <v>0.6</v>
      </c>
      <c r="VO45" s="17">
        <v>0</v>
      </c>
      <c r="VP45" s="17">
        <v>39.1</v>
      </c>
      <c r="VQ45" s="17">
        <v>108.1</v>
      </c>
      <c r="VR45" s="17">
        <v>105.02500000000001</v>
      </c>
      <c r="VS45" s="17">
        <v>-65.924999999999997</v>
      </c>
      <c r="VT45" s="17">
        <v>37.700000000000003</v>
      </c>
      <c r="VU45" s="17">
        <v>59.3</v>
      </c>
      <c r="VV45" s="17">
        <v>80.863</v>
      </c>
      <c r="VW45" s="17">
        <v>-43.162999999999997</v>
      </c>
      <c r="VX45" s="17">
        <v>0</v>
      </c>
      <c r="VY45" s="17"/>
      <c r="VZ45" s="17">
        <v>0</v>
      </c>
      <c r="WA45" s="17">
        <v>0</v>
      </c>
      <c r="WB45" s="17">
        <v>0</v>
      </c>
      <c r="WC45" s="17"/>
      <c r="WD45" s="17">
        <v>0</v>
      </c>
      <c r="WE45" s="17">
        <v>0</v>
      </c>
      <c r="WF45" s="17">
        <v>8</v>
      </c>
      <c r="WG45" s="17">
        <v>8.4</v>
      </c>
      <c r="WH45" s="17">
        <v>8.4</v>
      </c>
      <c r="WI45" s="17">
        <v>-0.4</v>
      </c>
      <c r="WJ45" s="17">
        <v>20</v>
      </c>
      <c r="WK45" s="17">
        <v>19.317070000000001</v>
      </c>
      <c r="WL45" s="17">
        <v>19.317070000000001</v>
      </c>
      <c r="WM45" s="17">
        <v>0.68293000000000004</v>
      </c>
      <c r="WN45" s="17">
        <v>10.3</v>
      </c>
      <c r="WO45" s="17"/>
      <c r="WP45" s="17">
        <v>0</v>
      </c>
      <c r="WQ45" s="17">
        <v>10.3</v>
      </c>
      <c r="WR45" s="17"/>
      <c r="WS45" s="17"/>
      <c r="WT45" s="17"/>
      <c r="WU45" s="17">
        <v>0</v>
      </c>
      <c r="WV45" s="17">
        <v>0</v>
      </c>
      <c r="WW45" s="17">
        <v>0</v>
      </c>
      <c r="WX45" s="17"/>
      <c r="WY45" s="17">
        <v>0</v>
      </c>
      <c r="WZ45" s="17">
        <v>27.6</v>
      </c>
      <c r="XA45" s="17">
        <v>29.184000000000001</v>
      </c>
      <c r="XB45" s="17">
        <v>29.184000000000001</v>
      </c>
      <c r="XC45" s="17">
        <v>-1.5840000000000001</v>
      </c>
      <c r="XD45" s="17">
        <v>3.3</v>
      </c>
      <c r="XE45" s="17">
        <v>2.8159999999999998</v>
      </c>
      <c r="XF45" s="17">
        <v>2.8159999999999998</v>
      </c>
      <c r="XG45" s="17">
        <v>0.48399999999999999</v>
      </c>
      <c r="XH45" s="17">
        <v>14</v>
      </c>
      <c r="XI45" s="17">
        <v>14</v>
      </c>
      <c r="XJ45" s="17">
        <v>14</v>
      </c>
      <c r="XK45" s="17">
        <v>0</v>
      </c>
      <c r="XL45" s="17">
        <v>14.2</v>
      </c>
      <c r="XM45" s="17">
        <v>14</v>
      </c>
      <c r="XN45" s="17">
        <v>14</v>
      </c>
      <c r="XO45" s="17">
        <v>0.2</v>
      </c>
      <c r="XP45" s="17">
        <v>7.13</v>
      </c>
      <c r="XQ45" s="17">
        <v>7.3</v>
      </c>
      <c r="XR45" s="17">
        <v>7.3</v>
      </c>
      <c r="XS45" s="17">
        <v>-0.17</v>
      </c>
    </row>
    <row r="46" spans="1:643" ht="24" customHeight="1" x14ac:dyDescent="0.25">
      <c r="A46" s="1"/>
      <c r="B46" s="16" t="s">
        <v>79</v>
      </c>
      <c r="C46" s="16" t="s">
        <v>778</v>
      </c>
      <c r="D46" s="17">
        <v>1.1000000000000001</v>
      </c>
      <c r="E46" s="17">
        <v>1.02</v>
      </c>
      <c r="F46" s="17">
        <v>1.02</v>
      </c>
      <c r="G46" s="17">
        <v>0.08</v>
      </c>
      <c r="H46" s="17">
        <v>1.6</v>
      </c>
      <c r="I46" s="17">
        <v>1.63</v>
      </c>
      <c r="J46" s="17">
        <v>1.63</v>
      </c>
      <c r="K46" s="17">
        <v>-0.03</v>
      </c>
      <c r="L46" s="17">
        <v>0</v>
      </c>
      <c r="M46" s="17">
        <v>3.8072699999999999</v>
      </c>
      <c r="N46" s="17">
        <v>3.8072699999999999</v>
      </c>
      <c r="O46" s="17">
        <v>-3.8072699999999999</v>
      </c>
      <c r="P46" s="17">
        <v>648.79999999999995</v>
      </c>
      <c r="Q46" s="17">
        <v>646.79789000000005</v>
      </c>
      <c r="R46" s="17">
        <v>646.79789000000005</v>
      </c>
      <c r="S46" s="17">
        <v>2.0021100000000001</v>
      </c>
      <c r="T46" s="17">
        <v>147.5</v>
      </c>
      <c r="U46" s="17">
        <v>148.03536</v>
      </c>
      <c r="V46" s="17">
        <v>211.44126</v>
      </c>
      <c r="W46" s="17">
        <v>-63.94126</v>
      </c>
      <c r="X46" s="17">
        <v>0</v>
      </c>
      <c r="Y46" s="17"/>
      <c r="Z46" s="17"/>
      <c r="AA46" s="17">
        <v>0</v>
      </c>
      <c r="AB46" s="17">
        <v>0</v>
      </c>
      <c r="AC46" s="17"/>
      <c r="AD46" s="17"/>
      <c r="AE46" s="17">
        <v>0</v>
      </c>
      <c r="AF46" s="17">
        <v>88.2</v>
      </c>
      <c r="AG46" s="17">
        <v>92.226339999999993</v>
      </c>
      <c r="AH46" s="17">
        <v>92.226339999999993</v>
      </c>
      <c r="AI46" s="17">
        <v>-4.0263400000000003</v>
      </c>
      <c r="AJ46" s="17">
        <v>247.3</v>
      </c>
      <c r="AK46" s="17">
        <v>167.11162999999999</v>
      </c>
      <c r="AL46" s="17">
        <v>172.29338999999999</v>
      </c>
      <c r="AM46" s="17">
        <v>75.006609999999995</v>
      </c>
      <c r="AN46" s="17">
        <v>0</v>
      </c>
      <c r="AO46" s="17"/>
      <c r="AP46" s="17">
        <v>87.329440000000005</v>
      </c>
      <c r="AQ46" s="17">
        <v>-87.329440000000005</v>
      </c>
      <c r="AR46" s="17">
        <v>61.7</v>
      </c>
      <c r="AS46" s="17">
        <v>61.538460000000001</v>
      </c>
      <c r="AT46" s="17"/>
      <c r="AU46" s="17">
        <v>61.7</v>
      </c>
      <c r="AV46" s="17">
        <v>168.6</v>
      </c>
      <c r="AW46" s="17">
        <v>155.54791</v>
      </c>
      <c r="AX46" s="17">
        <v>157.99424999999999</v>
      </c>
      <c r="AY46" s="17">
        <v>10.60575</v>
      </c>
      <c r="AZ46" s="17">
        <v>168.3</v>
      </c>
      <c r="BA46" s="17">
        <v>155.54791</v>
      </c>
      <c r="BB46" s="17">
        <v>157.99424999999999</v>
      </c>
      <c r="BC46" s="17">
        <v>10.30575</v>
      </c>
      <c r="BD46" s="17">
        <v>168.9</v>
      </c>
      <c r="BE46" s="17">
        <v>155.54791</v>
      </c>
      <c r="BF46" s="17">
        <v>157.99424999999999</v>
      </c>
      <c r="BG46" s="17">
        <v>10.905749999999999</v>
      </c>
      <c r="BH46" s="17">
        <v>267.2</v>
      </c>
      <c r="BI46" s="17">
        <v>233.32186999999999</v>
      </c>
      <c r="BJ46" s="17">
        <v>236.99137999999999</v>
      </c>
      <c r="BK46" s="17">
        <v>30.20862</v>
      </c>
      <c r="BL46" s="17">
        <v>201.7</v>
      </c>
      <c r="BM46" s="17">
        <v>195.12200999999999</v>
      </c>
      <c r="BN46" s="17">
        <v>195.12200999999999</v>
      </c>
      <c r="BO46" s="17">
        <v>6.5779899999999998</v>
      </c>
      <c r="BP46" s="17">
        <v>105.8</v>
      </c>
      <c r="BQ46" s="17">
        <v>97.561000000000007</v>
      </c>
      <c r="BR46" s="17">
        <v>97.561000000000007</v>
      </c>
      <c r="BS46" s="17">
        <v>8.2390000000000008</v>
      </c>
      <c r="BT46" s="17">
        <v>559.4</v>
      </c>
      <c r="BU46" s="17">
        <v>568.29854</v>
      </c>
      <c r="BV46" s="17">
        <v>568.29854</v>
      </c>
      <c r="BW46" s="17">
        <v>-8.8985400000000006</v>
      </c>
      <c r="BX46" s="17">
        <v>10.3</v>
      </c>
      <c r="BY46" s="17">
        <v>10.17268</v>
      </c>
      <c r="BZ46" s="17">
        <v>10.17268</v>
      </c>
      <c r="CA46" s="17">
        <v>0.12731999999999999</v>
      </c>
      <c r="CB46" s="17"/>
      <c r="CC46" s="17"/>
      <c r="CD46" s="17"/>
      <c r="CE46" s="17">
        <v>0</v>
      </c>
      <c r="CF46" s="17"/>
      <c r="CG46" s="17"/>
      <c r="CH46" s="17"/>
      <c r="CI46" s="17">
        <v>0</v>
      </c>
      <c r="CJ46" s="17"/>
      <c r="CK46" s="17"/>
      <c r="CL46" s="17"/>
      <c r="CM46" s="17">
        <v>0</v>
      </c>
      <c r="CN46" s="17"/>
      <c r="CO46" s="17"/>
      <c r="CP46" s="17"/>
      <c r="CQ46" s="17">
        <v>0</v>
      </c>
      <c r="CR46" s="17">
        <v>165.2</v>
      </c>
      <c r="CS46" s="17">
        <v>164.70732000000001</v>
      </c>
      <c r="CT46" s="17">
        <v>164.70732000000001</v>
      </c>
      <c r="CU46" s="17">
        <v>0.49268000000000001</v>
      </c>
      <c r="CV46" s="17">
        <v>7.3</v>
      </c>
      <c r="CW46" s="17">
        <v>8.2572100000000006</v>
      </c>
      <c r="CX46" s="17">
        <v>8.2572100000000006</v>
      </c>
      <c r="CY46" s="17">
        <v>-0.95721000000000001</v>
      </c>
      <c r="CZ46" s="17">
        <v>2.5</v>
      </c>
      <c r="DA46" s="17">
        <v>4.5324900000000001</v>
      </c>
      <c r="DB46" s="17">
        <v>4.5324900000000001</v>
      </c>
      <c r="DC46" s="17">
        <v>-2.0324900000000001</v>
      </c>
      <c r="DD46" s="17">
        <v>16.5</v>
      </c>
      <c r="DE46" s="17">
        <v>16.873670000000001</v>
      </c>
      <c r="DF46" s="17">
        <v>0</v>
      </c>
      <c r="DG46" s="17">
        <v>16.5</v>
      </c>
      <c r="DH46" s="17">
        <v>1</v>
      </c>
      <c r="DI46" s="17"/>
      <c r="DJ46" s="17">
        <v>6.8787000000000003</v>
      </c>
      <c r="DK46" s="17">
        <v>-5.8787000000000003</v>
      </c>
      <c r="DL46" s="17"/>
      <c r="DM46" s="17"/>
      <c r="DN46" s="17">
        <v>4.9923999999999999</v>
      </c>
      <c r="DO46" s="17">
        <v>-4.9923999999999999</v>
      </c>
      <c r="DP46" s="17">
        <v>93.4</v>
      </c>
      <c r="DQ46" s="17">
        <v>89.976119999999995</v>
      </c>
      <c r="DR46" s="17">
        <v>89.587469999999996</v>
      </c>
      <c r="DS46" s="17">
        <v>3.8125300000000002</v>
      </c>
      <c r="DT46" s="17">
        <v>0</v>
      </c>
      <c r="DU46" s="17"/>
      <c r="DV46" s="17">
        <v>8.9130000000000003</v>
      </c>
      <c r="DW46" s="17">
        <v>-8.9130000000000003</v>
      </c>
      <c r="DX46" s="17"/>
      <c r="DY46" s="17"/>
      <c r="DZ46" s="17"/>
      <c r="EA46" s="17">
        <v>0</v>
      </c>
      <c r="EB46" s="17"/>
      <c r="EC46" s="17"/>
      <c r="ED46" s="17"/>
      <c r="EE46" s="17">
        <v>0</v>
      </c>
      <c r="EF46" s="17"/>
      <c r="EG46" s="17"/>
      <c r="EH46" s="17"/>
      <c r="EI46" s="17">
        <v>0</v>
      </c>
      <c r="EJ46" s="17">
        <v>110.8</v>
      </c>
      <c r="EK46" s="17">
        <v>112.90537</v>
      </c>
      <c r="EL46" s="17">
        <v>112.90537</v>
      </c>
      <c r="EM46" s="17">
        <v>-2.1053700000000002</v>
      </c>
      <c r="EN46" s="17">
        <v>223.3</v>
      </c>
      <c r="EO46" s="17">
        <v>221.55625000000001</v>
      </c>
      <c r="EP46" s="17">
        <v>221.55625000000001</v>
      </c>
      <c r="EQ46" s="17">
        <v>1.7437499999999999</v>
      </c>
      <c r="ER46" s="17">
        <v>0</v>
      </c>
      <c r="ES46" s="17"/>
      <c r="ET46" s="17"/>
      <c r="EU46" s="17">
        <v>0</v>
      </c>
      <c r="EV46" s="17"/>
      <c r="EW46" s="17"/>
      <c r="EX46" s="17"/>
      <c r="EY46" s="17">
        <v>0</v>
      </c>
      <c r="EZ46" s="17"/>
      <c r="FA46" s="17"/>
      <c r="FB46" s="17"/>
      <c r="FC46" s="17">
        <v>0</v>
      </c>
      <c r="FD46" s="17">
        <v>6.5</v>
      </c>
      <c r="FE46" s="17">
        <v>6.39</v>
      </c>
      <c r="FF46" s="17">
        <v>6.39</v>
      </c>
      <c r="FG46" s="17">
        <v>0.11</v>
      </c>
      <c r="FH46" s="17">
        <v>476.1</v>
      </c>
      <c r="FI46" s="17">
        <v>458.87804999999997</v>
      </c>
      <c r="FJ46" s="17">
        <v>458.87804999999997</v>
      </c>
      <c r="FK46" s="17">
        <v>17.22195</v>
      </c>
      <c r="FL46" s="17">
        <v>76.5</v>
      </c>
      <c r="FM46" s="17">
        <v>54.479019999999998</v>
      </c>
      <c r="FN46" s="17">
        <v>47.694949999999999</v>
      </c>
      <c r="FO46" s="17">
        <v>28.805050000000001</v>
      </c>
      <c r="FP46" s="17">
        <v>147.1</v>
      </c>
      <c r="FQ46" s="17">
        <v>148.62634</v>
      </c>
      <c r="FR46" s="17">
        <v>148.62634</v>
      </c>
      <c r="FS46" s="17">
        <v>-1.52634</v>
      </c>
      <c r="FT46" s="17">
        <v>41.8</v>
      </c>
      <c r="FU46" s="17">
        <v>39.890729999999998</v>
      </c>
      <c r="FV46" s="17">
        <v>33.375950000000003</v>
      </c>
      <c r="FW46" s="17">
        <v>8.4240499999999994</v>
      </c>
      <c r="FX46" s="17">
        <v>18.399999999999999</v>
      </c>
      <c r="FY46" s="17">
        <v>19.28585</v>
      </c>
      <c r="FZ46" s="17">
        <v>19.28585</v>
      </c>
      <c r="GA46" s="17">
        <v>-0.88585000000000003</v>
      </c>
      <c r="GB46" s="17">
        <v>19.7</v>
      </c>
      <c r="GC46" s="17">
        <v>19.21951</v>
      </c>
      <c r="GD46" s="17">
        <v>19.21951</v>
      </c>
      <c r="GE46" s="17">
        <v>0.48048999999999997</v>
      </c>
      <c r="GF46" s="17">
        <v>88.54</v>
      </c>
      <c r="GG46" s="17">
        <v>87.657560000000004</v>
      </c>
      <c r="GH46" s="17">
        <v>87.657560000000004</v>
      </c>
      <c r="GI46" s="17">
        <v>0.88244</v>
      </c>
      <c r="GJ46" s="17">
        <v>174.44745</v>
      </c>
      <c r="GK46" s="17">
        <v>181.66672</v>
      </c>
      <c r="GL46" s="17">
        <v>181.66672</v>
      </c>
      <c r="GM46" s="17">
        <v>-7.2192699999999999</v>
      </c>
      <c r="GN46" s="17">
        <v>175.59495000000001</v>
      </c>
      <c r="GO46" s="17">
        <v>181.66672</v>
      </c>
      <c r="GP46" s="17">
        <v>181.66672</v>
      </c>
      <c r="GQ46" s="17">
        <v>-6.0717699999999999</v>
      </c>
      <c r="GR46" s="17">
        <v>183.34880999999999</v>
      </c>
      <c r="GS46" s="17">
        <v>181.66672</v>
      </c>
      <c r="GT46" s="17">
        <v>181.66672</v>
      </c>
      <c r="GU46" s="17">
        <v>1.6820900000000001</v>
      </c>
      <c r="GV46" s="17">
        <v>108.6</v>
      </c>
      <c r="GW46" s="17">
        <v>89.529759999999996</v>
      </c>
      <c r="GX46" s="17">
        <v>110.91316999999999</v>
      </c>
      <c r="GY46" s="17">
        <v>-2.3131699999999999</v>
      </c>
      <c r="GZ46" s="17">
        <v>8</v>
      </c>
      <c r="HA46" s="17">
        <v>9.09</v>
      </c>
      <c r="HB46" s="17">
        <v>9.09</v>
      </c>
      <c r="HC46" s="17">
        <v>-1.0900000000000001</v>
      </c>
      <c r="HD46" s="17">
        <v>5.6</v>
      </c>
      <c r="HE46" s="17">
        <v>8.0458099999999995</v>
      </c>
      <c r="HF46" s="17"/>
      <c r="HG46" s="17">
        <v>5.6</v>
      </c>
      <c r="HH46" s="17">
        <v>44.8</v>
      </c>
      <c r="HI46" s="17">
        <v>47.26634</v>
      </c>
      <c r="HJ46" s="17">
        <v>47.26634</v>
      </c>
      <c r="HK46" s="17">
        <v>-2.4663400000000002</v>
      </c>
      <c r="HL46" s="17">
        <v>0</v>
      </c>
      <c r="HM46" s="17"/>
      <c r="HN46" s="17">
        <v>44.275120000000001</v>
      </c>
      <c r="HO46" s="17">
        <v>-44.275120000000001</v>
      </c>
      <c r="HP46" s="17">
        <v>3.8</v>
      </c>
      <c r="HQ46" s="17">
        <v>1.7397</v>
      </c>
      <c r="HR46" s="17">
        <v>3.8872599999999999</v>
      </c>
      <c r="HS46" s="17">
        <v>-8.7260000000000004E-2</v>
      </c>
      <c r="HT46" s="17">
        <v>30.5</v>
      </c>
      <c r="HU46" s="17">
        <v>31.0794</v>
      </c>
      <c r="HV46" s="17">
        <v>31.0794</v>
      </c>
      <c r="HW46" s="17">
        <v>-0.57940000000000003</v>
      </c>
      <c r="HX46" s="17">
        <v>173.5</v>
      </c>
      <c r="HY46" s="17">
        <v>171.54185000000001</v>
      </c>
      <c r="HZ46" s="17">
        <v>100</v>
      </c>
      <c r="IA46" s="17">
        <v>73.5</v>
      </c>
      <c r="IB46" s="17">
        <v>70.599999999999994</v>
      </c>
      <c r="IC46" s="17">
        <v>63.978200000000001</v>
      </c>
      <c r="ID46" s="17">
        <v>87.820740000000001</v>
      </c>
      <c r="IE46" s="17">
        <v>-17.220739999999999</v>
      </c>
      <c r="IF46" s="17">
        <v>25.7</v>
      </c>
      <c r="IG46" s="17">
        <v>25.641030000000001</v>
      </c>
      <c r="IH46" s="17">
        <v>70.765929999999997</v>
      </c>
      <c r="II46" s="17">
        <v>-45.065930000000002</v>
      </c>
      <c r="IJ46" s="17"/>
      <c r="IK46" s="17"/>
      <c r="IL46" s="17"/>
      <c r="IM46" s="17">
        <v>0</v>
      </c>
      <c r="IN46" s="17">
        <v>25</v>
      </c>
      <c r="IO46" s="17"/>
      <c r="IP46" s="17">
        <v>0</v>
      </c>
      <c r="IQ46" s="17">
        <v>25</v>
      </c>
      <c r="IR46" s="17"/>
      <c r="IS46" s="17"/>
      <c r="IT46" s="17"/>
      <c r="IU46" s="17">
        <v>0</v>
      </c>
      <c r="IV46" s="17"/>
      <c r="IW46" s="17"/>
      <c r="IX46" s="17"/>
      <c r="IY46" s="17">
        <v>0</v>
      </c>
      <c r="IZ46" s="17"/>
      <c r="JA46" s="17"/>
      <c r="JB46" s="17"/>
      <c r="JC46" s="17">
        <v>0</v>
      </c>
      <c r="JD46" s="17">
        <v>129.80000000000001</v>
      </c>
      <c r="JE46" s="17">
        <v>80.667140000000003</v>
      </c>
      <c r="JF46" s="17">
        <v>106.55876000000001</v>
      </c>
      <c r="JG46" s="17">
        <v>23.241240000000001</v>
      </c>
      <c r="JH46" s="17">
        <v>0</v>
      </c>
      <c r="JI46" s="17"/>
      <c r="JJ46" s="17"/>
      <c r="JK46" s="17">
        <v>0</v>
      </c>
      <c r="JL46" s="17">
        <v>110.5</v>
      </c>
      <c r="JM46" s="17"/>
      <c r="JN46" s="17">
        <v>170.56483</v>
      </c>
      <c r="JO46" s="17">
        <v>-60.064830000000001</v>
      </c>
      <c r="JP46" s="17"/>
      <c r="JQ46" s="17"/>
      <c r="JR46" s="17"/>
      <c r="JS46" s="17">
        <v>0</v>
      </c>
      <c r="JT46" s="17"/>
      <c r="JU46" s="17"/>
      <c r="JV46" s="17"/>
      <c r="JW46" s="17">
        <v>0</v>
      </c>
      <c r="JX46" s="17"/>
      <c r="JY46" s="17">
        <v>0</v>
      </c>
      <c r="JZ46" s="17"/>
      <c r="KA46" s="17">
        <v>0</v>
      </c>
      <c r="KB46" s="17"/>
      <c r="KC46" s="17"/>
      <c r="KD46" s="17"/>
      <c r="KE46" s="17">
        <v>0</v>
      </c>
      <c r="KF46" s="17">
        <v>0</v>
      </c>
      <c r="KG46" s="17"/>
      <c r="KH46" s="17"/>
      <c r="KI46" s="17">
        <v>0</v>
      </c>
      <c r="KJ46" s="17">
        <v>0</v>
      </c>
      <c r="KK46" s="17"/>
      <c r="KL46" s="17"/>
      <c r="KM46" s="17">
        <v>0</v>
      </c>
      <c r="KN46" s="17"/>
      <c r="KO46" s="17"/>
      <c r="KP46" s="17"/>
      <c r="KQ46" s="17">
        <v>0</v>
      </c>
      <c r="KR46" s="17">
        <v>113.8</v>
      </c>
      <c r="KS46" s="17">
        <v>114.11063</v>
      </c>
      <c r="KT46" s="17">
        <v>114.11063</v>
      </c>
      <c r="KU46" s="17">
        <v>-0.31063000000000002</v>
      </c>
      <c r="KV46" s="17"/>
      <c r="KW46" s="17"/>
      <c r="KX46" s="17"/>
      <c r="KY46" s="17">
        <v>0</v>
      </c>
      <c r="KZ46" s="17"/>
      <c r="LA46" s="17"/>
      <c r="LB46" s="17"/>
      <c r="LC46" s="17">
        <v>0</v>
      </c>
      <c r="LD46" s="17">
        <v>248.6</v>
      </c>
      <c r="LE46" s="17">
        <v>234.72015999999999</v>
      </c>
      <c r="LF46" s="17">
        <v>223.98014000000001</v>
      </c>
      <c r="LG46" s="17">
        <v>24.619859999999999</v>
      </c>
      <c r="LH46" s="17">
        <v>132.5</v>
      </c>
      <c r="LI46" s="17">
        <v>133.67995999999999</v>
      </c>
      <c r="LJ46" s="17">
        <v>133.67995999999999</v>
      </c>
      <c r="LK46" s="17">
        <v>-1.1799599999999999</v>
      </c>
      <c r="LL46" s="17">
        <v>61.7</v>
      </c>
      <c r="LM46" s="17">
        <v>65.774929999999998</v>
      </c>
      <c r="LN46" s="17">
        <v>67.461460000000002</v>
      </c>
      <c r="LO46" s="17">
        <v>-5.7614599999999996</v>
      </c>
      <c r="LP46" s="17">
        <v>77.599999999999994</v>
      </c>
      <c r="LQ46" s="17">
        <v>78.567999999999998</v>
      </c>
      <c r="LR46" s="17">
        <v>78.567999999999998</v>
      </c>
      <c r="LS46" s="17">
        <v>-0.96799999999999997</v>
      </c>
      <c r="LT46" s="17">
        <v>30.4</v>
      </c>
      <c r="LU46" s="17">
        <v>30.097560000000001</v>
      </c>
      <c r="LV46" s="17">
        <v>30.097560000000001</v>
      </c>
      <c r="LW46" s="17">
        <v>0.30243999999999999</v>
      </c>
      <c r="LX46" s="17">
        <v>75.3</v>
      </c>
      <c r="LY46" s="17">
        <v>80</v>
      </c>
      <c r="LZ46" s="17">
        <v>0</v>
      </c>
      <c r="MA46" s="17">
        <v>75.3</v>
      </c>
      <c r="MB46" s="17">
        <v>45</v>
      </c>
      <c r="MC46" s="17"/>
      <c r="MD46" s="17">
        <v>0</v>
      </c>
      <c r="ME46" s="17">
        <v>45</v>
      </c>
      <c r="MF46" s="17">
        <v>44.5</v>
      </c>
      <c r="MG46" s="17"/>
      <c r="MH46" s="17"/>
      <c r="MI46" s="17">
        <v>44.5</v>
      </c>
      <c r="MJ46" s="17">
        <v>139.4</v>
      </c>
      <c r="MK46" s="17">
        <v>149.774</v>
      </c>
      <c r="ML46" s="17">
        <v>146.66612000000001</v>
      </c>
      <c r="MM46" s="17">
        <v>-7.2661199999999999</v>
      </c>
      <c r="MN46" s="17">
        <v>138.69999999999999</v>
      </c>
      <c r="MO46" s="17">
        <v>149.774</v>
      </c>
      <c r="MP46" s="17">
        <v>146.66612000000001</v>
      </c>
      <c r="MQ46" s="17">
        <v>-7.9661200000000001</v>
      </c>
      <c r="MR46" s="17">
        <v>164.1</v>
      </c>
      <c r="MS46" s="17">
        <v>149.774</v>
      </c>
      <c r="MT46" s="17">
        <v>146.66612000000001</v>
      </c>
      <c r="MU46" s="17">
        <v>17.433879999999998</v>
      </c>
      <c r="MV46" s="17">
        <v>0</v>
      </c>
      <c r="MW46" s="17"/>
      <c r="MX46" s="17">
        <v>0</v>
      </c>
      <c r="MY46" s="17">
        <v>0</v>
      </c>
      <c r="MZ46" s="17">
        <v>0</v>
      </c>
      <c r="NA46" s="17"/>
      <c r="NB46" s="17"/>
      <c r="NC46" s="17">
        <v>0</v>
      </c>
      <c r="ND46" s="17"/>
      <c r="NE46" s="17"/>
      <c r="NF46" s="17"/>
      <c r="NG46" s="17">
        <v>0</v>
      </c>
      <c r="NH46" s="17">
        <v>0</v>
      </c>
      <c r="NI46" s="17"/>
      <c r="NJ46" s="17"/>
      <c r="NK46" s="17">
        <v>0</v>
      </c>
      <c r="NL46" s="17"/>
      <c r="NM46" s="17"/>
      <c r="NN46" s="17"/>
      <c r="NO46" s="17">
        <v>0</v>
      </c>
      <c r="NP46" s="17">
        <v>183.5</v>
      </c>
      <c r="NQ46" s="17">
        <v>193.36418</v>
      </c>
      <c r="NR46" s="17">
        <v>193.36418</v>
      </c>
      <c r="NS46" s="17">
        <v>-9.8641799999999993</v>
      </c>
      <c r="NT46" s="17">
        <v>97.9</v>
      </c>
      <c r="NU46" s="17">
        <v>96.682090000000002</v>
      </c>
      <c r="NV46" s="17">
        <v>96.682090000000002</v>
      </c>
      <c r="NW46" s="17">
        <v>1.21791</v>
      </c>
      <c r="NX46" s="17">
        <v>0</v>
      </c>
      <c r="NY46" s="17"/>
      <c r="NZ46" s="17">
        <v>0</v>
      </c>
      <c r="OA46" s="17">
        <v>0</v>
      </c>
      <c r="OB46" s="17"/>
      <c r="OC46" s="17"/>
      <c r="OD46" s="17">
        <v>4.4939999999999998</v>
      </c>
      <c r="OE46" s="17">
        <v>-4.4939999999999998</v>
      </c>
      <c r="OF46" s="17">
        <v>0</v>
      </c>
      <c r="OG46" s="17"/>
      <c r="OH46" s="17">
        <v>0</v>
      </c>
      <c r="OI46" s="17">
        <v>0</v>
      </c>
      <c r="OJ46" s="17">
        <v>1</v>
      </c>
      <c r="OK46" s="17">
        <v>2.9</v>
      </c>
      <c r="OL46" s="17">
        <v>3.206</v>
      </c>
      <c r="OM46" s="17">
        <v>-2.206</v>
      </c>
      <c r="ON46" s="17">
        <v>0</v>
      </c>
      <c r="OO46" s="17"/>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5.2</v>
      </c>
      <c r="PI46" s="17">
        <v>5</v>
      </c>
      <c r="PJ46" s="17">
        <v>5</v>
      </c>
      <c r="PK46" s="17">
        <v>0.2</v>
      </c>
      <c r="PL46" s="17"/>
      <c r="PM46" s="17"/>
      <c r="PN46" s="17"/>
      <c r="PO46" s="17">
        <v>0</v>
      </c>
      <c r="PP46" s="17">
        <v>20</v>
      </c>
      <c r="PQ46" s="17">
        <v>19.5122</v>
      </c>
      <c r="PR46" s="17">
        <v>19.5122</v>
      </c>
      <c r="PS46" s="17">
        <v>0.48780000000000001</v>
      </c>
      <c r="PT46" s="17">
        <v>18.5</v>
      </c>
      <c r="PU46" s="17">
        <v>17.560980000000001</v>
      </c>
      <c r="PV46" s="17">
        <v>17.560980000000001</v>
      </c>
      <c r="PW46" s="17">
        <v>0.93901999999999997</v>
      </c>
      <c r="PX46" s="17">
        <v>3.6</v>
      </c>
      <c r="PY46" s="17">
        <v>3.4</v>
      </c>
      <c r="PZ46" s="17">
        <v>3.4</v>
      </c>
      <c r="QA46" s="17">
        <v>0.2</v>
      </c>
      <c r="QB46" s="17">
        <v>18.600000000000001</v>
      </c>
      <c r="QC46" s="17">
        <v>19</v>
      </c>
      <c r="QD46" s="17">
        <v>9.1999999999999993</v>
      </c>
      <c r="QE46" s="17">
        <v>9.4</v>
      </c>
      <c r="QF46" s="17">
        <v>0</v>
      </c>
      <c r="QG46" s="17"/>
      <c r="QH46" s="17">
        <v>0</v>
      </c>
      <c r="QI46" s="17">
        <v>0</v>
      </c>
      <c r="QJ46" s="17">
        <v>0</v>
      </c>
      <c r="QK46" s="17"/>
      <c r="QL46" s="17">
        <v>0</v>
      </c>
      <c r="QM46" s="17">
        <v>0</v>
      </c>
      <c r="QN46" s="17">
        <v>2.8</v>
      </c>
      <c r="QO46" s="17">
        <v>4.7</v>
      </c>
      <c r="QP46" s="17">
        <v>6.476</v>
      </c>
      <c r="QQ46" s="17">
        <v>-3.6760000000000002</v>
      </c>
      <c r="QR46" s="17">
        <v>8.4</v>
      </c>
      <c r="QS46" s="17">
        <v>11.8</v>
      </c>
      <c r="QT46" s="17">
        <v>17.257999999999999</v>
      </c>
      <c r="QU46" s="17">
        <v>-8.8580000000000005</v>
      </c>
      <c r="QV46" s="17">
        <v>4.5999999999999996</v>
      </c>
      <c r="QW46" s="17">
        <v>4.2</v>
      </c>
      <c r="QX46" s="17">
        <v>4.2</v>
      </c>
      <c r="QY46" s="17">
        <v>0.4</v>
      </c>
      <c r="QZ46" s="17">
        <v>1.1000000000000001</v>
      </c>
      <c r="RA46" s="17">
        <v>1.2</v>
      </c>
      <c r="RB46" s="17">
        <v>1.2</v>
      </c>
      <c r="RC46" s="17">
        <v>-0.1</v>
      </c>
      <c r="RD46" s="17">
        <v>2.4</v>
      </c>
      <c r="RE46" s="17">
        <v>2.4</v>
      </c>
      <c r="RF46" s="17">
        <v>2.4</v>
      </c>
      <c r="RG46" s="17">
        <v>0</v>
      </c>
      <c r="RH46" s="17">
        <v>2.7</v>
      </c>
      <c r="RI46" s="17">
        <v>2.8</v>
      </c>
      <c r="RJ46" s="17">
        <v>2.8</v>
      </c>
      <c r="RK46" s="17">
        <v>-0.1</v>
      </c>
      <c r="RL46" s="17">
        <v>0</v>
      </c>
      <c r="RM46" s="17"/>
      <c r="RN46" s="17">
        <v>0</v>
      </c>
      <c r="RO46" s="17">
        <v>0</v>
      </c>
      <c r="RP46" s="17">
        <v>3.4</v>
      </c>
      <c r="RQ46" s="17">
        <v>3.0990000000000002</v>
      </c>
      <c r="RR46" s="17">
        <v>3.0990000000000002</v>
      </c>
      <c r="RS46" s="17">
        <v>0.30099999999999999</v>
      </c>
      <c r="RT46" s="17">
        <v>20.399999999999999</v>
      </c>
      <c r="RU46" s="17">
        <v>14.870839999999999</v>
      </c>
      <c r="RV46" s="17">
        <v>19.869240000000001</v>
      </c>
      <c r="RW46" s="17">
        <v>0.53076000000000001</v>
      </c>
      <c r="RX46" s="17">
        <v>2</v>
      </c>
      <c r="RY46" s="17">
        <v>2</v>
      </c>
      <c r="RZ46" s="17">
        <v>2</v>
      </c>
      <c r="SA46" s="17">
        <v>0</v>
      </c>
      <c r="SB46" s="17"/>
      <c r="SC46" s="17"/>
      <c r="SD46" s="17"/>
      <c r="SE46" s="17">
        <v>0</v>
      </c>
      <c r="SF46" s="17">
        <v>19.8</v>
      </c>
      <c r="SG46" s="17">
        <v>19</v>
      </c>
      <c r="SH46" s="17">
        <v>12.09756</v>
      </c>
      <c r="SI46" s="17">
        <v>7.7024400000000002</v>
      </c>
      <c r="SJ46" s="17">
        <v>12.6</v>
      </c>
      <c r="SK46" s="17">
        <v>12.292680000000001</v>
      </c>
      <c r="SL46" s="17">
        <v>12.292680000000001</v>
      </c>
      <c r="SM46" s="17">
        <v>0.30731999999999998</v>
      </c>
      <c r="SN46" s="17">
        <v>20.3</v>
      </c>
      <c r="SO46" s="17">
        <v>19.5122</v>
      </c>
      <c r="SP46" s="17">
        <v>19.5122</v>
      </c>
      <c r="SQ46" s="17">
        <v>0.78779999999999994</v>
      </c>
      <c r="SR46" s="17">
        <v>20.2</v>
      </c>
      <c r="SS46" s="17">
        <v>19.5122</v>
      </c>
      <c r="ST46" s="17">
        <v>19.5122</v>
      </c>
      <c r="SU46" s="17">
        <v>0.68779999999999997</v>
      </c>
      <c r="SV46" s="17">
        <v>20</v>
      </c>
      <c r="SW46" s="17">
        <v>19.317070000000001</v>
      </c>
      <c r="SX46" s="17">
        <v>19.317070000000001</v>
      </c>
      <c r="SY46" s="17">
        <v>0.68293000000000004</v>
      </c>
      <c r="SZ46" s="17">
        <v>0.4</v>
      </c>
      <c r="TA46" s="17">
        <v>1.5</v>
      </c>
      <c r="TB46" s="17">
        <v>1.6279999999999999</v>
      </c>
      <c r="TC46" s="17">
        <v>-1.228</v>
      </c>
      <c r="TD46" s="17">
        <v>13.3</v>
      </c>
      <c r="TE46" s="17">
        <v>23.6</v>
      </c>
      <c r="TF46" s="17">
        <v>23.109000000000002</v>
      </c>
      <c r="TG46" s="17">
        <v>-9.8089999999999993</v>
      </c>
      <c r="TH46" s="17">
        <v>0</v>
      </c>
      <c r="TI46" s="17"/>
      <c r="TJ46" s="17">
        <v>0</v>
      </c>
      <c r="TK46" s="17">
        <v>0</v>
      </c>
      <c r="TL46" s="17">
        <v>5.4</v>
      </c>
      <c r="TM46" s="17">
        <v>9.1999999999999993</v>
      </c>
      <c r="TN46" s="17">
        <v>13.17</v>
      </c>
      <c r="TO46" s="17">
        <v>-7.77</v>
      </c>
      <c r="TP46" s="17">
        <v>12.7</v>
      </c>
      <c r="TQ46" s="17">
        <v>12</v>
      </c>
      <c r="TR46" s="17">
        <v>13.04</v>
      </c>
      <c r="TS46" s="17">
        <v>-0.34</v>
      </c>
      <c r="TT46" s="17">
        <v>0.2</v>
      </c>
      <c r="TU46" s="17">
        <v>0.8</v>
      </c>
      <c r="TV46" s="17">
        <v>0.74099999999999999</v>
      </c>
      <c r="TW46" s="17">
        <v>-0.54100000000000004</v>
      </c>
      <c r="TX46" s="17">
        <v>0.3</v>
      </c>
      <c r="TY46" s="17">
        <v>0.9</v>
      </c>
      <c r="TZ46" s="17">
        <v>0.50700000000000001</v>
      </c>
      <c r="UA46" s="17">
        <v>-0.20699999999999999</v>
      </c>
      <c r="UB46" s="17">
        <v>21</v>
      </c>
      <c r="UC46" s="17">
        <v>19.5122</v>
      </c>
      <c r="UD46" s="17">
        <v>19.5122</v>
      </c>
      <c r="UE46" s="17">
        <v>1.4878</v>
      </c>
      <c r="UF46" s="17">
        <v>6.3</v>
      </c>
      <c r="UG46" s="17">
        <v>8.4</v>
      </c>
      <c r="UH46" s="17">
        <v>8.4</v>
      </c>
      <c r="UI46" s="17">
        <v>-2.1</v>
      </c>
      <c r="UJ46" s="17">
        <v>3.1</v>
      </c>
      <c r="UK46" s="17"/>
      <c r="UL46" s="17">
        <v>6.9</v>
      </c>
      <c r="UM46" s="17">
        <v>-3.8</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1.5</v>
      </c>
      <c r="VA46" s="17">
        <v>3.5</v>
      </c>
      <c r="VB46" s="17">
        <v>4.1669999999999998</v>
      </c>
      <c r="VC46" s="17">
        <v>-2.6669999999999998</v>
      </c>
      <c r="VD46" s="17">
        <v>0</v>
      </c>
      <c r="VE46" s="17"/>
      <c r="VF46" s="17">
        <v>0</v>
      </c>
      <c r="VG46" s="17">
        <v>0</v>
      </c>
      <c r="VH46" s="17">
        <v>0</v>
      </c>
      <c r="VI46" s="17"/>
      <c r="VJ46" s="17">
        <v>0</v>
      </c>
      <c r="VK46" s="17">
        <v>0</v>
      </c>
      <c r="VL46" s="17">
        <v>0.6</v>
      </c>
      <c r="VM46" s="17">
        <v>0.6</v>
      </c>
      <c r="VN46" s="17">
        <v>0.6</v>
      </c>
      <c r="VO46" s="17">
        <v>0</v>
      </c>
      <c r="VP46" s="17">
        <v>44.5</v>
      </c>
      <c r="VQ46" s="17">
        <v>104.9</v>
      </c>
      <c r="VR46" s="17">
        <v>101.22</v>
      </c>
      <c r="VS46" s="17">
        <v>-56.72</v>
      </c>
      <c r="VT46" s="17">
        <v>46.6</v>
      </c>
      <c r="VU46" s="17">
        <v>51.9</v>
      </c>
      <c r="VV46" s="17">
        <v>69.445999999999998</v>
      </c>
      <c r="VW46" s="17">
        <v>-22.846</v>
      </c>
      <c r="VX46" s="17">
        <v>0</v>
      </c>
      <c r="VY46" s="17"/>
      <c r="VZ46" s="17">
        <v>0</v>
      </c>
      <c r="WA46" s="17">
        <v>0</v>
      </c>
      <c r="WB46" s="17">
        <v>0</v>
      </c>
      <c r="WC46" s="17"/>
      <c r="WD46" s="17">
        <v>0</v>
      </c>
      <c r="WE46" s="17">
        <v>0</v>
      </c>
      <c r="WF46" s="17">
        <v>8</v>
      </c>
      <c r="WG46" s="17">
        <v>8.4</v>
      </c>
      <c r="WH46" s="17">
        <v>8.4</v>
      </c>
      <c r="WI46" s="17">
        <v>-0.4</v>
      </c>
      <c r="WJ46" s="17">
        <v>20</v>
      </c>
      <c r="WK46" s="17">
        <v>19.317070000000001</v>
      </c>
      <c r="WL46" s="17">
        <v>19.317070000000001</v>
      </c>
      <c r="WM46" s="17">
        <v>0.68293000000000004</v>
      </c>
      <c r="WN46" s="17">
        <v>10.3</v>
      </c>
      <c r="WO46" s="17"/>
      <c r="WP46" s="17">
        <v>0</v>
      </c>
      <c r="WQ46" s="17">
        <v>10.3</v>
      </c>
      <c r="WR46" s="17"/>
      <c r="WS46" s="17"/>
      <c r="WT46" s="17"/>
      <c r="WU46" s="17">
        <v>0</v>
      </c>
      <c r="WV46" s="17">
        <v>8</v>
      </c>
      <c r="WW46" s="17">
        <v>0</v>
      </c>
      <c r="WX46" s="17"/>
      <c r="WY46" s="17">
        <v>8</v>
      </c>
      <c r="WZ46" s="17">
        <v>27.8</v>
      </c>
      <c r="XA46" s="17">
        <v>29.184000000000001</v>
      </c>
      <c r="XB46" s="17">
        <v>29.184000000000001</v>
      </c>
      <c r="XC46" s="17">
        <v>-1.3839999999999999</v>
      </c>
      <c r="XD46" s="17">
        <v>3.2</v>
      </c>
      <c r="XE46" s="17">
        <v>2.8159999999999998</v>
      </c>
      <c r="XF46" s="17">
        <v>2.8159999999999998</v>
      </c>
      <c r="XG46" s="17">
        <v>0.38400000000000001</v>
      </c>
      <c r="XH46" s="17">
        <v>14</v>
      </c>
      <c r="XI46" s="17">
        <v>14</v>
      </c>
      <c r="XJ46" s="17">
        <v>14</v>
      </c>
      <c r="XK46" s="17">
        <v>0</v>
      </c>
      <c r="XL46" s="17">
        <v>14.3</v>
      </c>
      <c r="XM46" s="17">
        <v>14</v>
      </c>
      <c r="XN46" s="17">
        <v>14</v>
      </c>
      <c r="XO46" s="17">
        <v>0.3</v>
      </c>
      <c r="XP46" s="17">
        <v>7.8</v>
      </c>
      <c r="XQ46" s="17">
        <v>7.3</v>
      </c>
      <c r="XR46" s="17">
        <v>7.3</v>
      </c>
      <c r="XS46" s="17">
        <v>0.5</v>
      </c>
    </row>
    <row r="47" spans="1:643" ht="24" customHeight="1" x14ac:dyDescent="0.25">
      <c r="A47" s="1"/>
      <c r="B47" s="16" t="s">
        <v>79</v>
      </c>
      <c r="C47" s="16" t="s">
        <v>779</v>
      </c>
      <c r="D47" s="17">
        <v>1.1000000000000001</v>
      </c>
      <c r="E47" s="17">
        <v>1.02</v>
      </c>
      <c r="F47" s="17">
        <v>1.02</v>
      </c>
      <c r="G47" s="17">
        <v>0.08</v>
      </c>
      <c r="H47" s="17">
        <v>1.6</v>
      </c>
      <c r="I47" s="17">
        <v>1.63</v>
      </c>
      <c r="J47" s="17">
        <v>1.63</v>
      </c>
      <c r="K47" s="17">
        <v>-0.03</v>
      </c>
      <c r="L47" s="17">
        <v>0</v>
      </c>
      <c r="M47" s="17">
        <v>3.8072699999999999</v>
      </c>
      <c r="N47" s="17">
        <v>3.8072699999999999</v>
      </c>
      <c r="O47" s="17">
        <v>-3.8072699999999999</v>
      </c>
      <c r="P47" s="17">
        <v>648.79999999999995</v>
      </c>
      <c r="Q47" s="17">
        <v>646.79789000000005</v>
      </c>
      <c r="R47" s="17">
        <v>646.79789000000005</v>
      </c>
      <c r="S47" s="17">
        <v>2.0021100000000001</v>
      </c>
      <c r="T47" s="17">
        <v>147.30000000000001</v>
      </c>
      <c r="U47" s="17">
        <v>148.03536</v>
      </c>
      <c r="V47" s="17">
        <v>211.44126</v>
      </c>
      <c r="W47" s="17">
        <v>-64.141260000000003</v>
      </c>
      <c r="X47" s="17">
        <v>0</v>
      </c>
      <c r="Y47" s="17"/>
      <c r="Z47" s="17"/>
      <c r="AA47" s="17">
        <v>0</v>
      </c>
      <c r="AB47" s="17">
        <v>0</v>
      </c>
      <c r="AC47" s="17"/>
      <c r="AD47" s="17"/>
      <c r="AE47" s="17">
        <v>0</v>
      </c>
      <c r="AF47" s="17">
        <v>90</v>
      </c>
      <c r="AG47" s="17">
        <v>92.226339999999993</v>
      </c>
      <c r="AH47" s="17">
        <v>92.226339999999993</v>
      </c>
      <c r="AI47" s="17">
        <v>-2.22634</v>
      </c>
      <c r="AJ47" s="17">
        <v>248.7</v>
      </c>
      <c r="AK47" s="17">
        <v>167.11162999999999</v>
      </c>
      <c r="AL47" s="17">
        <v>172.29338999999999</v>
      </c>
      <c r="AM47" s="17">
        <v>76.406610000000001</v>
      </c>
      <c r="AN47" s="17">
        <v>0</v>
      </c>
      <c r="AO47" s="17"/>
      <c r="AP47" s="17">
        <v>87.329440000000005</v>
      </c>
      <c r="AQ47" s="17">
        <v>-87.329440000000005</v>
      </c>
      <c r="AR47" s="17">
        <v>62.1</v>
      </c>
      <c r="AS47" s="17">
        <v>61.538460000000001</v>
      </c>
      <c r="AT47" s="17"/>
      <c r="AU47" s="17">
        <v>62.1</v>
      </c>
      <c r="AV47" s="17">
        <v>156.30000000000001</v>
      </c>
      <c r="AW47" s="17">
        <v>161.17348999999999</v>
      </c>
      <c r="AX47" s="17">
        <v>165.84189000000001</v>
      </c>
      <c r="AY47" s="17">
        <v>-9.5418900000000004</v>
      </c>
      <c r="AZ47" s="17">
        <v>156</v>
      </c>
      <c r="BA47" s="17">
        <v>161.17348999999999</v>
      </c>
      <c r="BB47" s="17">
        <v>165.84189000000001</v>
      </c>
      <c r="BC47" s="17">
        <v>-9.8418899999999994</v>
      </c>
      <c r="BD47" s="17">
        <v>156.19999999999999</v>
      </c>
      <c r="BE47" s="17">
        <v>161.17348999999999</v>
      </c>
      <c r="BF47" s="17">
        <v>165.84189000000001</v>
      </c>
      <c r="BG47" s="17">
        <v>-9.6418900000000001</v>
      </c>
      <c r="BH47" s="17">
        <v>255.9</v>
      </c>
      <c r="BI47" s="17">
        <v>241.76024000000001</v>
      </c>
      <c r="BJ47" s="17">
        <v>248.76283000000001</v>
      </c>
      <c r="BK47" s="17">
        <v>7.1371700000000002</v>
      </c>
      <c r="BL47" s="17">
        <v>201.4</v>
      </c>
      <c r="BM47" s="17">
        <v>195.12200999999999</v>
      </c>
      <c r="BN47" s="17">
        <v>195.12200999999999</v>
      </c>
      <c r="BO47" s="17">
        <v>6.27799</v>
      </c>
      <c r="BP47" s="17">
        <v>106.1</v>
      </c>
      <c r="BQ47" s="17">
        <v>97.561000000000007</v>
      </c>
      <c r="BR47" s="17">
        <v>97.561000000000007</v>
      </c>
      <c r="BS47" s="17">
        <v>8.5389999999999997</v>
      </c>
      <c r="BT47" s="17">
        <v>557.79999999999995</v>
      </c>
      <c r="BU47" s="17">
        <v>568.29854</v>
      </c>
      <c r="BV47" s="17">
        <v>568.29854</v>
      </c>
      <c r="BW47" s="17">
        <v>-10.49854</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167.5</v>
      </c>
      <c r="CS47" s="17">
        <v>164.70732000000001</v>
      </c>
      <c r="CT47" s="17">
        <v>164.70732000000001</v>
      </c>
      <c r="CU47" s="17">
        <v>2.7926799999999998</v>
      </c>
      <c r="CV47" s="17">
        <v>7.6</v>
      </c>
      <c r="CW47" s="17">
        <v>8.2572100000000006</v>
      </c>
      <c r="CX47" s="17">
        <v>8.2572100000000006</v>
      </c>
      <c r="CY47" s="17">
        <v>-0.65720999999999996</v>
      </c>
      <c r="CZ47" s="17">
        <v>2.6</v>
      </c>
      <c r="DA47" s="17">
        <v>4.5324900000000001</v>
      </c>
      <c r="DB47" s="17">
        <v>4.5324900000000001</v>
      </c>
      <c r="DC47" s="17">
        <v>-1.93249</v>
      </c>
      <c r="DD47" s="17">
        <v>16.600000000000001</v>
      </c>
      <c r="DE47" s="17">
        <v>16.873670000000001</v>
      </c>
      <c r="DF47" s="17">
        <v>0</v>
      </c>
      <c r="DG47" s="17">
        <v>16.600000000000001</v>
      </c>
      <c r="DH47" s="17">
        <v>1.7</v>
      </c>
      <c r="DI47" s="17"/>
      <c r="DJ47" s="17">
        <v>6.8787000000000003</v>
      </c>
      <c r="DK47" s="17">
        <v>-5.1787000000000001</v>
      </c>
      <c r="DL47" s="17"/>
      <c r="DM47" s="17"/>
      <c r="DN47" s="17">
        <v>4.9923999999999999</v>
      </c>
      <c r="DO47" s="17">
        <v>-4.9923999999999999</v>
      </c>
      <c r="DP47" s="17">
        <v>93.8</v>
      </c>
      <c r="DQ47" s="17">
        <v>89.976119999999995</v>
      </c>
      <c r="DR47" s="17">
        <v>98.918819999999997</v>
      </c>
      <c r="DS47" s="17">
        <v>-5.1188200000000004</v>
      </c>
      <c r="DT47" s="17">
        <v>0</v>
      </c>
      <c r="DU47" s="17"/>
      <c r="DV47" s="17">
        <v>8.9130000000000003</v>
      </c>
      <c r="DW47" s="17">
        <v>-8.9130000000000003</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223</v>
      </c>
      <c r="EO47" s="17">
        <v>221.55625000000001</v>
      </c>
      <c r="EP47" s="17">
        <v>221.55625000000001</v>
      </c>
      <c r="EQ47" s="17">
        <v>1.4437500000000001</v>
      </c>
      <c r="ER47" s="17">
        <v>0</v>
      </c>
      <c r="ES47" s="17"/>
      <c r="ET47" s="17"/>
      <c r="EU47" s="17">
        <v>0</v>
      </c>
      <c r="EV47" s="17"/>
      <c r="EW47" s="17"/>
      <c r="EX47" s="17"/>
      <c r="EY47" s="17">
        <v>0</v>
      </c>
      <c r="EZ47" s="17"/>
      <c r="FA47" s="17"/>
      <c r="FB47" s="17"/>
      <c r="FC47" s="17">
        <v>0</v>
      </c>
      <c r="FD47" s="17">
        <v>6.5</v>
      </c>
      <c r="FE47" s="17">
        <v>6.39</v>
      </c>
      <c r="FF47" s="17">
        <v>6.39</v>
      </c>
      <c r="FG47" s="17">
        <v>0.11</v>
      </c>
      <c r="FH47" s="17">
        <v>474.1</v>
      </c>
      <c r="FI47" s="17">
        <v>458.87804999999997</v>
      </c>
      <c r="FJ47" s="17">
        <v>458.87804999999997</v>
      </c>
      <c r="FK47" s="17">
        <v>15.22195</v>
      </c>
      <c r="FL47" s="17">
        <v>81</v>
      </c>
      <c r="FM47" s="17">
        <v>54.479019999999998</v>
      </c>
      <c r="FN47" s="17">
        <v>47.694949999999999</v>
      </c>
      <c r="FO47" s="17">
        <v>33.305050000000001</v>
      </c>
      <c r="FP47" s="17">
        <v>148.6</v>
      </c>
      <c r="FQ47" s="17">
        <v>148.62634</v>
      </c>
      <c r="FR47" s="17">
        <v>148.62634</v>
      </c>
      <c r="FS47" s="17">
        <v>-2.6339999999999999E-2</v>
      </c>
      <c r="FT47" s="17">
        <v>41.8</v>
      </c>
      <c r="FU47" s="17">
        <v>39.890729999999998</v>
      </c>
      <c r="FV47" s="17">
        <v>33.375950000000003</v>
      </c>
      <c r="FW47" s="17">
        <v>8.4240499999999994</v>
      </c>
      <c r="FX47" s="17">
        <v>18.399999999999999</v>
      </c>
      <c r="FY47" s="17">
        <v>19.28585</v>
      </c>
      <c r="FZ47" s="17">
        <v>19.28585</v>
      </c>
      <c r="GA47" s="17">
        <v>-0.88585000000000003</v>
      </c>
      <c r="GB47" s="17">
        <v>19.7</v>
      </c>
      <c r="GC47" s="17">
        <v>19.21951</v>
      </c>
      <c r="GD47" s="17">
        <v>19.21951</v>
      </c>
      <c r="GE47" s="17">
        <v>0.48048999999999997</v>
      </c>
      <c r="GF47" s="17">
        <v>90.15</v>
      </c>
      <c r="GG47" s="17">
        <v>87.657560000000004</v>
      </c>
      <c r="GH47" s="17">
        <v>87.657560000000004</v>
      </c>
      <c r="GI47" s="17">
        <v>2.4924400000000002</v>
      </c>
      <c r="GJ47" s="17">
        <v>177.15212</v>
      </c>
      <c r="GK47" s="17">
        <v>181.66672</v>
      </c>
      <c r="GL47" s="17">
        <v>181.66672</v>
      </c>
      <c r="GM47" s="17">
        <v>-4.5145999999999997</v>
      </c>
      <c r="GN47" s="17">
        <v>177.50277</v>
      </c>
      <c r="GO47" s="17">
        <v>181.66672</v>
      </c>
      <c r="GP47" s="17">
        <v>181.66672</v>
      </c>
      <c r="GQ47" s="17">
        <v>-4.1639499999999998</v>
      </c>
      <c r="GR47" s="17">
        <v>182.77097000000001</v>
      </c>
      <c r="GS47" s="17">
        <v>181.66672</v>
      </c>
      <c r="GT47" s="17">
        <v>181.66672</v>
      </c>
      <c r="GU47" s="17">
        <v>1.10425</v>
      </c>
      <c r="GV47" s="17">
        <v>109</v>
      </c>
      <c r="GW47" s="17">
        <v>105.67231</v>
      </c>
      <c r="GX47" s="17">
        <v>110.91316999999999</v>
      </c>
      <c r="GY47" s="17">
        <v>-1.91317</v>
      </c>
      <c r="GZ47" s="17">
        <v>8</v>
      </c>
      <c r="HA47" s="17">
        <v>9.09</v>
      </c>
      <c r="HB47" s="17">
        <v>9.09</v>
      </c>
      <c r="HC47" s="17">
        <v>-1.0900000000000001</v>
      </c>
      <c r="HD47" s="17">
        <v>5.6</v>
      </c>
      <c r="HE47" s="17">
        <v>8.0458099999999995</v>
      </c>
      <c r="HF47" s="17"/>
      <c r="HG47" s="17">
        <v>5.6</v>
      </c>
      <c r="HH47" s="17">
        <v>46</v>
      </c>
      <c r="HI47" s="17">
        <v>47.26634</v>
      </c>
      <c r="HJ47" s="17">
        <v>47.26634</v>
      </c>
      <c r="HK47" s="17">
        <v>-1.26634</v>
      </c>
      <c r="HL47" s="17">
        <v>23.4</v>
      </c>
      <c r="HM47" s="17"/>
      <c r="HN47" s="17">
        <v>44.275120000000001</v>
      </c>
      <c r="HO47" s="17">
        <v>-20.875119999999999</v>
      </c>
      <c r="HP47" s="17">
        <v>3.8</v>
      </c>
      <c r="HQ47" s="17">
        <v>1.7397</v>
      </c>
      <c r="HR47" s="17">
        <v>3.8872599999999999</v>
      </c>
      <c r="HS47" s="17">
        <v>-8.7260000000000004E-2</v>
      </c>
      <c r="HT47" s="17">
        <v>30.3</v>
      </c>
      <c r="HU47" s="17">
        <v>31.0794</v>
      </c>
      <c r="HV47" s="17">
        <v>31.0794</v>
      </c>
      <c r="HW47" s="17">
        <v>-0.77939999999999998</v>
      </c>
      <c r="HX47" s="17">
        <v>174.4</v>
      </c>
      <c r="HY47" s="17">
        <v>171.54185000000001</v>
      </c>
      <c r="HZ47" s="17">
        <v>100</v>
      </c>
      <c r="IA47" s="17">
        <v>74.400000000000006</v>
      </c>
      <c r="IB47" s="17">
        <v>71.2</v>
      </c>
      <c r="IC47" s="17">
        <v>85.482579999999999</v>
      </c>
      <c r="ID47" s="17">
        <v>95.918049999999994</v>
      </c>
      <c r="IE47" s="17">
        <v>-24.718050000000002</v>
      </c>
      <c r="IF47" s="17">
        <v>39.799999999999997</v>
      </c>
      <c r="IG47" s="17">
        <v>48.159410000000001</v>
      </c>
      <c r="IH47" s="17">
        <v>87.492140000000006</v>
      </c>
      <c r="II47" s="17">
        <v>-47.692140000000002</v>
      </c>
      <c r="IJ47" s="17"/>
      <c r="IK47" s="17"/>
      <c r="IL47" s="17"/>
      <c r="IM47" s="17">
        <v>0</v>
      </c>
      <c r="IN47" s="17">
        <v>0</v>
      </c>
      <c r="IO47" s="17"/>
      <c r="IP47" s="17">
        <v>0</v>
      </c>
      <c r="IQ47" s="17">
        <v>0</v>
      </c>
      <c r="IR47" s="17"/>
      <c r="IS47" s="17"/>
      <c r="IT47" s="17"/>
      <c r="IU47" s="17">
        <v>0</v>
      </c>
      <c r="IV47" s="17"/>
      <c r="IW47" s="17"/>
      <c r="IX47" s="17"/>
      <c r="IY47" s="17">
        <v>0</v>
      </c>
      <c r="IZ47" s="17"/>
      <c r="JA47" s="17"/>
      <c r="JB47" s="17"/>
      <c r="JC47" s="17">
        <v>0</v>
      </c>
      <c r="JD47" s="17">
        <v>130.5</v>
      </c>
      <c r="JE47" s="17">
        <v>100.21298</v>
      </c>
      <c r="JF47" s="17">
        <v>123.21775</v>
      </c>
      <c r="JG47" s="17">
        <v>7.2822500000000003</v>
      </c>
      <c r="JH47" s="17">
        <v>0</v>
      </c>
      <c r="JI47" s="17"/>
      <c r="JJ47" s="17"/>
      <c r="JK47" s="17">
        <v>0</v>
      </c>
      <c r="JL47" s="17">
        <v>157.9</v>
      </c>
      <c r="JM47" s="17"/>
      <c r="JN47" s="17">
        <v>170.56483</v>
      </c>
      <c r="JO47" s="17">
        <v>-12.66483</v>
      </c>
      <c r="JP47" s="17"/>
      <c r="JQ47" s="17"/>
      <c r="JR47" s="17"/>
      <c r="JS47" s="17">
        <v>0</v>
      </c>
      <c r="JT47" s="17"/>
      <c r="JU47" s="17"/>
      <c r="JV47" s="17"/>
      <c r="JW47" s="17">
        <v>0</v>
      </c>
      <c r="JX47" s="17"/>
      <c r="JY47" s="17">
        <v>0</v>
      </c>
      <c r="JZ47" s="17"/>
      <c r="KA47" s="17">
        <v>0</v>
      </c>
      <c r="KB47" s="17"/>
      <c r="KC47" s="17"/>
      <c r="KD47" s="17"/>
      <c r="KE47" s="17">
        <v>0</v>
      </c>
      <c r="KF47" s="17">
        <v>0</v>
      </c>
      <c r="KG47" s="17"/>
      <c r="KH47" s="17"/>
      <c r="KI47" s="17">
        <v>0</v>
      </c>
      <c r="KJ47" s="17">
        <v>0</v>
      </c>
      <c r="KK47" s="17"/>
      <c r="KL47" s="17"/>
      <c r="KM47" s="17">
        <v>0</v>
      </c>
      <c r="KN47" s="17"/>
      <c r="KO47" s="17"/>
      <c r="KP47" s="17"/>
      <c r="KQ47" s="17">
        <v>0</v>
      </c>
      <c r="KR47" s="17">
        <v>114.3</v>
      </c>
      <c r="KS47" s="17">
        <v>114.11063</v>
      </c>
      <c r="KT47" s="17">
        <v>114.11063</v>
      </c>
      <c r="KU47" s="17">
        <v>0.18937000000000001</v>
      </c>
      <c r="KV47" s="17"/>
      <c r="KW47" s="17"/>
      <c r="KX47" s="17"/>
      <c r="KY47" s="17">
        <v>0</v>
      </c>
      <c r="KZ47" s="17"/>
      <c r="LA47" s="17"/>
      <c r="LB47" s="17"/>
      <c r="LC47" s="17">
        <v>0</v>
      </c>
      <c r="LD47" s="17">
        <v>242.6</v>
      </c>
      <c r="LE47" s="17">
        <v>245.14445000000001</v>
      </c>
      <c r="LF47" s="17">
        <v>224.64905999999999</v>
      </c>
      <c r="LG47" s="17">
        <v>17.950939999999999</v>
      </c>
      <c r="LH47" s="17">
        <v>133.5</v>
      </c>
      <c r="LI47" s="17">
        <v>133.67995999999999</v>
      </c>
      <c r="LJ47" s="17">
        <v>133.67995999999999</v>
      </c>
      <c r="LK47" s="17">
        <v>-0.17996000000000001</v>
      </c>
      <c r="LL47" s="17">
        <v>62.1</v>
      </c>
      <c r="LM47" s="17">
        <v>65.774929999999998</v>
      </c>
      <c r="LN47" s="17">
        <v>67.461460000000002</v>
      </c>
      <c r="LO47" s="17">
        <v>-5.3614600000000001</v>
      </c>
      <c r="LP47" s="17">
        <v>76</v>
      </c>
      <c r="LQ47" s="17">
        <v>78.567999999999998</v>
      </c>
      <c r="LR47" s="17">
        <v>78.567999999999998</v>
      </c>
      <c r="LS47" s="17">
        <v>-2.5680000000000001</v>
      </c>
      <c r="LT47" s="17">
        <v>30.4</v>
      </c>
      <c r="LU47" s="17">
        <v>30.097560000000001</v>
      </c>
      <c r="LV47" s="17">
        <v>30.097560000000001</v>
      </c>
      <c r="LW47" s="17">
        <v>0.30243999999999999</v>
      </c>
      <c r="LX47" s="17">
        <v>74.599999999999994</v>
      </c>
      <c r="LY47" s="17">
        <v>80</v>
      </c>
      <c r="LZ47" s="17">
        <v>0</v>
      </c>
      <c r="MA47" s="17">
        <v>74.599999999999994</v>
      </c>
      <c r="MB47" s="17">
        <v>45.1</v>
      </c>
      <c r="MC47" s="17"/>
      <c r="MD47" s="17">
        <v>0</v>
      </c>
      <c r="ME47" s="17">
        <v>45.1</v>
      </c>
      <c r="MF47" s="17">
        <v>44.8</v>
      </c>
      <c r="MG47" s="17"/>
      <c r="MH47" s="17"/>
      <c r="MI47" s="17">
        <v>44.8</v>
      </c>
      <c r="MJ47" s="17">
        <v>138.6</v>
      </c>
      <c r="MK47" s="17">
        <v>149.774</v>
      </c>
      <c r="ML47" s="17">
        <v>146.66612000000001</v>
      </c>
      <c r="MM47" s="17">
        <v>-8.0661199999999997</v>
      </c>
      <c r="MN47" s="17">
        <v>137.69999999999999</v>
      </c>
      <c r="MO47" s="17">
        <v>149.774</v>
      </c>
      <c r="MP47" s="17">
        <v>146.66612000000001</v>
      </c>
      <c r="MQ47" s="17">
        <v>-8.9661200000000001</v>
      </c>
      <c r="MR47" s="17">
        <v>162.9</v>
      </c>
      <c r="MS47" s="17">
        <v>149.774</v>
      </c>
      <c r="MT47" s="17">
        <v>146.66612000000001</v>
      </c>
      <c r="MU47" s="17">
        <v>16.233879999999999</v>
      </c>
      <c r="MV47" s="17">
        <v>0</v>
      </c>
      <c r="MW47" s="17"/>
      <c r="MX47" s="17">
        <v>0</v>
      </c>
      <c r="MY47" s="17">
        <v>0</v>
      </c>
      <c r="MZ47" s="17">
        <v>0</v>
      </c>
      <c r="NA47" s="17"/>
      <c r="NB47" s="17"/>
      <c r="NC47" s="17">
        <v>0</v>
      </c>
      <c r="ND47" s="17"/>
      <c r="NE47" s="17"/>
      <c r="NF47" s="17"/>
      <c r="NG47" s="17">
        <v>0</v>
      </c>
      <c r="NH47" s="17">
        <v>0</v>
      </c>
      <c r="NI47" s="17"/>
      <c r="NJ47" s="17"/>
      <c r="NK47" s="17">
        <v>0</v>
      </c>
      <c r="NL47" s="17"/>
      <c r="NM47" s="17"/>
      <c r="NN47" s="17"/>
      <c r="NO47" s="17">
        <v>0</v>
      </c>
      <c r="NP47" s="17">
        <v>185.3</v>
      </c>
      <c r="NQ47" s="17">
        <v>193.36418</v>
      </c>
      <c r="NR47" s="17">
        <v>193.36418</v>
      </c>
      <c r="NS47" s="17">
        <v>-8.0641800000000003</v>
      </c>
      <c r="NT47" s="17">
        <v>98.8</v>
      </c>
      <c r="NU47" s="17">
        <v>96.682090000000002</v>
      </c>
      <c r="NV47" s="17">
        <v>96.682090000000002</v>
      </c>
      <c r="NW47" s="17">
        <v>2.1179100000000002</v>
      </c>
      <c r="NX47" s="17">
        <v>0</v>
      </c>
      <c r="NY47" s="17"/>
      <c r="NZ47" s="17">
        <v>0</v>
      </c>
      <c r="OA47" s="17">
        <v>0</v>
      </c>
      <c r="OB47" s="17"/>
      <c r="OC47" s="17"/>
      <c r="OD47" s="17">
        <v>4.55</v>
      </c>
      <c r="OE47" s="17">
        <v>-4.55</v>
      </c>
      <c r="OF47" s="17">
        <v>0</v>
      </c>
      <c r="OG47" s="17"/>
      <c r="OH47" s="17">
        <v>0</v>
      </c>
      <c r="OI47" s="17">
        <v>0</v>
      </c>
      <c r="OJ47" s="17">
        <v>1.3</v>
      </c>
      <c r="OK47" s="17">
        <v>2.5</v>
      </c>
      <c r="OL47" s="17">
        <v>3.3119999999999998</v>
      </c>
      <c r="OM47" s="17">
        <v>-2.012</v>
      </c>
      <c r="ON47" s="17">
        <v>0</v>
      </c>
      <c r="OO47" s="17"/>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5.2</v>
      </c>
      <c r="PI47" s="17">
        <v>5</v>
      </c>
      <c r="PJ47" s="17">
        <v>5</v>
      </c>
      <c r="PK47" s="17">
        <v>0.2</v>
      </c>
      <c r="PL47" s="17"/>
      <c r="PM47" s="17"/>
      <c r="PN47" s="17"/>
      <c r="PO47" s="17">
        <v>0</v>
      </c>
      <c r="PP47" s="17">
        <v>20</v>
      </c>
      <c r="PQ47" s="17">
        <v>19.5122</v>
      </c>
      <c r="PR47" s="17">
        <v>19.5122</v>
      </c>
      <c r="PS47" s="17">
        <v>0.48780000000000001</v>
      </c>
      <c r="PT47" s="17">
        <v>18.399999999999999</v>
      </c>
      <c r="PU47" s="17">
        <v>17.560980000000001</v>
      </c>
      <c r="PV47" s="17">
        <v>17.560980000000001</v>
      </c>
      <c r="PW47" s="17">
        <v>0.83901999999999999</v>
      </c>
      <c r="PX47" s="17">
        <v>3.5</v>
      </c>
      <c r="PY47" s="17">
        <v>3.4</v>
      </c>
      <c r="PZ47" s="17">
        <v>3.4</v>
      </c>
      <c r="QA47" s="17">
        <v>0.1</v>
      </c>
      <c r="QB47" s="17">
        <v>18.600000000000001</v>
      </c>
      <c r="QC47" s="17">
        <v>19</v>
      </c>
      <c r="QD47" s="17">
        <v>9.1999999999999993</v>
      </c>
      <c r="QE47" s="17">
        <v>9.4</v>
      </c>
      <c r="QF47" s="17">
        <v>0</v>
      </c>
      <c r="QG47" s="17"/>
      <c r="QH47" s="17">
        <v>0</v>
      </c>
      <c r="QI47" s="17">
        <v>0</v>
      </c>
      <c r="QJ47" s="17">
        <v>0</v>
      </c>
      <c r="QK47" s="17"/>
      <c r="QL47" s="17">
        <v>0</v>
      </c>
      <c r="QM47" s="17">
        <v>0</v>
      </c>
      <c r="QN47" s="17">
        <v>2.9</v>
      </c>
      <c r="QO47" s="17">
        <v>4.7</v>
      </c>
      <c r="QP47" s="17">
        <v>6.8810000000000002</v>
      </c>
      <c r="QQ47" s="17">
        <v>-3.9809999999999999</v>
      </c>
      <c r="QR47" s="17">
        <v>8.8000000000000007</v>
      </c>
      <c r="QS47" s="17">
        <v>11.6</v>
      </c>
      <c r="QT47" s="17">
        <v>17.513000000000002</v>
      </c>
      <c r="QU47" s="17">
        <v>-8.7129999999999992</v>
      </c>
      <c r="QV47" s="17">
        <v>4.7</v>
      </c>
      <c r="QW47" s="17">
        <v>4.2</v>
      </c>
      <c r="QX47" s="17">
        <v>4.2</v>
      </c>
      <c r="QY47" s="17">
        <v>0.5</v>
      </c>
      <c r="QZ47" s="17">
        <v>1.1000000000000001</v>
      </c>
      <c r="RA47" s="17">
        <v>1.2</v>
      </c>
      <c r="RB47" s="17">
        <v>1.2</v>
      </c>
      <c r="RC47" s="17">
        <v>-0.1</v>
      </c>
      <c r="RD47" s="17">
        <v>2.4</v>
      </c>
      <c r="RE47" s="17">
        <v>2.4</v>
      </c>
      <c r="RF47" s="17">
        <v>2.4</v>
      </c>
      <c r="RG47" s="17">
        <v>0</v>
      </c>
      <c r="RH47" s="17">
        <v>2.7</v>
      </c>
      <c r="RI47" s="17">
        <v>2.8</v>
      </c>
      <c r="RJ47" s="17">
        <v>2.8</v>
      </c>
      <c r="RK47" s="17">
        <v>-0.1</v>
      </c>
      <c r="RL47" s="17">
        <v>0</v>
      </c>
      <c r="RM47" s="17"/>
      <c r="RN47" s="17">
        <v>0</v>
      </c>
      <c r="RO47" s="17">
        <v>0</v>
      </c>
      <c r="RP47" s="17">
        <v>3.5</v>
      </c>
      <c r="RQ47" s="17">
        <v>3.0990000000000002</v>
      </c>
      <c r="RR47" s="17">
        <v>3.0990000000000002</v>
      </c>
      <c r="RS47" s="17">
        <v>0.40100000000000002</v>
      </c>
      <c r="RT47" s="17">
        <v>20.399999999999999</v>
      </c>
      <c r="RU47" s="17">
        <v>19.869240000000001</v>
      </c>
      <c r="RV47" s="17">
        <v>19.869240000000001</v>
      </c>
      <c r="RW47" s="17">
        <v>0.53076000000000001</v>
      </c>
      <c r="RX47" s="17">
        <v>2</v>
      </c>
      <c r="RY47" s="17">
        <v>2</v>
      </c>
      <c r="RZ47" s="17">
        <v>2</v>
      </c>
      <c r="SA47" s="17">
        <v>0</v>
      </c>
      <c r="SB47" s="17"/>
      <c r="SC47" s="17"/>
      <c r="SD47" s="17"/>
      <c r="SE47" s="17">
        <v>0</v>
      </c>
      <c r="SF47" s="17">
        <v>19.8</v>
      </c>
      <c r="SG47" s="17">
        <v>19</v>
      </c>
      <c r="SH47" s="17">
        <v>12.09756</v>
      </c>
      <c r="SI47" s="17">
        <v>7.7024400000000002</v>
      </c>
      <c r="SJ47" s="17">
        <v>12.7</v>
      </c>
      <c r="SK47" s="17">
        <v>12.292680000000001</v>
      </c>
      <c r="SL47" s="17">
        <v>12.292680000000001</v>
      </c>
      <c r="SM47" s="17">
        <v>0.40732000000000002</v>
      </c>
      <c r="SN47" s="17">
        <v>20.3</v>
      </c>
      <c r="SO47" s="17">
        <v>19.5122</v>
      </c>
      <c r="SP47" s="17">
        <v>19.5122</v>
      </c>
      <c r="SQ47" s="17">
        <v>0.78779999999999994</v>
      </c>
      <c r="SR47" s="17">
        <v>20.3</v>
      </c>
      <c r="SS47" s="17">
        <v>19.5122</v>
      </c>
      <c r="ST47" s="17">
        <v>19.5122</v>
      </c>
      <c r="SU47" s="17">
        <v>0.78779999999999994</v>
      </c>
      <c r="SV47" s="17">
        <v>20</v>
      </c>
      <c r="SW47" s="17">
        <v>19.317070000000001</v>
      </c>
      <c r="SX47" s="17">
        <v>19.317070000000001</v>
      </c>
      <c r="SY47" s="17">
        <v>0.68293000000000004</v>
      </c>
      <c r="SZ47" s="17">
        <v>0</v>
      </c>
      <c r="TA47" s="17">
        <v>1.3</v>
      </c>
      <c r="TB47" s="17">
        <v>1.3089999999999999</v>
      </c>
      <c r="TC47" s="17">
        <v>-1.3089999999999999</v>
      </c>
      <c r="TD47" s="17">
        <v>10</v>
      </c>
      <c r="TE47" s="17">
        <v>21.5</v>
      </c>
      <c r="TF47" s="17">
        <v>23.202999999999999</v>
      </c>
      <c r="TG47" s="17">
        <v>-13.202999999999999</v>
      </c>
      <c r="TH47" s="17">
        <v>0</v>
      </c>
      <c r="TI47" s="17"/>
      <c r="TJ47" s="17">
        <v>0</v>
      </c>
      <c r="TK47" s="17">
        <v>0</v>
      </c>
      <c r="TL47" s="17">
        <v>7</v>
      </c>
      <c r="TM47" s="17">
        <v>10.4</v>
      </c>
      <c r="TN47" s="17">
        <v>11.19</v>
      </c>
      <c r="TO47" s="17">
        <v>-4.1900000000000004</v>
      </c>
      <c r="TP47" s="17">
        <v>13.9</v>
      </c>
      <c r="TQ47" s="17">
        <v>14.9</v>
      </c>
      <c r="TR47" s="17">
        <v>10.55</v>
      </c>
      <c r="TS47" s="17">
        <v>3.35</v>
      </c>
      <c r="TT47" s="17">
        <v>0.2</v>
      </c>
      <c r="TU47" s="17">
        <v>0.9</v>
      </c>
      <c r="TV47" s="17">
        <v>0.755</v>
      </c>
      <c r="TW47" s="17">
        <v>-0.55500000000000005</v>
      </c>
      <c r="TX47" s="17">
        <v>0.2</v>
      </c>
      <c r="TY47" s="17">
        <v>0.9</v>
      </c>
      <c r="TZ47" s="17">
        <v>0.47499999999999998</v>
      </c>
      <c r="UA47" s="17">
        <v>-0.27500000000000002</v>
      </c>
      <c r="UB47" s="17">
        <v>21</v>
      </c>
      <c r="UC47" s="17">
        <v>19.5122</v>
      </c>
      <c r="UD47" s="17">
        <v>19.5122</v>
      </c>
      <c r="UE47" s="17">
        <v>1.4878</v>
      </c>
      <c r="UF47" s="17">
        <v>6.6</v>
      </c>
      <c r="UG47" s="17">
        <v>8.4</v>
      </c>
      <c r="UH47" s="17">
        <v>8.4</v>
      </c>
      <c r="UI47" s="17">
        <v>-1.8</v>
      </c>
      <c r="UJ47" s="17">
        <v>3.1</v>
      </c>
      <c r="UK47" s="17"/>
      <c r="UL47" s="17">
        <v>6.9</v>
      </c>
      <c r="UM47" s="17">
        <v>-3.8</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1.6</v>
      </c>
      <c r="VA47" s="17">
        <v>3.2</v>
      </c>
      <c r="VB47" s="17">
        <v>4.0519999999999996</v>
      </c>
      <c r="VC47" s="17">
        <v>-2.452</v>
      </c>
      <c r="VD47" s="17">
        <v>0</v>
      </c>
      <c r="VE47" s="17"/>
      <c r="VF47" s="17">
        <v>0</v>
      </c>
      <c r="VG47" s="17">
        <v>0</v>
      </c>
      <c r="VH47" s="17">
        <v>0</v>
      </c>
      <c r="VI47" s="17"/>
      <c r="VJ47" s="17">
        <v>0</v>
      </c>
      <c r="VK47" s="17">
        <v>0</v>
      </c>
      <c r="VL47" s="17">
        <v>0.6</v>
      </c>
      <c r="VM47" s="17">
        <v>0.6</v>
      </c>
      <c r="VN47" s="17">
        <v>0.6</v>
      </c>
      <c r="VO47" s="17">
        <v>0</v>
      </c>
      <c r="VP47" s="17">
        <v>33.9</v>
      </c>
      <c r="VQ47" s="17">
        <v>96.8</v>
      </c>
      <c r="VR47" s="17">
        <v>96.459000000000003</v>
      </c>
      <c r="VS47" s="17">
        <v>-62.558999999999997</v>
      </c>
      <c r="VT47" s="17">
        <v>30.7</v>
      </c>
      <c r="VU47" s="17">
        <v>49.1</v>
      </c>
      <c r="VV47" s="17">
        <v>57.857999999999997</v>
      </c>
      <c r="VW47" s="17">
        <v>-27.158000000000001</v>
      </c>
      <c r="VX47" s="17">
        <v>0</v>
      </c>
      <c r="VY47" s="17"/>
      <c r="VZ47" s="17">
        <v>0</v>
      </c>
      <c r="WA47" s="17">
        <v>0</v>
      </c>
      <c r="WB47" s="17">
        <v>0</v>
      </c>
      <c r="WC47" s="17"/>
      <c r="WD47" s="17">
        <v>0</v>
      </c>
      <c r="WE47" s="17">
        <v>0</v>
      </c>
      <c r="WF47" s="17">
        <v>8</v>
      </c>
      <c r="WG47" s="17">
        <v>8.4</v>
      </c>
      <c r="WH47" s="17">
        <v>8.4</v>
      </c>
      <c r="WI47" s="17">
        <v>-0.4</v>
      </c>
      <c r="WJ47" s="17">
        <v>20</v>
      </c>
      <c r="WK47" s="17">
        <v>19.317070000000001</v>
      </c>
      <c r="WL47" s="17">
        <v>19.317070000000001</v>
      </c>
      <c r="WM47" s="17">
        <v>0.68293000000000004</v>
      </c>
      <c r="WN47" s="17">
        <v>9.9</v>
      </c>
      <c r="WO47" s="17"/>
      <c r="WP47" s="17">
        <v>0</v>
      </c>
      <c r="WQ47" s="17">
        <v>9.9</v>
      </c>
      <c r="WR47" s="17"/>
      <c r="WS47" s="17"/>
      <c r="WT47" s="17"/>
      <c r="WU47" s="17">
        <v>0</v>
      </c>
      <c r="WV47" s="17">
        <v>12.4</v>
      </c>
      <c r="WW47" s="17">
        <v>0</v>
      </c>
      <c r="WX47" s="17"/>
      <c r="WY47" s="17">
        <v>12.4</v>
      </c>
      <c r="WZ47" s="17">
        <v>27.8</v>
      </c>
      <c r="XA47" s="17">
        <v>29.184000000000001</v>
      </c>
      <c r="XB47" s="17">
        <v>29.184000000000001</v>
      </c>
      <c r="XC47" s="17">
        <v>-1.3839999999999999</v>
      </c>
      <c r="XD47" s="17">
        <v>3.2</v>
      </c>
      <c r="XE47" s="17">
        <v>2.8159999999999998</v>
      </c>
      <c r="XF47" s="17">
        <v>2.8159999999999998</v>
      </c>
      <c r="XG47" s="17">
        <v>0.38400000000000001</v>
      </c>
      <c r="XH47" s="17">
        <v>14</v>
      </c>
      <c r="XI47" s="17">
        <v>14</v>
      </c>
      <c r="XJ47" s="17">
        <v>14</v>
      </c>
      <c r="XK47" s="17">
        <v>0</v>
      </c>
      <c r="XL47" s="17">
        <v>14.2</v>
      </c>
      <c r="XM47" s="17">
        <v>14</v>
      </c>
      <c r="XN47" s="17">
        <v>14</v>
      </c>
      <c r="XO47" s="17">
        <v>0.2</v>
      </c>
      <c r="XP47" s="17">
        <v>7.39</v>
      </c>
      <c r="XQ47" s="17">
        <v>7.3</v>
      </c>
      <c r="XR47" s="17">
        <v>7.3</v>
      </c>
      <c r="XS47" s="17">
        <v>0.09</v>
      </c>
    </row>
    <row r="48" spans="1:643" ht="24" customHeight="1" x14ac:dyDescent="0.25">
      <c r="A48" s="1"/>
      <c r="B48" s="18" t="s">
        <v>79</v>
      </c>
      <c r="C48" s="18" t="s">
        <v>780</v>
      </c>
      <c r="D48" s="19">
        <v>1.1000000000000001</v>
      </c>
      <c r="E48" s="19">
        <v>1.02</v>
      </c>
      <c r="F48" s="19">
        <v>1.02</v>
      </c>
      <c r="G48" s="19">
        <v>0.08</v>
      </c>
      <c r="H48" s="19">
        <v>1.6</v>
      </c>
      <c r="I48" s="19">
        <v>1.63</v>
      </c>
      <c r="J48" s="19">
        <v>1.63</v>
      </c>
      <c r="K48" s="19">
        <v>-0.03</v>
      </c>
      <c r="L48" s="19">
        <v>0</v>
      </c>
      <c r="M48" s="19">
        <v>3.8072699999999999</v>
      </c>
      <c r="N48" s="19">
        <v>3.8072699999999999</v>
      </c>
      <c r="O48" s="19">
        <v>-3.8072699999999999</v>
      </c>
      <c r="P48" s="19">
        <v>649.6</v>
      </c>
      <c r="Q48" s="19">
        <v>646.79789000000005</v>
      </c>
      <c r="R48" s="19">
        <v>646.79789000000005</v>
      </c>
      <c r="S48" s="19">
        <v>2.8021099999999999</v>
      </c>
      <c r="T48" s="19">
        <v>147.1</v>
      </c>
      <c r="U48" s="19">
        <v>148.03536</v>
      </c>
      <c r="V48" s="19">
        <v>211.44126</v>
      </c>
      <c r="W48" s="19">
        <v>-64.341260000000005</v>
      </c>
      <c r="X48" s="19">
        <v>0</v>
      </c>
      <c r="Y48" s="19"/>
      <c r="Z48" s="19"/>
      <c r="AA48" s="19">
        <v>0</v>
      </c>
      <c r="AB48" s="19">
        <v>0</v>
      </c>
      <c r="AC48" s="19"/>
      <c r="AD48" s="19"/>
      <c r="AE48" s="19">
        <v>0</v>
      </c>
      <c r="AF48" s="19">
        <v>88.8</v>
      </c>
      <c r="AG48" s="19">
        <v>92.226339999999993</v>
      </c>
      <c r="AH48" s="19">
        <v>92.226339999999993</v>
      </c>
      <c r="AI48" s="19">
        <v>-3.4263400000000002</v>
      </c>
      <c r="AJ48" s="19">
        <v>248.3</v>
      </c>
      <c r="AK48" s="19">
        <v>167.11162999999999</v>
      </c>
      <c r="AL48" s="19">
        <v>172.29338999999999</v>
      </c>
      <c r="AM48" s="19">
        <v>76.006609999999995</v>
      </c>
      <c r="AN48" s="19">
        <v>0</v>
      </c>
      <c r="AO48" s="19"/>
      <c r="AP48" s="19">
        <v>87.329440000000005</v>
      </c>
      <c r="AQ48" s="19">
        <v>-87.329440000000005</v>
      </c>
      <c r="AR48" s="19">
        <v>61.9</v>
      </c>
      <c r="AS48" s="19">
        <v>61.538460000000001</v>
      </c>
      <c r="AT48" s="19"/>
      <c r="AU48" s="19">
        <v>61.9</v>
      </c>
      <c r="AV48" s="19">
        <v>154.9</v>
      </c>
      <c r="AW48" s="19">
        <v>161.15743000000001</v>
      </c>
      <c r="AX48" s="19">
        <v>165.83767</v>
      </c>
      <c r="AY48" s="19">
        <v>-10.937670000000001</v>
      </c>
      <c r="AZ48" s="19">
        <v>155</v>
      </c>
      <c r="BA48" s="19">
        <v>161.15743000000001</v>
      </c>
      <c r="BB48" s="19">
        <v>165.83767</v>
      </c>
      <c r="BC48" s="19">
        <v>-10.837669999999999</v>
      </c>
      <c r="BD48" s="19">
        <v>155</v>
      </c>
      <c r="BE48" s="19">
        <v>161.15743000000001</v>
      </c>
      <c r="BF48" s="19">
        <v>165.83767</v>
      </c>
      <c r="BG48" s="19">
        <v>-10.837669999999999</v>
      </c>
      <c r="BH48" s="19">
        <v>251</v>
      </c>
      <c r="BI48" s="19">
        <v>241.73615000000001</v>
      </c>
      <c r="BJ48" s="19">
        <v>248.75649999999999</v>
      </c>
      <c r="BK48" s="19">
        <v>2.2435</v>
      </c>
      <c r="BL48" s="19">
        <v>202.4</v>
      </c>
      <c r="BM48" s="19">
        <v>195.12200999999999</v>
      </c>
      <c r="BN48" s="19">
        <v>195.12200999999999</v>
      </c>
      <c r="BO48" s="19">
        <v>7.27799</v>
      </c>
      <c r="BP48" s="19">
        <v>106.9</v>
      </c>
      <c r="BQ48" s="19">
        <v>97.561000000000007</v>
      </c>
      <c r="BR48" s="19">
        <v>97.561000000000007</v>
      </c>
      <c r="BS48" s="19">
        <v>9.3390000000000004</v>
      </c>
      <c r="BT48" s="19">
        <v>561</v>
      </c>
      <c r="BU48" s="19">
        <v>568.29854</v>
      </c>
      <c r="BV48" s="19">
        <v>568.29854</v>
      </c>
      <c r="BW48" s="19">
        <v>-7.29854</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167.8</v>
      </c>
      <c r="CS48" s="19">
        <v>164.70732000000001</v>
      </c>
      <c r="CT48" s="19">
        <v>164.70732000000001</v>
      </c>
      <c r="CU48" s="19">
        <v>3.0926800000000001</v>
      </c>
      <c r="CV48" s="19">
        <v>7.4</v>
      </c>
      <c r="CW48" s="19">
        <v>8.2572100000000006</v>
      </c>
      <c r="CX48" s="19">
        <v>8.2572100000000006</v>
      </c>
      <c r="CY48" s="19">
        <v>-0.85721000000000003</v>
      </c>
      <c r="CZ48" s="19">
        <v>2.5</v>
      </c>
      <c r="DA48" s="19">
        <v>4.5324900000000001</v>
      </c>
      <c r="DB48" s="19">
        <v>4.5324900000000001</v>
      </c>
      <c r="DC48" s="19">
        <v>-2.0324900000000001</v>
      </c>
      <c r="DD48" s="19">
        <v>16.5</v>
      </c>
      <c r="DE48" s="19">
        <v>16.873670000000001</v>
      </c>
      <c r="DF48" s="19">
        <v>0</v>
      </c>
      <c r="DG48" s="19">
        <v>16.5</v>
      </c>
      <c r="DH48" s="19">
        <v>1.8</v>
      </c>
      <c r="DI48" s="19"/>
      <c r="DJ48" s="19">
        <v>6.8787000000000003</v>
      </c>
      <c r="DK48" s="19">
        <v>-5.0787000000000004</v>
      </c>
      <c r="DL48" s="19"/>
      <c r="DM48" s="19"/>
      <c r="DN48" s="19">
        <v>4.9923999999999999</v>
      </c>
      <c r="DO48" s="19">
        <v>-4.9923999999999999</v>
      </c>
      <c r="DP48" s="19">
        <v>93.9</v>
      </c>
      <c r="DQ48" s="19">
        <v>89.976119999999995</v>
      </c>
      <c r="DR48" s="19">
        <v>112.06375</v>
      </c>
      <c r="DS48" s="19">
        <v>-18.16375</v>
      </c>
      <c r="DT48" s="19">
        <v>0</v>
      </c>
      <c r="DU48" s="19"/>
      <c r="DV48" s="19">
        <v>8.9130000000000003</v>
      </c>
      <c r="DW48" s="19">
        <v>-8.9130000000000003</v>
      </c>
      <c r="DX48" s="19"/>
      <c r="DY48" s="19"/>
      <c r="DZ48" s="19"/>
      <c r="EA48" s="19">
        <v>0</v>
      </c>
      <c r="EB48" s="19"/>
      <c r="EC48" s="19"/>
      <c r="ED48" s="19"/>
      <c r="EE48" s="19">
        <v>0</v>
      </c>
      <c r="EF48" s="19"/>
      <c r="EG48" s="19"/>
      <c r="EH48" s="19"/>
      <c r="EI48" s="19">
        <v>0</v>
      </c>
      <c r="EJ48" s="19">
        <v>111</v>
      </c>
      <c r="EK48" s="19">
        <v>112.90537</v>
      </c>
      <c r="EL48" s="19">
        <v>112.90537</v>
      </c>
      <c r="EM48" s="19">
        <v>-1.90537</v>
      </c>
      <c r="EN48" s="19">
        <v>223.2</v>
      </c>
      <c r="EO48" s="19">
        <v>221.55625000000001</v>
      </c>
      <c r="EP48" s="19">
        <v>221.55625000000001</v>
      </c>
      <c r="EQ48" s="19">
        <v>1.64375</v>
      </c>
      <c r="ER48" s="19">
        <v>0</v>
      </c>
      <c r="ES48" s="19"/>
      <c r="ET48" s="19"/>
      <c r="EU48" s="19">
        <v>0</v>
      </c>
      <c r="EV48" s="19"/>
      <c r="EW48" s="19"/>
      <c r="EX48" s="19"/>
      <c r="EY48" s="19">
        <v>0</v>
      </c>
      <c r="EZ48" s="19"/>
      <c r="FA48" s="19"/>
      <c r="FB48" s="19"/>
      <c r="FC48" s="19">
        <v>0</v>
      </c>
      <c r="FD48" s="19">
        <v>6.5</v>
      </c>
      <c r="FE48" s="19">
        <v>6.39</v>
      </c>
      <c r="FF48" s="19">
        <v>6.39</v>
      </c>
      <c r="FG48" s="19">
        <v>0.11</v>
      </c>
      <c r="FH48" s="19">
        <v>474.5</v>
      </c>
      <c r="FI48" s="19">
        <v>458.87804999999997</v>
      </c>
      <c r="FJ48" s="19">
        <v>458.87804999999997</v>
      </c>
      <c r="FK48" s="19">
        <v>15.62195</v>
      </c>
      <c r="FL48" s="19">
        <v>81.7</v>
      </c>
      <c r="FM48" s="19">
        <v>54.479019999999998</v>
      </c>
      <c r="FN48" s="19">
        <v>47.694949999999999</v>
      </c>
      <c r="FO48" s="19">
        <v>34.005049999999997</v>
      </c>
      <c r="FP48" s="19">
        <v>147.30000000000001</v>
      </c>
      <c r="FQ48" s="19">
        <v>148.62634</v>
      </c>
      <c r="FR48" s="19">
        <v>148.62634</v>
      </c>
      <c r="FS48" s="19">
        <v>-1.3263400000000001</v>
      </c>
      <c r="FT48" s="19">
        <v>41.8</v>
      </c>
      <c r="FU48" s="19">
        <v>39.890729999999998</v>
      </c>
      <c r="FV48" s="19">
        <v>33.375950000000003</v>
      </c>
      <c r="FW48" s="19">
        <v>8.4240499999999994</v>
      </c>
      <c r="FX48" s="19">
        <v>18.399999999999999</v>
      </c>
      <c r="FY48" s="19">
        <v>19.28585</v>
      </c>
      <c r="FZ48" s="19">
        <v>19.28585</v>
      </c>
      <c r="GA48" s="19">
        <v>-0.88585000000000003</v>
      </c>
      <c r="GB48" s="19">
        <v>19.7</v>
      </c>
      <c r="GC48" s="19">
        <v>19.21951</v>
      </c>
      <c r="GD48" s="19">
        <v>19.21951</v>
      </c>
      <c r="GE48" s="19">
        <v>0.48048999999999997</v>
      </c>
      <c r="GF48" s="19">
        <v>92.27</v>
      </c>
      <c r="GG48" s="19">
        <v>87.657560000000004</v>
      </c>
      <c r="GH48" s="19">
        <v>87.657560000000004</v>
      </c>
      <c r="GI48" s="19">
        <v>4.6124400000000003</v>
      </c>
      <c r="GJ48" s="19">
        <v>175.38014000000001</v>
      </c>
      <c r="GK48" s="19">
        <v>181.66672</v>
      </c>
      <c r="GL48" s="19">
        <v>181.66672</v>
      </c>
      <c r="GM48" s="19">
        <v>-6.2865799999999998</v>
      </c>
      <c r="GN48" s="19">
        <v>175.81022999999999</v>
      </c>
      <c r="GO48" s="19">
        <v>181.66672</v>
      </c>
      <c r="GP48" s="19">
        <v>181.66672</v>
      </c>
      <c r="GQ48" s="19">
        <v>-5.85649</v>
      </c>
      <c r="GR48" s="19">
        <v>183.63225</v>
      </c>
      <c r="GS48" s="19">
        <v>181.66672</v>
      </c>
      <c r="GT48" s="19">
        <v>181.66672</v>
      </c>
      <c r="GU48" s="19">
        <v>1.96553</v>
      </c>
      <c r="GV48" s="19">
        <v>108.8</v>
      </c>
      <c r="GW48" s="19">
        <v>110.91316</v>
      </c>
      <c r="GX48" s="19">
        <v>110.91316999999999</v>
      </c>
      <c r="GY48" s="19">
        <v>-2.1131700000000002</v>
      </c>
      <c r="GZ48" s="19">
        <v>8</v>
      </c>
      <c r="HA48" s="19">
        <v>9.09</v>
      </c>
      <c r="HB48" s="19">
        <v>9.09</v>
      </c>
      <c r="HC48" s="19">
        <v>-1.0900000000000001</v>
      </c>
      <c r="HD48" s="19">
        <v>5.6</v>
      </c>
      <c r="HE48" s="19">
        <v>8.0458099999999995</v>
      </c>
      <c r="HF48" s="19"/>
      <c r="HG48" s="19">
        <v>5.6</v>
      </c>
      <c r="HH48" s="19">
        <v>45.5</v>
      </c>
      <c r="HI48" s="19">
        <v>47.26634</v>
      </c>
      <c r="HJ48" s="19">
        <v>47.26634</v>
      </c>
      <c r="HK48" s="19">
        <v>-1.76634</v>
      </c>
      <c r="HL48" s="19">
        <v>46.9</v>
      </c>
      <c r="HM48" s="19"/>
      <c r="HN48" s="19">
        <v>44.275120000000001</v>
      </c>
      <c r="HO48" s="19">
        <v>2.6248800000000001</v>
      </c>
      <c r="HP48" s="19">
        <v>3.8</v>
      </c>
      <c r="HQ48" s="19">
        <v>1.7397</v>
      </c>
      <c r="HR48" s="19">
        <v>3.8872599999999999</v>
      </c>
      <c r="HS48" s="19">
        <v>-8.7260000000000004E-2</v>
      </c>
      <c r="HT48" s="19">
        <v>30.4</v>
      </c>
      <c r="HU48" s="19">
        <v>31.0794</v>
      </c>
      <c r="HV48" s="19">
        <v>31.0794</v>
      </c>
      <c r="HW48" s="19">
        <v>-0.6794</v>
      </c>
      <c r="HX48" s="19">
        <v>174</v>
      </c>
      <c r="HY48" s="19">
        <v>171.54185000000001</v>
      </c>
      <c r="HZ48" s="19">
        <v>100</v>
      </c>
      <c r="IA48" s="19">
        <v>74</v>
      </c>
      <c r="IB48" s="19">
        <v>71</v>
      </c>
      <c r="IC48" s="19">
        <v>85.482579999999999</v>
      </c>
      <c r="ID48" s="19">
        <v>95.918049999999994</v>
      </c>
      <c r="IE48" s="19">
        <v>-24.918050000000001</v>
      </c>
      <c r="IF48" s="19">
        <v>40.5</v>
      </c>
      <c r="IG48" s="19">
        <v>53.020910000000001</v>
      </c>
      <c r="IH48" s="19">
        <v>89.357089999999999</v>
      </c>
      <c r="II48" s="19">
        <v>-48.857089999999999</v>
      </c>
      <c r="IJ48" s="19"/>
      <c r="IK48" s="19"/>
      <c r="IL48" s="19"/>
      <c r="IM48" s="19">
        <v>0</v>
      </c>
      <c r="IN48" s="19">
        <v>0</v>
      </c>
      <c r="IO48" s="19"/>
      <c r="IP48" s="19">
        <v>0</v>
      </c>
      <c r="IQ48" s="19">
        <v>0</v>
      </c>
      <c r="IR48" s="19"/>
      <c r="IS48" s="19"/>
      <c r="IT48" s="19"/>
      <c r="IU48" s="19">
        <v>0</v>
      </c>
      <c r="IV48" s="19"/>
      <c r="IW48" s="19"/>
      <c r="IX48" s="19"/>
      <c r="IY48" s="19">
        <v>0</v>
      </c>
      <c r="IZ48" s="19"/>
      <c r="JA48" s="19"/>
      <c r="JB48" s="19"/>
      <c r="JC48" s="19">
        <v>0</v>
      </c>
      <c r="JD48" s="19">
        <v>130.1</v>
      </c>
      <c r="JE48" s="19">
        <v>106.55875</v>
      </c>
      <c r="JF48" s="19">
        <v>133.35676000000001</v>
      </c>
      <c r="JG48" s="19">
        <v>-3.2567599999999999</v>
      </c>
      <c r="JH48" s="19">
        <v>0</v>
      </c>
      <c r="JI48" s="19"/>
      <c r="JJ48" s="19"/>
      <c r="JK48" s="19">
        <v>0</v>
      </c>
      <c r="JL48" s="19">
        <v>159.9</v>
      </c>
      <c r="JM48" s="19"/>
      <c r="JN48" s="19">
        <v>170.56483</v>
      </c>
      <c r="JO48" s="19">
        <v>-10.66483</v>
      </c>
      <c r="JP48" s="19"/>
      <c r="JQ48" s="19"/>
      <c r="JR48" s="19"/>
      <c r="JS48" s="19">
        <v>0</v>
      </c>
      <c r="JT48" s="19"/>
      <c r="JU48" s="19"/>
      <c r="JV48" s="19"/>
      <c r="JW48" s="19">
        <v>0</v>
      </c>
      <c r="JX48" s="19"/>
      <c r="JY48" s="19">
        <v>0</v>
      </c>
      <c r="JZ48" s="19"/>
      <c r="KA48" s="19">
        <v>0</v>
      </c>
      <c r="KB48" s="19"/>
      <c r="KC48" s="19"/>
      <c r="KD48" s="19"/>
      <c r="KE48" s="19">
        <v>0</v>
      </c>
      <c r="KF48" s="19">
        <v>0</v>
      </c>
      <c r="KG48" s="19"/>
      <c r="KH48" s="19"/>
      <c r="KI48" s="19">
        <v>0</v>
      </c>
      <c r="KJ48" s="19">
        <v>0</v>
      </c>
      <c r="KK48" s="19"/>
      <c r="KL48" s="19"/>
      <c r="KM48" s="19">
        <v>0</v>
      </c>
      <c r="KN48" s="19"/>
      <c r="KO48" s="19"/>
      <c r="KP48" s="19"/>
      <c r="KQ48" s="19">
        <v>0</v>
      </c>
      <c r="KR48" s="19">
        <v>114.1</v>
      </c>
      <c r="KS48" s="19">
        <v>114.11063</v>
      </c>
      <c r="KT48" s="19">
        <v>114.11063</v>
      </c>
      <c r="KU48" s="19">
        <v>-1.0630000000000001E-2</v>
      </c>
      <c r="KV48" s="19"/>
      <c r="KW48" s="19"/>
      <c r="KX48" s="19"/>
      <c r="KY48" s="19">
        <v>0</v>
      </c>
      <c r="KZ48" s="19"/>
      <c r="LA48" s="19"/>
      <c r="LB48" s="19"/>
      <c r="LC48" s="19">
        <v>0</v>
      </c>
      <c r="LD48" s="19">
        <v>238.9</v>
      </c>
      <c r="LE48" s="19">
        <v>245.21496999999999</v>
      </c>
      <c r="LF48" s="19">
        <v>224.66757999999999</v>
      </c>
      <c r="LG48" s="19">
        <v>14.232419999999999</v>
      </c>
      <c r="LH48" s="19">
        <v>132</v>
      </c>
      <c r="LI48" s="19">
        <v>133.67995999999999</v>
      </c>
      <c r="LJ48" s="19">
        <v>133.67995999999999</v>
      </c>
      <c r="LK48" s="19">
        <v>-1.6799599999999999</v>
      </c>
      <c r="LL48" s="19">
        <v>61.8</v>
      </c>
      <c r="LM48" s="19">
        <v>65.774929999999998</v>
      </c>
      <c r="LN48" s="19">
        <v>67.461460000000002</v>
      </c>
      <c r="LO48" s="19">
        <v>-5.6614599999999999</v>
      </c>
      <c r="LP48" s="19">
        <v>75.900000000000006</v>
      </c>
      <c r="LQ48" s="19">
        <v>78.567999999999998</v>
      </c>
      <c r="LR48" s="19">
        <v>78.567999999999998</v>
      </c>
      <c r="LS48" s="19">
        <v>-2.6680000000000001</v>
      </c>
      <c r="LT48" s="19">
        <v>30.5</v>
      </c>
      <c r="LU48" s="19">
        <v>30.097560000000001</v>
      </c>
      <c r="LV48" s="19">
        <v>30.097560000000001</v>
      </c>
      <c r="LW48" s="19">
        <v>0.40244000000000002</v>
      </c>
      <c r="LX48" s="19">
        <v>75</v>
      </c>
      <c r="LY48" s="19">
        <v>80</v>
      </c>
      <c r="LZ48" s="19">
        <v>0</v>
      </c>
      <c r="MA48" s="19">
        <v>75</v>
      </c>
      <c r="MB48" s="19">
        <v>45.2</v>
      </c>
      <c r="MC48" s="19"/>
      <c r="MD48" s="19">
        <v>0</v>
      </c>
      <c r="ME48" s="19">
        <v>45.2</v>
      </c>
      <c r="MF48" s="19">
        <v>44.9</v>
      </c>
      <c r="MG48" s="19"/>
      <c r="MH48" s="19"/>
      <c r="MI48" s="19">
        <v>44.9</v>
      </c>
      <c r="MJ48" s="19">
        <v>139.4</v>
      </c>
      <c r="MK48" s="19">
        <v>149.774</v>
      </c>
      <c r="ML48" s="19">
        <v>146.66612000000001</v>
      </c>
      <c r="MM48" s="19">
        <v>-7.2661199999999999</v>
      </c>
      <c r="MN48" s="19">
        <v>138.69999999999999</v>
      </c>
      <c r="MO48" s="19">
        <v>149.774</v>
      </c>
      <c r="MP48" s="19">
        <v>146.66612000000001</v>
      </c>
      <c r="MQ48" s="19">
        <v>-7.9661200000000001</v>
      </c>
      <c r="MR48" s="19">
        <v>164.8</v>
      </c>
      <c r="MS48" s="19">
        <v>149.774</v>
      </c>
      <c r="MT48" s="19">
        <v>146.66612000000001</v>
      </c>
      <c r="MU48" s="19">
        <v>18.133880000000001</v>
      </c>
      <c r="MV48" s="19">
        <v>0</v>
      </c>
      <c r="MW48" s="19"/>
      <c r="MX48" s="19">
        <v>0</v>
      </c>
      <c r="MY48" s="19">
        <v>0</v>
      </c>
      <c r="MZ48" s="19">
        <v>0</v>
      </c>
      <c r="NA48" s="19"/>
      <c r="NB48" s="19"/>
      <c r="NC48" s="19">
        <v>0</v>
      </c>
      <c r="ND48" s="19"/>
      <c r="NE48" s="19"/>
      <c r="NF48" s="19"/>
      <c r="NG48" s="19">
        <v>0</v>
      </c>
      <c r="NH48" s="19">
        <v>0</v>
      </c>
      <c r="NI48" s="19"/>
      <c r="NJ48" s="19"/>
      <c r="NK48" s="19">
        <v>0</v>
      </c>
      <c r="NL48" s="19"/>
      <c r="NM48" s="19"/>
      <c r="NN48" s="19"/>
      <c r="NO48" s="19">
        <v>0</v>
      </c>
      <c r="NP48" s="19">
        <v>185.6</v>
      </c>
      <c r="NQ48" s="19">
        <v>193.36418</v>
      </c>
      <c r="NR48" s="19">
        <v>193.36418</v>
      </c>
      <c r="NS48" s="19">
        <v>-7.7641799999999996</v>
      </c>
      <c r="NT48" s="19">
        <v>99.1</v>
      </c>
      <c r="NU48" s="19">
        <v>96.682090000000002</v>
      </c>
      <c r="NV48" s="19">
        <v>96.682090000000002</v>
      </c>
      <c r="NW48" s="19">
        <v>2.41791</v>
      </c>
      <c r="NX48" s="19">
        <v>0</v>
      </c>
      <c r="NY48" s="19"/>
      <c r="NZ48" s="19">
        <v>0</v>
      </c>
      <c r="OA48" s="19">
        <v>0</v>
      </c>
      <c r="OB48" s="19"/>
      <c r="OC48" s="19"/>
      <c r="OD48" s="19">
        <v>4.2190000000000003</v>
      </c>
      <c r="OE48" s="19">
        <v>-4.2190000000000003</v>
      </c>
      <c r="OF48" s="19">
        <v>0</v>
      </c>
      <c r="OG48" s="19"/>
      <c r="OH48" s="19">
        <v>0</v>
      </c>
      <c r="OI48" s="19">
        <v>0</v>
      </c>
      <c r="OJ48" s="19">
        <v>0.4</v>
      </c>
      <c r="OK48" s="19">
        <v>2.2999999999999998</v>
      </c>
      <c r="OL48" s="19">
        <v>2.82</v>
      </c>
      <c r="OM48" s="19">
        <v>-2.42</v>
      </c>
      <c r="ON48" s="19">
        <v>0</v>
      </c>
      <c r="OO48" s="19"/>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5.2</v>
      </c>
      <c r="PI48" s="19">
        <v>5</v>
      </c>
      <c r="PJ48" s="19">
        <v>5</v>
      </c>
      <c r="PK48" s="19">
        <v>0.2</v>
      </c>
      <c r="PL48" s="19"/>
      <c r="PM48" s="19"/>
      <c r="PN48" s="19"/>
      <c r="PO48" s="19">
        <v>0</v>
      </c>
      <c r="PP48" s="19">
        <v>20</v>
      </c>
      <c r="PQ48" s="19">
        <v>19.5122</v>
      </c>
      <c r="PR48" s="19">
        <v>19.5122</v>
      </c>
      <c r="PS48" s="19">
        <v>0.48780000000000001</v>
      </c>
      <c r="PT48" s="19">
        <v>18.399999999999999</v>
      </c>
      <c r="PU48" s="19">
        <v>17.560980000000001</v>
      </c>
      <c r="PV48" s="19">
        <v>17.560980000000001</v>
      </c>
      <c r="PW48" s="19">
        <v>0.83901999999999999</v>
      </c>
      <c r="PX48" s="19">
        <v>3.5</v>
      </c>
      <c r="PY48" s="19">
        <v>3.4</v>
      </c>
      <c r="PZ48" s="19">
        <v>3.4</v>
      </c>
      <c r="QA48" s="19">
        <v>0.1</v>
      </c>
      <c r="QB48" s="19">
        <v>18.600000000000001</v>
      </c>
      <c r="QC48" s="19">
        <v>19</v>
      </c>
      <c r="QD48" s="19">
        <v>9.1999999999999993</v>
      </c>
      <c r="QE48" s="19">
        <v>9.4</v>
      </c>
      <c r="QF48" s="19">
        <v>0</v>
      </c>
      <c r="QG48" s="19"/>
      <c r="QH48" s="19">
        <v>0</v>
      </c>
      <c r="QI48" s="19">
        <v>0</v>
      </c>
      <c r="QJ48" s="19">
        <v>0</v>
      </c>
      <c r="QK48" s="19"/>
      <c r="QL48" s="19">
        <v>0</v>
      </c>
      <c r="QM48" s="19">
        <v>0</v>
      </c>
      <c r="QN48" s="19">
        <v>3.8</v>
      </c>
      <c r="QO48" s="19">
        <v>4.9000000000000004</v>
      </c>
      <c r="QP48" s="19">
        <v>7.1020000000000003</v>
      </c>
      <c r="QQ48" s="19">
        <v>-3.302</v>
      </c>
      <c r="QR48" s="19">
        <v>11.3</v>
      </c>
      <c r="QS48" s="19">
        <v>12.2</v>
      </c>
      <c r="QT48" s="19">
        <v>17.986999999999998</v>
      </c>
      <c r="QU48" s="19">
        <v>-6.6870000000000003</v>
      </c>
      <c r="QV48" s="19">
        <v>4.7</v>
      </c>
      <c r="QW48" s="19">
        <v>4.2</v>
      </c>
      <c r="QX48" s="19">
        <v>4.2</v>
      </c>
      <c r="QY48" s="19">
        <v>0.5</v>
      </c>
      <c r="QZ48" s="19">
        <v>1.1000000000000001</v>
      </c>
      <c r="RA48" s="19">
        <v>1.2</v>
      </c>
      <c r="RB48" s="19">
        <v>1.2</v>
      </c>
      <c r="RC48" s="19">
        <v>-0.1</v>
      </c>
      <c r="RD48" s="19">
        <v>2.4</v>
      </c>
      <c r="RE48" s="19">
        <v>2.4</v>
      </c>
      <c r="RF48" s="19">
        <v>2.4</v>
      </c>
      <c r="RG48" s="19">
        <v>0</v>
      </c>
      <c r="RH48" s="19">
        <v>2.8</v>
      </c>
      <c r="RI48" s="19">
        <v>2.8</v>
      </c>
      <c r="RJ48" s="19">
        <v>2.8</v>
      </c>
      <c r="RK48" s="19">
        <v>0</v>
      </c>
      <c r="RL48" s="19">
        <v>0</v>
      </c>
      <c r="RM48" s="19"/>
      <c r="RN48" s="19">
        <v>0</v>
      </c>
      <c r="RO48" s="19">
        <v>0</v>
      </c>
      <c r="RP48" s="19">
        <v>3.3</v>
      </c>
      <c r="RQ48" s="19">
        <v>3.0990000000000002</v>
      </c>
      <c r="RR48" s="19">
        <v>3.0990000000000002</v>
      </c>
      <c r="RS48" s="19">
        <v>0.20100000000000001</v>
      </c>
      <c r="RT48" s="19">
        <v>20.399999999999999</v>
      </c>
      <c r="RU48" s="19">
        <v>19.869240000000001</v>
      </c>
      <c r="RV48" s="19">
        <v>19.869240000000001</v>
      </c>
      <c r="RW48" s="19">
        <v>0.53076000000000001</v>
      </c>
      <c r="RX48" s="19">
        <v>2</v>
      </c>
      <c r="RY48" s="19">
        <v>2</v>
      </c>
      <c r="RZ48" s="19">
        <v>2</v>
      </c>
      <c r="SA48" s="19">
        <v>0</v>
      </c>
      <c r="SB48" s="19"/>
      <c r="SC48" s="19"/>
      <c r="SD48" s="19"/>
      <c r="SE48" s="19">
        <v>0</v>
      </c>
      <c r="SF48" s="19">
        <v>19.8</v>
      </c>
      <c r="SG48" s="19">
        <v>19</v>
      </c>
      <c r="SH48" s="19">
        <v>12.09756</v>
      </c>
      <c r="SI48" s="19">
        <v>7.7024400000000002</v>
      </c>
      <c r="SJ48" s="19">
        <v>12.6</v>
      </c>
      <c r="SK48" s="19">
        <v>12.292680000000001</v>
      </c>
      <c r="SL48" s="19">
        <v>12.292680000000001</v>
      </c>
      <c r="SM48" s="19">
        <v>0.30731999999999998</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0.2</v>
      </c>
      <c r="TA48" s="19">
        <v>1.3</v>
      </c>
      <c r="TB48" s="19">
        <v>1.327</v>
      </c>
      <c r="TC48" s="19">
        <v>-1.127</v>
      </c>
      <c r="TD48" s="19">
        <v>9.6</v>
      </c>
      <c r="TE48" s="19">
        <v>19.899999999999999</v>
      </c>
      <c r="TF48" s="19">
        <v>21.863</v>
      </c>
      <c r="TG48" s="19">
        <v>-12.263</v>
      </c>
      <c r="TH48" s="19">
        <v>0</v>
      </c>
      <c r="TI48" s="19"/>
      <c r="TJ48" s="19">
        <v>0</v>
      </c>
      <c r="TK48" s="19">
        <v>0</v>
      </c>
      <c r="TL48" s="19">
        <v>8.4</v>
      </c>
      <c r="TM48" s="19">
        <v>11.6</v>
      </c>
      <c r="TN48" s="19">
        <v>11.19</v>
      </c>
      <c r="TO48" s="19">
        <v>-2.79</v>
      </c>
      <c r="TP48" s="19">
        <v>15.4</v>
      </c>
      <c r="TQ48" s="19">
        <v>17</v>
      </c>
      <c r="TR48" s="19">
        <v>10.55</v>
      </c>
      <c r="TS48" s="19">
        <v>4.8499999999999996</v>
      </c>
      <c r="TT48" s="19">
        <v>0.4</v>
      </c>
      <c r="TU48" s="19">
        <v>1</v>
      </c>
      <c r="TV48" s="19">
        <v>0.77400000000000002</v>
      </c>
      <c r="TW48" s="19">
        <v>-0.374</v>
      </c>
      <c r="TX48" s="19">
        <v>0.2</v>
      </c>
      <c r="TY48" s="19">
        <v>0.9</v>
      </c>
      <c r="TZ48" s="19">
        <v>0.51400000000000001</v>
      </c>
      <c r="UA48" s="19">
        <v>-0.314</v>
      </c>
      <c r="UB48" s="19">
        <v>21</v>
      </c>
      <c r="UC48" s="19">
        <v>19.5122</v>
      </c>
      <c r="UD48" s="19">
        <v>19.5122</v>
      </c>
      <c r="UE48" s="19">
        <v>1.4878</v>
      </c>
      <c r="UF48" s="19">
        <v>6.6</v>
      </c>
      <c r="UG48" s="19">
        <v>8.4</v>
      </c>
      <c r="UH48" s="19">
        <v>8.4</v>
      </c>
      <c r="UI48" s="19">
        <v>-1.8</v>
      </c>
      <c r="UJ48" s="19">
        <v>3.1</v>
      </c>
      <c r="UK48" s="19"/>
      <c r="UL48" s="19">
        <v>6.9</v>
      </c>
      <c r="UM48" s="19">
        <v>-3.8</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0.8</v>
      </c>
      <c r="VA48" s="19">
        <v>3.1</v>
      </c>
      <c r="VB48" s="19">
        <v>3.5470000000000002</v>
      </c>
      <c r="VC48" s="19">
        <v>-2.7469999999999999</v>
      </c>
      <c r="VD48" s="19">
        <v>0</v>
      </c>
      <c r="VE48" s="19"/>
      <c r="VF48" s="19">
        <v>0</v>
      </c>
      <c r="VG48" s="19">
        <v>0</v>
      </c>
      <c r="VH48" s="19">
        <v>0</v>
      </c>
      <c r="VI48" s="19"/>
      <c r="VJ48" s="19">
        <v>0</v>
      </c>
      <c r="VK48" s="19">
        <v>0</v>
      </c>
      <c r="VL48" s="19">
        <v>0.6</v>
      </c>
      <c r="VM48" s="19">
        <v>0.6</v>
      </c>
      <c r="VN48" s="19">
        <v>0.6</v>
      </c>
      <c r="VO48" s="19">
        <v>0</v>
      </c>
      <c r="VP48" s="19">
        <v>22.9</v>
      </c>
      <c r="VQ48" s="19">
        <v>88</v>
      </c>
      <c r="VR48" s="19">
        <v>88.83</v>
      </c>
      <c r="VS48" s="19">
        <v>-65.930000000000007</v>
      </c>
      <c r="VT48" s="19">
        <v>27</v>
      </c>
      <c r="VU48" s="19">
        <v>43.2</v>
      </c>
      <c r="VV48" s="19">
        <v>45.761000000000003</v>
      </c>
      <c r="VW48" s="19">
        <v>-18.760999999999999</v>
      </c>
      <c r="VX48" s="19">
        <v>0</v>
      </c>
      <c r="VY48" s="19"/>
      <c r="VZ48" s="19">
        <v>0</v>
      </c>
      <c r="WA48" s="19">
        <v>0</v>
      </c>
      <c r="WB48" s="19">
        <v>0</v>
      </c>
      <c r="WC48" s="19"/>
      <c r="WD48" s="19">
        <v>0</v>
      </c>
      <c r="WE48" s="19">
        <v>0</v>
      </c>
      <c r="WF48" s="19">
        <v>8</v>
      </c>
      <c r="WG48" s="19">
        <v>8.4</v>
      </c>
      <c r="WH48" s="19">
        <v>8.4</v>
      </c>
      <c r="WI48" s="19">
        <v>-0.4</v>
      </c>
      <c r="WJ48" s="19">
        <v>20</v>
      </c>
      <c r="WK48" s="19">
        <v>19.317070000000001</v>
      </c>
      <c r="WL48" s="19">
        <v>19.317070000000001</v>
      </c>
      <c r="WM48" s="19">
        <v>0.68293000000000004</v>
      </c>
      <c r="WN48" s="19">
        <v>9.8000000000000007</v>
      </c>
      <c r="WO48" s="19"/>
      <c r="WP48" s="19">
        <v>0</v>
      </c>
      <c r="WQ48" s="19">
        <v>9.8000000000000007</v>
      </c>
      <c r="WR48" s="19"/>
      <c r="WS48" s="19"/>
      <c r="WT48" s="19"/>
      <c r="WU48" s="19">
        <v>0</v>
      </c>
      <c r="WV48" s="19">
        <v>16.899999999999999</v>
      </c>
      <c r="WW48" s="19">
        <v>0</v>
      </c>
      <c r="WX48" s="19"/>
      <c r="WY48" s="19">
        <v>16.899999999999999</v>
      </c>
      <c r="WZ48" s="19">
        <v>27.8</v>
      </c>
      <c r="XA48" s="19">
        <v>29.184000000000001</v>
      </c>
      <c r="XB48" s="19">
        <v>29.184000000000001</v>
      </c>
      <c r="XC48" s="19">
        <v>-1.3839999999999999</v>
      </c>
      <c r="XD48" s="19">
        <v>3.2</v>
      </c>
      <c r="XE48" s="19">
        <v>2.8159999999999998</v>
      </c>
      <c r="XF48" s="19">
        <v>2.8159999999999998</v>
      </c>
      <c r="XG48" s="19">
        <v>0.38400000000000001</v>
      </c>
      <c r="XH48" s="19">
        <v>13</v>
      </c>
      <c r="XI48" s="19">
        <v>14</v>
      </c>
      <c r="XJ48" s="19">
        <v>14</v>
      </c>
      <c r="XK48" s="19">
        <v>-1</v>
      </c>
      <c r="XL48" s="19">
        <v>14.2</v>
      </c>
      <c r="XM48" s="19">
        <v>14</v>
      </c>
      <c r="XN48" s="19">
        <v>14</v>
      </c>
      <c r="XO48" s="19">
        <v>0.2</v>
      </c>
      <c r="XP48" s="19">
        <v>7.12</v>
      </c>
      <c r="XQ48" s="19">
        <v>7.3</v>
      </c>
      <c r="XR48" s="19">
        <v>7.3</v>
      </c>
      <c r="XS48" s="19">
        <v>-0.18</v>
      </c>
    </row>
    <row r="49" spans="1:643" ht="24" customHeight="1" x14ac:dyDescent="0.25">
      <c r="A49" s="1"/>
      <c r="B49" s="13" t="s">
        <v>79</v>
      </c>
      <c r="C49" s="13" t="s">
        <v>781</v>
      </c>
      <c r="D49" s="14">
        <v>1.1000000000000001</v>
      </c>
      <c r="E49" s="14">
        <v>1.02</v>
      </c>
      <c r="F49" s="14">
        <v>1.02</v>
      </c>
      <c r="G49" s="14">
        <v>0.08</v>
      </c>
      <c r="H49" s="14">
        <v>1.6</v>
      </c>
      <c r="I49" s="14">
        <v>1.63</v>
      </c>
      <c r="J49" s="14">
        <v>1.63</v>
      </c>
      <c r="K49" s="14">
        <v>-0.03</v>
      </c>
      <c r="L49" s="14">
        <v>0</v>
      </c>
      <c r="M49" s="14">
        <v>3.8072699999999999</v>
      </c>
      <c r="N49" s="14">
        <v>3.8072699999999999</v>
      </c>
      <c r="O49" s="14">
        <v>-3.8072699999999999</v>
      </c>
      <c r="P49" s="14">
        <v>650.79999999999995</v>
      </c>
      <c r="Q49" s="14">
        <v>646.79789000000005</v>
      </c>
      <c r="R49" s="14">
        <v>646.79789000000005</v>
      </c>
      <c r="S49" s="14">
        <v>4.0021100000000001</v>
      </c>
      <c r="T49" s="14">
        <v>146.80000000000001</v>
      </c>
      <c r="U49" s="14">
        <v>148.03536</v>
      </c>
      <c r="V49" s="14">
        <v>211.44126</v>
      </c>
      <c r="W49" s="14">
        <v>-64.641260000000003</v>
      </c>
      <c r="X49" s="14">
        <v>0</v>
      </c>
      <c r="Y49" s="14"/>
      <c r="Z49" s="14"/>
      <c r="AA49" s="14">
        <v>0</v>
      </c>
      <c r="AB49" s="14">
        <v>0</v>
      </c>
      <c r="AC49" s="14"/>
      <c r="AD49" s="14"/>
      <c r="AE49" s="14">
        <v>0</v>
      </c>
      <c r="AF49" s="14">
        <v>90.6</v>
      </c>
      <c r="AG49" s="14">
        <v>92.226339999999993</v>
      </c>
      <c r="AH49" s="14">
        <v>92.226339999999993</v>
      </c>
      <c r="AI49" s="14">
        <v>-1.6263399999999999</v>
      </c>
      <c r="AJ49" s="14">
        <v>248.5</v>
      </c>
      <c r="AK49" s="14">
        <v>167.11162999999999</v>
      </c>
      <c r="AL49" s="14">
        <v>172.29338999999999</v>
      </c>
      <c r="AM49" s="14">
        <v>76.206609999999998</v>
      </c>
      <c r="AN49" s="14">
        <v>0</v>
      </c>
      <c r="AO49" s="14"/>
      <c r="AP49" s="14">
        <v>87.329440000000005</v>
      </c>
      <c r="AQ49" s="14">
        <v>-87.329440000000005</v>
      </c>
      <c r="AR49" s="14">
        <v>63.4</v>
      </c>
      <c r="AS49" s="14">
        <v>61.538460000000001</v>
      </c>
      <c r="AT49" s="14"/>
      <c r="AU49" s="14">
        <v>63.4</v>
      </c>
      <c r="AV49" s="14">
        <v>147</v>
      </c>
      <c r="AW49" s="14">
        <v>164.56071</v>
      </c>
      <c r="AX49" s="14">
        <v>160.88899000000001</v>
      </c>
      <c r="AY49" s="14">
        <v>-13.88899</v>
      </c>
      <c r="AZ49" s="14">
        <v>147</v>
      </c>
      <c r="BA49" s="14">
        <v>164.56071</v>
      </c>
      <c r="BB49" s="14">
        <v>160.88899000000001</v>
      </c>
      <c r="BC49" s="14">
        <v>-13.88899</v>
      </c>
      <c r="BD49" s="14">
        <v>146.69999999999999</v>
      </c>
      <c r="BE49" s="14">
        <v>164.56071</v>
      </c>
      <c r="BF49" s="14">
        <v>160.88899000000001</v>
      </c>
      <c r="BG49" s="14">
        <v>-14.18899</v>
      </c>
      <c r="BH49" s="14">
        <v>241.5</v>
      </c>
      <c r="BI49" s="14">
        <v>246.84107</v>
      </c>
      <c r="BJ49" s="14">
        <v>241.33348000000001</v>
      </c>
      <c r="BK49" s="14">
        <v>0.16652</v>
      </c>
      <c r="BL49" s="14">
        <v>201.6</v>
      </c>
      <c r="BM49" s="14">
        <v>204.87801999999999</v>
      </c>
      <c r="BN49" s="14">
        <v>204.87801999999999</v>
      </c>
      <c r="BO49" s="14">
        <v>-3.2780200000000002</v>
      </c>
      <c r="BP49" s="14">
        <v>106.7</v>
      </c>
      <c r="BQ49" s="14">
        <v>102.43901</v>
      </c>
      <c r="BR49" s="14">
        <v>102.43901</v>
      </c>
      <c r="BS49" s="14">
        <v>4.2609899999999996</v>
      </c>
      <c r="BT49" s="14">
        <v>560.20000000000005</v>
      </c>
      <c r="BU49" s="14">
        <v>568.29854</v>
      </c>
      <c r="BV49" s="14">
        <v>568.29854</v>
      </c>
      <c r="BW49" s="14">
        <v>-8.0985399999999998</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164.7</v>
      </c>
      <c r="CS49" s="14">
        <v>164.70732000000001</v>
      </c>
      <c r="CT49" s="14">
        <v>164.70732000000001</v>
      </c>
      <c r="CU49" s="14">
        <v>-7.3200000000000001E-3</v>
      </c>
      <c r="CV49" s="14">
        <v>7.8</v>
      </c>
      <c r="CW49" s="14">
        <v>8.2572100000000006</v>
      </c>
      <c r="CX49" s="14">
        <v>8.2572100000000006</v>
      </c>
      <c r="CY49" s="14">
        <v>-0.45721000000000001</v>
      </c>
      <c r="CZ49" s="14">
        <v>2.6</v>
      </c>
      <c r="DA49" s="14">
        <v>4.5324900000000001</v>
      </c>
      <c r="DB49" s="14">
        <v>4.5324900000000001</v>
      </c>
      <c r="DC49" s="14">
        <v>-1.93249</v>
      </c>
      <c r="DD49" s="14">
        <v>16.5</v>
      </c>
      <c r="DE49" s="14">
        <v>16.873670000000001</v>
      </c>
      <c r="DF49" s="14">
        <v>0</v>
      </c>
      <c r="DG49" s="14">
        <v>16.5</v>
      </c>
      <c r="DH49" s="14">
        <v>1.1000000000000001</v>
      </c>
      <c r="DI49" s="14"/>
      <c r="DJ49" s="14">
        <v>6.8787000000000003</v>
      </c>
      <c r="DK49" s="14">
        <v>-5.7786999999999997</v>
      </c>
      <c r="DL49" s="14"/>
      <c r="DM49" s="14"/>
      <c r="DN49" s="14">
        <v>4.9923999999999999</v>
      </c>
      <c r="DO49" s="14">
        <v>-4.9923999999999999</v>
      </c>
      <c r="DP49" s="14">
        <v>94.2</v>
      </c>
      <c r="DQ49" s="14">
        <v>89.976119999999995</v>
      </c>
      <c r="DR49" s="14">
        <v>93.987949999999998</v>
      </c>
      <c r="DS49" s="14">
        <v>0.21204999999999999</v>
      </c>
      <c r="DT49" s="14">
        <v>0</v>
      </c>
      <c r="DU49" s="14"/>
      <c r="DV49" s="14">
        <v>8.9130000000000003</v>
      </c>
      <c r="DW49" s="14">
        <v>-8.9130000000000003</v>
      </c>
      <c r="DX49" s="14"/>
      <c r="DY49" s="14"/>
      <c r="DZ49" s="14"/>
      <c r="EA49" s="14">
        <v>0</v>
      </c>
      <c r="EB49" s="14"/>
      <c r="EC49" s="14"/>
      <c r="ED49" s="14"/>
      <c r="EE49" s="14">
        <v>0</v>
      </c>
      <c r="EF49" s="14"/>
      <c r="EG49" s="14"/>
      <c r="EH49" s="14"/>
      <c r="EI49" s="14">
        <v>0</v>
      </c>
      <c r="EJ49" s="14">
        <v>111.4</v>
      </c>
      <c r="EK49" s="14">
        <v>112.90537</v>
      </c>
      <c r="EL49" s="14">
        <v>112.90537</v>
      </c>
      <c r="EM49" s="14">
        <v>-1.5053700000000001</v>
      </c>
      <c r="EN49" s="14">
        <v>223.2</v>
      </c>
      <c r="EO49" s="14">
        <v>221.55625000000001</v>
      </c>
      <c r="EP49" s="14">
        <v>221.55625000000001</v>
      </c>
      <c r="EQ49" s="14">
        <v>1.64375</v>
      </c>
      <c r="ER49" s="14">
        <v>0</v>
      </c>
      <c r="ES49" s="14"/>
      <c r="ET49" s="14"/>
      <c r="EU49" s="14">
        <v>0</v>
      </c>
      <c r="EV49" s="14"/>
      <c r="EW49" s="14"/>
      <c r="EX49" s="14"/>
      <c r="EY49" s="14">
        <v>0</v>
      </c>
      <c r="EZ49" s="14"/>
      <c r="FA49" s="14"/>
      <c r="FB49" s="14"/>
      <c r="FC49" s="14">
        <v>0</v>
      </c>
      <c r="FD49" s="14">
        <v>6.5</v>
      </c>
      <c r="FE49" s="14">
        <v>6.39</v>
      </c>
      <c r="FF49" s="14">
        <v>6.39</v>
      </c>
      <c r="FG49" s="14">
        <v>0.11</v>
      </c>
      <c r="FH49" s="14">
        <v>472.3</v>
      </c>
      <c r="FI49" s="14">
        <v>458.87804999999997</v>
      </c>
      <c r="FJ49" s="14">
        <v>458.87804999999997</v>
      </c>
      <c r="FK49" s="14">
        <v>13.421950000000001</v>
      </c>
      <c r="FL49" s="14">
        <v>82</v>
      </c>
      <c r="FM49" s="14">
        <v>54.479019999999998</v>
      </c>
      <c r="FN49" s="14">
        <v>47.694949999999999</v>
      </c>
      <c r="FO49" s="14">
        <v>34.305050000000001</v>
      </c>
      <c r="FP49" s="14">
        <v>141.5</v>
      </c>
      <c r="FQ49" s="14">
        <v>148.62634</v>
      </c>
      <c r="FR49" s="14">
        <v>148.62634</v>
      </c>
      <c r="FS49" s="14">
        <v>-7.1263399999999999</v>
      </c>
      <c r="FT49" s="14">
        <v>41.9</v>
      </c>
      <c r="FU49" s="14">
        <v>39.890729999999998</v>
      </c>
      <c r="FV49" s="14">
        <v>33.375950000000003</v>
      </c>
      <c r="FW49" s="14">
        <v>8.5240500000000008</v>
      </c>
      <c r="FX49" s="14">
        <v>18.399999999999999</v>
      </c>
      <c r="FY49" s="14">
        <v>19.28585</v>
      </c>
      <c r="FZ49" s="14">
        <v>19.28585</v>
      </c>
      <c r="GA49" s="14">
        <v>-0.88585000000000003</v>
      </c>
      <c r="GB49" s="14">
        <v>19.7</v>
      </c>
      <c r="GC49" s="14">
        <v>19.21951</v>
      </c>
      <c r="GD49" s="14">
        <v>19.21951</v>
      </c>
      <c r="GE49" s="14">
        <v>0.48048999999999997</v>
      </c>
      <c r="GF49" s="14">
        <v>91.8</v>
      </c>
      <c r="GG49" s="14">
        <v>87.657560000000004</v>
      </c>
      <c r="GH49" s="14">
        <v>87.657560000000004</v>
      </c>
      <c r="GI49" s="14">
        <v>4.1424399999999997</v>
      </c>
      <c r="GJ49" s="14">
        <v>177.54548</v>
      </c>
      <c r="GK49" s="14">
        <v>181.66672</v>
      </c>
      <c r="GL49" s="14">
        <v>181.66672</v>
      </c>
      <c r="GM49" s="14">
        <v>-4.1212400000000002</v>
      </c>
      <c r="GN49" s="14">
        <v>178.43271999999999</v>
      </c>
      <c r="GO49" s="14">
        <v>181.66672</v>
      </c>
      <c r="GP49" s="14">
        <v>181.66672</v>
      </c>
      <c r="GQ49" s="14">
        <v>-3.234</v>
      </c>
      <c r="GR49" s="14">
        <v>183.30574999999999</v>
      </c>
      <c r="GS49" s="14">
        <v>181.66672</v>
      </c>
      <c r="GT49" s="14">
        <v>181.66672</v>
      </c>
      <c r="GU49" s="14">
        <v>1.63903</v>
      </c>
      <c r="GV49" s="14">
        <v>108.9</v>
      </c>
      <c r="GW49" s="14">
        <v>110.91316999999999</v>
      </c>
      <c r="GX49" s="14">
        <v>110.91316999999999</v>
      </c>
      <c r="GY49" s="14">
        <v>-2.0131700000000001</v>
      </c>
      <c r="GZ49" s="14">
        <v>8</v>
      </c>
      <c r="HA49" s="14">
        <v>9.09</v>
      </c>
      <c r="HB49" s="14">
        <v>9.09</v>
      </c>
      <c r="HC49" s="14">
        <v>-1.0900000000000001</v>
      </c>
      <c r="HD49" s="14">
        <v>5.6</v>
      </c>
      <c r="HE49" s="14">
        <v>8.0458099999999995</v>
      </c>
      <c r="HF49" s="14"/>
      <c r="HG49" s="14">
        <v>5.6</v>
      </c>
      <c r="HH49" s="14">
        <v>45.9</v>
      </c>
      <c r="HI49" s="14">
        <v>47.26634</v>
      </c>
      <c r="HJ49" s="14">
        <v>47.26634</v>
      </c>
      <c r="HK49" s="14">
        <v>-1.3663400000000001</v>
      </c>
      <c r="HL49" s="14">
        <v>47.3</v>
      </c>
      <c r="HM49" s="14">
        <v>44.275120000000001</v>
      </c>
      <c r="HN49" s="14">
        <v>44.275120000000001</v>
      </c>
      <c r="HO49" s="14">
        <v>3.02488</v>
      </c>
      <c r="HP49" s="14">
        <v>3.8</v>
      </c>
      <c r="HQ49" s="14">
        <v>1.7397</v>
      </c>
      <c r="HR49" s="14">
        <v>3.8872599999999999</v>
      </c>
      <c r="HS49" s="14">
        <v>-8.7260000000000004E-2</v>
      </c>
      <c r="HT49" s="14">
        <v>30.6</v>
      </c>
      <c r="HU49" s="14">
        <v>31.0794</v>
      </c>
      <c r="HV49" s="14">
        <v>31.0794</v>
      </c>
      <c r="HW49" s="14">
        <v>-0.47939999999999999</v>
      </c>
      <c r="HX49" s="14">
        <v>174.5</v>
      </c>
      <c r="HY49" s="14">
        <v>171.54185000000001</v>
      </c>
      <c r="HZ49" s="14">
        <v>100</v>
      </c>
      <c r="IA49" s="14">
        <v>74.5</v>
      </c>
      <c r="IB49" s="14">
        <v>71.5</v>
      </c>
      <c r="IC49" s="14">
        <v>85.482579999999999</v>
      </c>
      <c r="ID49" s="14">
        <v>89.394599999999997</v>
      </c>
      <c r="IE49" s="14">
        <v>-17.894600000000001</v>
      </c>
      <c r="IF49" s="14">
        <v>40.200000000000003</v>
      </c>
      <c r="IG49" s="14">
        <v>50.707120000000003</v>
      </c>
      <c r="IH49" s="14">
        <v>75.022800000000004</v>
      </c>
      <c r="II49" s="14">
        <v>-34.822800000000001</v>
      </c>
      <c r="IJ49" s="14"/>
      <c r="IK49" s="14"/>
      <c r="IL49" s="14"/>
      <c r="IM49" s="14">
        <v>0</v>
      </c>
      <c r="IN49" s="14">
        <v>0</v>
      </c>
      <c r="IO49" s="14"/>
      <c r="IP49" s="14">
        <v>0</v>
      </c>
      <c r="IQ49" s="14">
        <v>0</v>
      </c>
      <c r="IR49" s="14"/>
      <c r="IS49" s="14"/>
      <c r="IT49" s="14"/>
      <c r="IU49" s="14">
        <v>0</v>
      </c>
      <c r="IV49" s="14"/>
      <c r="IW49" s="14"/>
      <c r="IX49" s="14"/>
      <c r="IY49" s="14">
        <v>0</v>
      </c>
      <c r="IZ49" s="14"/>
      <c r="JA49" s="14"/>
      <c r="JB49" s="14"/>
      <c r="JC49" s="14">
        <v>0</v>
      </c>
      <c r="JD49" s="14">
        <v>130.69999999999999</v>
      </c>
      <c r="JE49" s="14">
        <v>106.55876000000001</v>
      </c>
      <c r="JF49" s="14">
        <v>107.20877</v>
      </c>
      <c r="JG49" s="14">
        <v>23.491230000000002</v>
      </c>
      <c r="JH49" s="14">
        <v>0</v>
      </c>
      <c r="JI49" s="14"/>
      <c r="JJ49" s="14"/>
      <c r="JK49" s="14">
        <v>0</v>
      </c>
      <c r="JL49" s="14">
        <v>159.6</v>
      </c>
      <c r="JM49" s="14"/>
      <c r="JN49" s="14">
        <v>170.56483</v>
      </c>
      <c r="JO49" s="14">
        <v>-10.964829999999999</v>
      </c>
      <c r="JP49" s="14"/>
      <c r="JQ49" s="14"/>
      <c r="JR49" s="14"/>
      <c r="JS49" s="14">
        <v>0</v>
      </c>
      <c r="JT49" s="14"/>
      <c r="JU49" s="14"/>
      <c r="JV49" s="14"/>
      <c r="JW49" s="14">
        <v>0</v>
      </c>
      <c r="JX49" s="14"/>
      <c r="JY49" s="14">
        <v>0</v>
      </c>
      <c r="JZ49" s="14"/>
      <c r="KA49" s="14">
        <v>0</v>
      </c>
      <c r="KB49" s="14"/>
      <c r="KC49" s="14"/>
      <c r="KD49" s="14"/>
      <c r="KE49" s="14">
        <v>0</v>
      </c>
      <c r="KF49" s="14">
        <v>0</v>
      </c>
      <c r="KG49" s="14"/>
      <c r="KH49" s="14"/>
      <c r="KI49" s="14">
        <v>0</v>
      </c>
      <c r="KJ49" s="14">
        <v>0</v>
      </c>
      <c r="KK49" s="14"/>
      <c r="KL49" s="14"/>
      <c r="KM49" s="14">
        <v>0</v>
      </c>
      <c r="KN49" s="14"/>
      <c r="KO49" s="14"/>
      <c r="KP49" s="14"/>
      <c r="KQ49" s="14">
        <v>0</v>
      </c>
      <c r="KR49" s="14">
        <v>114.5</v>
      </c>
      <c r="KS49" s="14">
        <v>114.11063</v>
      </c>
      <c r="KT49" s="14">
        <v>114.11063</v>
      </c>
      <c r="KU49" s="14">
        <v>0.38936999999999999</v>
      </c>
      <c r="KV49" s="14"/>
      <c r="KW49" s="14"/>
      <c r="KX49" s="14"/>
      <c r="KY49" s="14">
        <v>0</v>
      </c>
      <c r="KZ49" s="14"/>
      <c r="LA49" s="14"/>
      <c r="LB49" s="14"/>
      <c r="LC49" s="14">
        <v>0</v>
      </c>
      <c r="LD49" s="14">
        <v>239</v>
      </c>
      <c r="LE49" s="14">
        <v>254.66462000000001</v>
      </c>
      <c r="LF49" s="14">
        <v>271.12195000000003</v>
      </c>
      <c r="LG49" s="14">
        <v>-32.121949999999998</v>
      </c>
      <c r="LH49" s="14">
        <v>127.6</v>
      </c>
      <c r="LI49" s="14">
        <v>133.67995999999999</v>
      </c>
      <c r="LJ49" s="14">
        <v>133.67995999999999</v>
      </c>
      <c r="LK49" s="14">
        <v>-6.0799599999999998</v>
      </c>
      <c r="LL49" s="14">
        <v>64.3</v>
      </c>
      <c r="LM49" s="14">
        <v>65.774929999999998</v>
      </c>
      <c r="LN49" s="14">
        <v>67.461460000000002</v>
      </c>
      <c r="LO49" s="14">
        <v>-3.1614599999999999</v>
      </c>
      <c r="LP49" s="14">
        <v>75.900000000000006</v>
      </c>
      <c r="LQ49" s="14">
        <v>78.567999999999998</v>
      </c>
      <c r="LR49" s="14">
        <v>78.567999999999998</v>
      </c>
      <c r="LS49" s="14">
        <v>-2.6680000000000001</v>
      </c>
      <c r="LT49" s="14">
        <v>30.4</v>
      </c>
      <c r="LU49" s="14">
        <v>30.097560000000001</v>
      </c>
      <c r="LV49" s="14">
        <v>30.097560000000001</v>
      </c>
      <c r="LW49" s="14">
        <v>0.30243999999999999</v>
      </c>
      <c r="LX49" s="14">
        <v>63.4</v>
      </c>
      <c r="LY49" s="14">
        <v>80</v>
      </c>
      <c r="LZ49" s="14">
        <v>0</v>
      </c>
      <c r="MA49" s="14">
        <v>63.4</v>
      </c>
      <c r="MB49" s="14">
        <v>32.9</v>
      </c>
      <c r="MC49" s="14"/>
      <c r="MD49" s="14">
        <v>0</v>
      </c>
      <c r="ME49" s="14">
        <v>32.9</v>
      </c>
      <c r="MF49" s="14">
        <v>33</v>
      </c>
      <c r="MG49" s="14"/>
      <c r="MH49" s="14"/>
      <c r="MI49" s="14">
        <v>33</v>
      </c>
      <c r="MJ49" s="14">
        <v>139.1</v>
      </c>
      <c r="MK49" s="14">
        <v>149.774</v>
      </c>
      <c r="ML49" s="14">
        <v>146.66612000000001</v>
      </c>
      <c r="MM49" s="14">
        <v>-7.5661199999999997</v>
      </c>
      <c r="MN49" s="14">
        <v>138.4</v>
      </c>
      <c r="MO49" s="14">
        <v>149.774</v>
      </c>
      <c r="MP49" s="14">
        <v>146.66612000000001</v>
      </c>
      <c r="MQ49" s="14">
        <v>-8.2661200000000008</v>
      </c>
      <c r="MR49" s="14">
        <v>163.69999999999999</v>
      </c>
      <c r="MS49" s="14">
        <v>149.774</v>
      </c>
      <c r="MT49" s="14">
        <v>146.66612000000001</v>
      </c>
      <c r="MU49" s="14">
        <v>17.03388</v>
      </c>
      <c r="MV49" s="14">
        <v>0</v>
      </c>
      <c r="MW49" s="14"/>
      <c r="MX49" s="14">
        <v>0</v>
      </c>
      <c r="MY49" s="14">
        <v>0</v>
      </c>
      <c r="MZ49" s="14">
        <v>0</v>
      </c>
      <c r="NA49" s="14"/>
      <c r="NB49" s="14"/>
      <c r="NC49" s="14">
        <v>0</v>
      </c>
      <c r="ND49" s="14"/>
      <c r="NE49" s="14"/>
      <c r="NF49" s="14"/>
      <c r="NG49" s="14">
        <v>0</v>
      </c>
      <c r="NH49" s="14">
        <v>0</v>
      </c>
      <c r="NI49" s="14"/>
      <c r="NJ49" s="14"/>
      <c r="NK49" s="14">
        <v>0</v>
      </c>
      <c r="NL49" s="14"/>
      <c r="NM49" s="14"/>
      <c r="NN49" s="14"/>
      <c r="NO49" s="14">
        <v>0</v>
      </c>
      <c r="NP49" s="14">
        <v>184.7</v>
      </c>
      <c r="NQ49" s="14">
        <v>193.36418</v>
      </c>
      <c r="NR49" s="14">
        <v>193.36418</v>
      </c>
      <c r="NS49" s="14">
        <v>-8.66418</v>
      </c>
      <c r="NT49" s="14">
        <v>98.8</v>
      </c>
      <c r="NU49" s="14">
        <v>96.682090000000002</v>
      </c>
      <c r="NV49" s="14">
        <v>96.682090000000002</v>
      </c>
      <c r="NW49" s="14">
        <v>2.1179100000000002</v>
      </c>
      <c r="NX49" s="14">
        <v>0</v>
      </c>
      <c r="NY49" s="14"/>
      <c r="NZ49" s="14">
        <v>0</v>
      </c>
      <c r="OA49" s="14">
        <v>0</v>
      </c>
      <c r="OB49" s="14"/>
      <c r="OC49" s="14"/>
      <c r="OD49" s="14">
        <v>3.859</v>
      </c>
      <c r="OE49" s="14">
        <v>-3.859</v>
      </c>
      <c r="OF49" s="14">
        <v>0</v>
      </c>
      <c r="OG49" s="14"/>
      <c r="OH49" s="14">
        <v>0</v>
      </c>
      <c r="OI49" s="14">
        <v>0</v>
      </c>
      <c r="OJ49" s="14">
        <v>0.6</v>
      </c>
      <c r="OK49" s="14">
        <v>2.1</v>
      </c>
      <c r="OL49" s="14">
        <v>2.391</v>
      </c>
      <c r="OM49" s="14">
        <v>-1.7909999999999999</v>
      </c>
      <c r="ON49" s="14">
        <v>0</v>
      </c>
      <c r="OO49" s="14"/>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3.6</v>
      </c>
      <c r="PE49" s="14">
        <v>3.6</v>
      </c>
      <c r="PF49" s="14">
        <v>3.6</v>
      </c>
      <c r="PG49" s="14">
        <v>0</v>
      </c>
      <c r="PH49" s="14">
        <v>5.2</v>
      </c>
      <c r="PI49" s="14">
        <v>5</v>
      </c>
      <c r="PJ49" s="14">
        <v>5</v>
      </c>
      <c r="PK49" s="14">
        <v>0.2</v>
      </c>
      <c r="PL49" s="14"/>
      <c r="PM49" s="14"/>
      <c r="PN49" s="14"/>
      <c r="PO49" s="14">
        <v>0</v>
      </c>
      <c r="PP49" s="14">
        <v>20</v>
      </c>
      <c r="PQ49" s="14">
        <v>19.5122</v>
      </c>
      <c r="PR49" s="14">
        <v>19.5122</v>
      </c>
      <c r="PS49" s="14">
        <v>0.48780000000000001</v>
      </c>
      <c r="PT49" s="14">
        <v>18.399999999999999</v>
      </c>
      <c r="PU49" s="14">
        <v>17.560980000000001</v>
      </c>
      <c r="PV49" s="14">
        <v>17.560980000000001</v>
      </c>
      <c r="PW49" s="14">
        <v>0.83901999999999999</v>
      </c>
      <c r="PX49" s="14">
        <v>3.5</v>
      </c>
      <c r="PY49" s="14">
        <v>3.4</v>
      </c>
      <c r="PZ49" s="14">
        <v>3.4</v>
      </c>
      <c r="QA49" s="14">
        <v>0.1</v>
      </c>
      <c r="QB49" s="14">
        <v>18.600000000000001</v>
      </c>
      <c r="QC49" s="14">
        <v>19</v>
      </c>
      <c r="QD49" s="14">
        <v>9.1999999999999993</v>
      </c>
      <c r="QE49" s="14">
        <v>9.4</v>
      </c>
      <c r="QF49" s="14">
        <v>0</v>
      </c>
      <c r="QG49" s="14"/>
      <c r="QH49" s="14">
        <v>0</v>
      </c>
      <c r="QI49" s="14">
        <v>0</v>
      </c>
      <c r="QJ49" s="14">
        <v>0</v>
      </c>
      <c r="QK49" s="14"/>
      <c r="QL49" s="14">
        <v>0</v>
      </c>
      <c r="QM49" s="14">
        <v>0</v>
      </c>
      <c r="QN49" s="14">
        <v>2.1</v>
      </c>
      <c r="QO49" s="14">
        <v>5.0999999999999996</v>
      </c>
      <c r="QP49" s="14">
        <v>7.258</v>
      </c>
      <c r="QQ49" s="14">
        <v>-5.1580000000000004</v>
      </c>
      <c r="QR49" s="14">
        <v>7.3</v>
      </c>
      <c r="QS49" s="14">
        <v>12.9</v>
      </c>
      <c r="QT49" s="14">
        <v>18.376000000000001</v>
      </c>
      <c r="QU49" s="14">
        <v>-11.076000000000001</v>
      </c>
      <c r="QV49" s="14">
        <v>4.7</v>
      </c>
      <c r="QW49" s="14">
        <v>4.2</v>
      </c>
      <c r="QX49" s="14">
        <v>4.2</v>
      </c>
      <c r="QY49" s="14">
        <v>0.5</v>
      </c>
      <c r="QZ49" s="14">
        <v>1.1000000000000001</v>
      </c>
      <c r="RA49" s="14">
        <v>1.2</v>
      </c>
      <c r="RB49" s="14">
        <v>1.2</v>
      </c>
      <c r="RC49" s="14">
        <v>-0.1</v>
      </c>
      <c r="RD49" s="14">
        <v>2.4</v>
      </c>
      <c r="RE49" s="14">
        <v>2.4</v>
      </c>
      <c r="RF49" s="14">
        <v>2.4</v>
      </c>
      <c r="RG49" s="14">
        <v>0</v>
      </c>
      <c r="RH49" s="14">
        <v>2.8</v>
      </c>
      <c r="RI49" s="14">
        <v>2.8</v>
      </c>
      <c r="RJ49" s="14">
        <v>2.8</v>
      </c>
      <c r="RK49" s="14">
        <v>0</v>
      </c>
      <c r="RL49" s="14">
        <v>0</v>
      </c>
      <c r="RM49" s="14"/>
      <c r="RN49" s="14">
        <v>0</v>
      </c>
      <c r="RO49" s="14">
        <v>0</v>
      </c>
      <c r="RP49" s="14">
        <v>3.2</v>
      </c>
      <c r="RQ49" s="14">
        <v>3.0990000000000002</v>
      </c>
      <c r="RR49" s="14">
        <v>3.0990000000000002</v>
      </c>
      <c r="RS49" s="14">
        <v>0.10100000000000001</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19.8</v>
      </c>
      <c r="SG49" s="14">
        <v>19</v>
      </c>
      <c r="SH49" s="14">
        <v>12.09756</v>
      </c>
      <c r="SI49" s="14">
        <v>7.7024400000000002</v>
      </c>
      <c r="SJ49" s="14">
        <v>12.7</v>
      </c>
      <c r="SK49" s="14">
        <v>12.292680000000001</v>
      </c>
      <c r="SL49" s="14">
        <v>12.292680000000001</v>
      </c>
      <c r="SM49" s="14">
        <v>0.40732000000000002</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0.1</v>
      </c>
      <c r="TA49" s="14">
        <v>1.3</v>
      </c>
      <c r="TB49" s="14">
        <v>1.3480000000000001</v>
      </c>
      <c r="TC49" s="14">
        <v>-1.248</v>
      </c>
      <c r="TD49" s="14">
        <v>9.9</v>
      </c>
      <c r="TE49" s="14">
        <v>18.399999999999999</v>
      </c>
      <c r="TF49" s="14">
        <v>20.733000000000001</v>
      </c>
      <c r="TG49" s="14">
        <v>-10.833</v>
      </c>
      <c r="TH49" s="14">
        <v>0</v>
      </c>
      <c r="TI49" s="14"/>
      <c r="TJ49" s="14">
        <v>0</v>
      </c>
      <c r="TK49" s="14">
        <v>0</v>
      </c>
      <c r="TL49" s="14">
        <v>9</v>
      </c>
      <c r="TM49" s="14">
        <v>12.7</v>
      </c>
      <c r="TN49" s="14">
        <v>11.19</v>
      </c>
      <c r="TO49" s="14">
        <v>-2.19</v>
      </c>
      <c r="TP49" s="14">
        <v>13.9</v>
      </c>
      <c r="TQ49" s="14">
        <v>18.899999999999999</v>
      </c>
      <c r="TR49" s="14">
        <v>10.55</v>
      </c>
      <c r="TS49" s="14">
        <v>3.35</v>
      </c>
      <c r="TT49" s="14">
        <v>0.1</v>
      </c>
      <c r="TU49" s="14">
        <v>1.2</v>
      </c>
      <c r="TV49" s="14">
        <v>0.79500000000000004</v>
      </c>
      <c r="TW49" s="14">
        <v>-0.69499999999999995</v>
      </c>
      <c r="TX49" s="14">
        <v>0</v>
      </c>
      <c r="TY49" s="14">
        <v>0.9</v>
      </c>
      <c r="TZ49" s="14">
        <v>0.55500000000000005</v>
      </c>
      <c r="UA49" s="14">
        <v>-0.55500000000000005</v>
      </c>
      <c r="UB49" s="14">
        <v>21</v>
      </c>
      <c r="UC49" s="14">
        <v>19.5122</v>
      </c>
      <c r="UD49" s="14">
        <v>19.5122</v>
      </c>
      <c r="UE49" s="14">
        <v>1.4878</v>
      </c>
      <c r="UF49" s="14">
        <v>6.8</v>
      </c>
      <c r="UG49" s="14">
        <v>8.4</v>
      </c>
      <c r="UH49" s="14">
        <v>8.4</v>
      </c>
      <c r="UI49" s="14">
        <v>-1.6</v>
      </c>
      <c r="UJ49" s="14">
        <v>3.1</v>
      </c>
      <c r="UK49" s="14"/>
      <c r="UL49" s="14">
        <v>6.9</v>
      </c>
      <c r="UM49" s="14">
        <v>-3.8</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1.2</v>
      </c>
      <c r="VA49" s="14">
        <v>3.2</v>
      </c>
      <c r="VB49" s="14">
        <v>3.1419999999999999</v>
      </c>
      <c r="VC49" s="14">
        <v>-1.9419999999999999</v>
      </c>
      <c r="VD49" s="14">
        <v>0</v>
      </c>
      <c r="VE49" s="14"/>
      <c r="VF49" s="14">
        <v>0</v>
      </c>
      <c r="VG49" s="14">
        <v>0</v>
      </c>
      <c r="VH49" s="14">
        <v>0</v>
      </c>
      <c r="VI49" s="14"/>
      <c r="VJ49" s="14">
        <v>0</v>
      </c>
      <c r="VK49" s="14">
        <v>0</v>
      </c>
      <c r="VL49" s="14">
        <v>0.6</v>
      </c>
      <c r="VM49" s="14">
        <v>0.6</v>
      </c>
      <c r="VN49" s="14">
        <v>0.6</v>
      </c>
      <c r="VO49" s="14">
        <v>0</v>
      </c>
      <c r="VP49" s="14">
        <v>27.5</v>
      </c>
      <c r="VQ49" s="14">
        <v>77.5</v>
      </c>
      <c r="VR49" s="14">
        <v>81.126000000000005</v>
      </c>
      <c r="VS49" s="14">
        <v>-53.625999999999998</v>
      </c>
      <c r="VT49" s="14">
        <v>28.1</v>
      </c>
      <c r="VU49" s="14">
        <v>31.9</v>
      </c>
      <c r="VV49" s="14">
        <v>34.939</v>
      </c>
      <c r="VW49" s="14">
        <v>-6.8390000000000004</v>
      </c>
      <c r="VX49" s="14">
        <v>0</v>
      </c>
      <c r="VY49" s="14"/>
      <c r="VZ49" s="14">
        <v>0</v>
      </c>
      <c r="WA49" s="14">
        <v>0</v>
      </c>
      <c r="WB49" s="14">
        <v>0</v>
      </c>
      <c r="WC49" s="14"/>
      <c r="WD49" s="14">
        <v>0</v>
      </c>
      <c r="WE49" s="14">
        <v>0</v>
      </c>
      <c r="WF49" s="14">
        <v>8</v>
      </c>
      <c r="WG49" s="14">
        <v>8.4</v>
      </c>
      <c r="WH49" s="14">
        <v>8.4</v>
      </c>
      <c r="WI49" s="14">
        <v>-0.4</v>
      </c>
      <c r="WJ49" s="14">
        <v>20</v>
      </c>
      <c r="WK49" s="14">
        <v>19.317070000000001</v>
      </c>
      <c r="WL49" s="14">
        <v>19.317070000000001</v>
      </c>
      <c r="WM49" s="14">
        <v>0.68293000000000004</v>
      </c>
      <c r="WN49" s="14">
        <v>9.6</v>
      </c>
      <c r="WO49" s="14"/>
      <c r="WP49" s="14">
        <v>0</v>
      </c>
      <c r="WQ49" s="14">
        <v>9.6</v>
      </c>
      <c r="WR49" s="14"/>
      <c r="WS49" s="14"/>
      <c r="WT49" s="14"/>
      <c r="WU49" s="14">
        <v>0</v>
      </c>
      <c r="WV49" s="14">
        <v>25.9</v>
      </c>
      <c r="WW49" s="14">
        <v>20</v>
      </c>
      <c r="WX49" s="14"/>
      <c r="WY49" s="14">
        <v>25.9</v>
      </c>
      <c r="WZ49" s="14">
        <v>27.8</v>
      </c>
      <c r="XA49" s="14">
        <v>29.184000000000001</v>
      </c>
      <c r="XB49" s="14">
        <v>29.184000000000001</v>
      </c>
      <c r="XC49" s="14">
        <v>-1.3839999999999999</v>
      </c>
      <c r="XD49" s="14">
        <v>3.3</v>
      </c>
      <c r="XE49" s="14">
        <v>2.8159999999999998</v>
      </c>
      <c r="XF49" s="14">
        <v>2.8159999999999998</v>
      </c>
      <c r="XG49" s="14">
        <v>0.48399999999999999</v>
      </c>
      <c r="XH49" s="14">
        <v>14</v>
      </c>
      <c r="XI49" s="14">
        <v>14</v>
      </c>
      <c r="XJ49" s="14">
        <v>14</v>
      </c>
      <c r="XK49" s="14">
        <v>0</v>
      </c>
      <c r="XL49" s="14">
        <v>13.1</v>
      </c>
      <c r="XM49" s="14">
        <v>14</v>
      </c>
      <c r="XN49" s="14">
        <v>14</v>
      </c>
      <c r="XO49" s="14">
        <v>-0.9</v>
      </c>
      <c r="XP49" s="14">
        <v>7.14</v>
      </c>
      <c r="XQ49" s="14">
        <v>7.3</v>
      </c>
      <c r="XR49" s="14">
        <v>7.3</v>
      </c>
      <c r="XS49" s="14">
        <v>-0.16</v>
      </c>
    </row>
    <row r="50" spans="1:643" ht="24" customHeight="1" x14ac:dyDescent="0.25">
      <c r="A50" s="1"/>
      <c r="B50" s="16" t="s">
        <v>79</v>
      </c>
      <c r="C50" s="16" t="s">
        <v>782</v>
      </c>
      <c r="D50" s="17">
        <v>1.1000000000000001</v>
      </c>
      <c r="E50" s="17">
        <v>1.02</v>
      </c>
      <c r="F50" s="17">
        <v>1.02</v>
      </c>
      <c r="G50" s="17">
        <v>0.08</v>
      </c>
      <c r="H50" s="17">
        <v>1.6</v>
      </c>
      <c r="I50" s="17">
        <v>1.63</v>
      </c>
      <c r="J50" s="17">
        <v>1.63</v>
      </c>
      <c r="K50" s="17">
        <v>-0.03</v>
      </c>
      <c r="L50" s="17">
        <v>0</v>
      </c>
      <c r="M50" s="17">
        <v>3.8072699999999999</v>
      </c>
      <c r="N50" s="17">
        <v>3.8072699999999999</v>
      </c>
      <c r="O50" s="17">
        <v>-3.8072699999999999</v>
      </c>
      <c r="P50" s="17">
        <v>649.9</v>
      </c>
      <c r="Q50" s="17">
        <v>646.79789000000005</v>
      </c>
      <c r="R50" s="17">
        <v>646.79789000000005</v>
      </c>
      <c r="S50" s="17">
        <v>3.1021100000000001</v>
      </c>
      <c r="T50" s="17">
        <v>146.80000000000001</v>
      </c>
      <c r="U50" s="17">
        <v>148.03536</v>
      </c>
      <c r="V50" s="17">
        <v>211.44126</v>
      </c>
      <c r="W50" s="17">
        <v>-64.641260000000003</v>
      </c>
      <c r="X50" s="17">
        <v>0</v>
      </c>
      <c r="Y50" s="17"/>
      <c r="Z50" s="17"/>
      <c r="AA50" s="17">
        <v>0</v>
      </c>
      <c r="AB50" s="17">
        <v>0</v>
      </c>
      <c r="AC50" s="17"/>
      <c r="AD50" s="17"/>
      <c r="AE50" s="17">
        <v>0</v>
      </c>
      <c r="AF50" s="17">
        <v>89.6</v>
      </c>
      <c r="AG50" s="17">
        <v>92.226339999999993</v>
      </c>
      <c r="AH50" s="17">
        <v>92.226339999999993</v>
      </c>
      <c r="AI50" s="17">
        <v>-2.6263399999999999</v>
      </c>
      <c r="AJ50" s="17">
        <v>248.6</v>
      </c>
      <c r="AK50" s="17">
        <v>167.11162999999999</v>
      </c>
      <c r="AL50" s="17">
        <v>172.29338999999999</v>
      </c>
      <c r="AM50" s="17">
        <v>76.306610000000006</v>
      </c>
      <c r="AN50" s="17">
        <v>0</v>
      </c>
      <c r="AO50" s="17"/>
      <c r="AP50" s="17">
        <v>87.329440000000005</v>
      </c>
      <c r="AQ50" s="17">
        <v>-87.329440000000005</v>
      </c>
      <c r="AR50" s="17">
        <v>61.7</v>
      </c>
      <c r="AS50" s="17">
        <v>61.538460000000001</v>
      </c>
      <c r="AT50" s="17"/>
      <c r="AU50" s="17">
        <v>61.7</v>
      </c>
      <c r="AV50" s="17">
        <v>156</v>
      </c>
      <c r="AW50" s="17">
        <v>160.88899000000001</v>
      </c>
      <c r="AX50" s="17">
        <v>168.38003</v>
      </c>
      <c r="AY50" s="17">
        <v>-12.38003</v>
      </c>
      <c r="AZ50" s="17">
        <v>155.6</v>
      </c>
      <c r="BA50" s="17">
        <v>160.88899000000001</v>
      </c>
      <c r="BB50" s="17">
        <v>168.38003</v>
      </c>
      <c r="BC50" s="17">
        <v>-12.78003</v>
      </c>
      <c r="BD50" s="17">
        <v>155.80000000000001</v>
      </c>
      <c r="BE50" s="17">
        <v>160.88899000000001</v>
      </c>
      <c r="BF50" s="17">
        <v>168.38003</v>
      </c>
      <c r="BG50" s="17">
        <v>-12.580030000000001</v>
      </c>
      <c r="BH50" s="17">
        <v>253</v>
      </c>
      <c r="BI50" s="17">
        <v>241.33348000000001</v>
      </c>
      <c r="BJ50" s="17">
        <v>252.57004000000001</v>
      </c>
      <c r="BK50" s="17">
        <v>0.42996000000000001</v>
      </c>
      <c r="BL50" s="17">
        <v>203.2</v>
      </c>
      <c r="BM50" s="17">
        <v>204.87801999999999</v>
      </c>
      <c r="BN50" s="17">
        <v>204.87801999999999</v>
      </c>
      <c r="BO50" s="17">
        <v>-1.6780200000000001</v>
      </c>
      <c r="BP50" s="17">
        <v>106.4</v>
      </c>
      <c r="BQ50" s="17">
        <v>102.43901</v>
      </c>
      <c r="BR50" s="17">
        <v>102.43901</v>
      </c>
      <c r="BS50" s="17">
        <v>3.9609899999999998</v>
      </c>
      <c r="BT50" s="17">
        <v>560.5</v>
      </c>
      <c r="BU50" s="17">
        <v>568.29854</v>
      </c>
      <c r="BV50" s="17">
        <v>568.29854</v>
      </c>
      <c r="BW50" s="17">
        <v>-7.79854</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167.6</v>
      </c>
      <c r="CS50" s="17">
        <v>164.70732000000001</v>
      </c>
      <c r="CT50" s="17">
        <v>164.70732000000001</v>
      </c>
      <c r="CU50" s="17">
        <v>2.8926799999999999</v>
      </c>
      <c r="CV50" s="17">
        <v>7</v>
      </c>
      <c r="CW50" s="17">
        <v>8.2572100000000006</v>
      </c>
      <c r="CX50" s="17">
        <v>8.2572100000000006</v>
      </c>
      <c r="CY50" s="17">
        <v>-1.2572099999999999</v>
      </c>
      <c r="CZ50" s="17">
        <v>2.5</v>
      </c>
      <c r="DA50" s="17">
        <v>4.5324900000000001</v>
      </c>
      <c r="DB50" s="17">
        <v>4.5324900000000001</v>
      </c>
      <c r="DC50" s="17">
        <v>-2.0324900000000001</v>
      </c>
      <c r="DD50" s="17">
        <v>16.5</v>
      </c>
      <c r="DE50" s="17">
        <v>16.873670000000001</v>
      </c>
      <c r="DF50" s="17">
        <v>0</v>
      </c>
      <c r="DG50" s="17">
        <v>16.5</v>
      </c>
      <c r="DH50" s="17">
        <v>1.7</v>
      </c>
      <c r="DI50" s="17"/>
      <c r="DJ50" s="17">
        <v>6.8787000000000003</v>
      </c>
      <c r="DK50" s="17">
        <v>-5.1787000000000001</v>
      </c>
      <c r="DL50" s="17"/>
      <c r="DM50" s="17"/>
      <c r="DN50" s="17">
        <v>4.9923999999999999</v>
      </c>
      <c r="DO50" s="17">
        <v>-4.9923999999999999</v>
      </c>
      <c r="DP50" s="17">
        <v>94</v>
      </c>
      <c r="DQ50" s="17">
        <v>89.976119999999995</v>
      </c>
      <c r="DR50" s="17">
        <v>83.932950000000005</v>
      </c>
      <c r="DS50" s="17">
        <v>10.06705</v>
      </c>
      <c r="DT50" s="17">
        <v>0</v>
      </c>
      <c r="DU50" s="17"/>
      <c r="DV50" s="17">
        <v>8.9130000000000003</v>
      </c>
      <c r="DW50" s="17">
        <v>-8.9130000000000003</v>
      </c>
      <c r="DX50" s="17"/>
      <c r="DY50" s="17"/>
      <c r="DZ50" s="17"/>
      <c r="EA50" s="17">
        <v>0</v>
      </c>
      <c r="EB50" s="17"/>
      <c r="EC50" s="17"/>
      <c r="ED50" s="17"/>
      <c r="EE50" s="17">
        <v>0</v>
      </c>
      <c r="EF50" s="17"/>
      <c r="EG50" s="17"/>
      <c r="EH50" s="17"/>
      <c r="EI50" s="17">
        <v>0</v>
      </c>
      <c r="EJ50" s="17">
        <v>111</v>
      </c>
      <c r="EK50" s="17">
        <v>112.90537</v>
      </c>
      <c r="EL50" s="17">
        <v>112.90537</v>
      </c>
      <c r="EM50" s="17">
        <v>-1.90537</v>
      </c>
      <c r="EN50" s="17">
        <v>223.2</v>
      </c>
      <c r="EO50" s="17">
        <v>221.55625000000001</v>
      </c>
      <c r="EP50" s="17">
        <v>221.55625000000001</v>
      </c>
      <c r="EQ50" s="17">
        <v>1.64375</v>
      </c>
      <c r="ER50" s="17">
        <v>0</v>
      </c>
      <c r="ES50" s="17"/>
      <c r="ET50" s="17"/>
      <c r="EU50" s="17">
        <v>0</v>
      </c>
      <c r="EV50" s="17"/>
      <c r="EW50" s="17"/>
      <c r="EX50" s="17"/>
      <c r="EY50" s="17">
        <v>0</v>
      </c>
      <c r="EZ50" s="17"/>
      <c r="FA50" s="17"/>
      <c r="FB50" s="17"/>
      <c r="FC50" s="17">
        <v>0</v>
      </c>
      <c r="FD50" s="17">
        <v>6.5</v>
      </c>
      <c r="FE50" s="17">
        <v>6.39</v>
      </c>
      <c r="FF50" s="17">
        <v>6.39</v>
      </c>
      <c r="FG50" s="17">
        <v>0.11</v>
      </c>
      <c r="FH50" s="17">
        <v>458.4</v>
      </c>
      <c r="FI50" s="17">
        <v>458.87804999999997</v>
      </c>
      <c r="FJ50" s="17">
        <v>458.87804999999997</v>
      </c>
      <c r="FK50" s="17">
        <v>-0.47804999999999997</v>
      </c>
      <c r="FL50" s="17">
        <v>81.900000000000006</v>
      </c>
      <c r="FM50" s="17">
        <v>54.479019999999998</v>
      </c>
      <c r="FN50" s="17">
        <v>47.694949999999999</v>
      </c>
      <c r="FO50" s="17">
        <v>34.20505</v>
      </c>
      <c r="FP50" s="17">
        <v>148.19999999999999</v>
      </c>
      <c r="FQ50" s="17">
        <v>148.62634</v>
      </c>
      <c r="FR50" s="17">
        <v>148.62634</v>
      </c>
      <c r="FS50" s="17">
        <v>-0.42634</v>
      </c>
      <c r="FT50" s="17">
        <v>41.8</v>
      </c>
      <c r="FU50" s="17">
        <v>39.890729999999998</v>
      </c>
      <c r="FV50" s="17">
        <v>33.375950000000003</v>
      </c>
      <c r="FW50" s="17">
        <v>8.4240499999999994</v>
      </c>
      <c r="FX50" s="17">
        <v>18.399999999999999</v>
      </c>
      <c r="FY50" s="17">
        <v>19.28585</v>
      </c>
      <c r="FZ50" s="17">
        <v>19.28585</v>
      </c>
      <c r="GA50" s="17">
        <v>-0.88585000000000003</v>
      </c>
      <c r="GB50" s="17">
        <v>19.7</v>
      </c>
      <c r="GC50" s="17">
        <v>19.21951</v>
      </c>
      <c r="GD50" s="17">
        <v>19.21951</v>
      </c>
      <c r="GE50" s="17">
        <v>0.48048999999999997</v>
      </c>
      <c r="GF50" s="17">
        <v>88.64</v>
      </c>
      <c r="GG50" s="17">
        <v>87.657560000000004</v>
      </c>
      <c r="GH50" s="17">
        <v>87.657560000000004</v>
      </c>
      <c r="GI50" s="17">
        <v>0.98243999999999998</v>
      </c>
      <c r="GJ50" s="17">
        <v>175.08891</v>
      </c>
      <c r="GK50" s="17">
        <v>181.66672</v>
      </c>
      <c r="GL50" s="17">
        <v>181.66672</v>
      </c>
      <c r="GM50" s="17">
        <v>-6.5778100000000004</v>
      </c>
      <c r="GN50" s="17">
        <v>176.10888</v>
      </c>
      <c r="GO50" s="17">
        <v>181.66672</v>
      </c>
      <c r="GP50" s="17">
        <v>181.66672</v>
      </c>
      <c r="GQ50" s="17">
        <v>-5.5578399999999997</v>
      </c>
      <c r="GR50" s="17">
        <v>183.74037999999999</v>
      </c>
      <c r="GS50" s="17">
        <v>181.66672</v>
      </c>
      <c r="GT50" s="17">
        <v>181.66672</v>
      </c>
      <c r="GU50" s="17">
        <v>2.0736599999999998</v>
      </c>
      <c r="GV50" s="17">
        <v>109.1</v>
      </c>
      <c r="GW50" s="17">
        <v>95.016059999999996</v>
      </c>
      <c r="GX50" s="17">
        <v>110.91316999999999</v>
      </c>
      <c r="GY50" s="17">
        <v>-1.8131699999999999</v>
      </c>
      <c r="GZ50" s="17">
        <v>8</v>
      </c>
      <c r="HA50" s="17">
        <v>9.09</v>
      </c>
      <c r="HB50" s="17">
        <v>9.09</v>
      </c>
      <c r="HC50" s="17">
        <v>-1.0900000000000001</v>
      </c>
      <c r="HD50" s="17">
        <v>5.7</v>
      </c>
      <c r="HE50" s="17">
        <v>8.0458099999999995</v>
      </c>
      <c r="HF50" s="17"/>
      <c r="HG50" s="17">
        <v>5.7</v>
      </c>
      <c r="HH50" s="17">
        <v>45.7</v>
      </c>
      <c r="HI50" s="17">
        <v>47.26634</v>
      </c>
      <c r="HJ50" s="17">
        <v>47.26634</v>
      </c>
      <c r="HK50" s="17">
        <v>-1.5663400000000001</v>
      </c>
      <c r="HL50" s="17">
        <v>47.1</v>
      </c>
      <c r="HM50" s="17">
        <v>44.275120000000001</v>
      </c>
      <c r="HN50" s="17">
        <v>44.275120000000001</v>
      </c>
      <c r="HO50" s="17">
        <v>2.8248799999999998</v>
      </c>
      <c r="HP50" s="17">
        <v>3.8</v>
      </c>
      <c r="HQ50" s="17">
        <v>1.7397</v>
      </c>
      <c r="HR50" s="17">
        <v>3.8872599999999999</v>
      </c>
      <c r="HS50" s="17">
        <v>-8.7260000000000004E-2</v>
      </c>
      <c r="HT50" s="17">
        <v>30.5</v>
      </c>
      <c r="HU50" s="17">
        <v>31.0794</v>
      </c>
      <c r="HV50" s="17">
        <v>31.0794</v>
      </c>
      <c r="HW50" s="17">
        <v>-0.57940000000000003</v>
      </c>
      <c r="HX50" s="17">
        <v>173.6</v>
      </c>
      <c r="HY50" s="17">
        <v>171.54185000000001</v>
      </c>
      <c r="HZ50" s="17">
        <v>100</v>
      </c>
      <c r="IA50" s="17">
        <v>73.599999999999994</v>
      </c>
      <c r="IB50" s="17">
        <v>71.099999999999994</v>
      </c>
      <c r="IC50" s="17">
        <v>75.054190000000006</v>
      </c>
      <c r="ID50" s="17">
        <v>85.482579999999999</v>
      </c>
      <c r="IE50" s="17">
        <v>-14.382580000000001</v>
      </c>
      <c r="IF50" s="17">
        <v>40</v>
      </c>
      <c r="IG50" s="17">
        <v>28.43224</v>
      </c>
      <c r="IH50" s="17">
        <v>56.426099999999998</v>
      </c>
      <c r="II50" s="17">
        <v>-16.426100000000002</v>
      </c>
      <c r="IJ50" s="17"/>
      <c r="IK50" s="17"/>
      <c r="IL50" s="17"/>
      <c r="IM50" s="17">
        <v>0</v>
      </c>
      <c r="IN50" s="17">
        <v>0</v>
      </c>
      <c r="IO50" s="17"/>
      <c r="IP50" s="17">
        <v>0</v>
      </c>
      <c r="IQ50" s="17">
        <v>0</v>
      </c>
      <c r="IR50" s="17"/>
      <c r="IS50" s="17"/>
      <c r="IT50" s="17"/>
      <c r="IU50" s="17">
        <v>0</v>
      </c>
      <c r="IV50" s="17"/>
      <c r="IW50" s="17"/>
      <c r="IX50" s="17"/>
      <c r="IY50" s="17">
        <v>0</v>
      </c>
      <c r="IZ50" s="17"/>
      <c r="JA50" s="17"/>
      <c r="JB50" s="17"/>
      <c r="JC50" s="17">
        <v>0</v>
      </c>
      <c r="JD50" s="17">
        <v>130.30000000000001</v>
      </c>
      <c r="JE50" s="17">
        <v>87.310100000000006</v>
      </c>
      <c r="JF50" s="17">
        <v>106.55876000000001</v>
      </c>
      <c r="JG50" s="17">
        <v>23.741240000000001</v>
      </c>
      <c r="JH50" s="17">
        <v>0</v>
      </c>
      <c r="JI50" s="17"/>
      <c r="JJ50" s="17"/>
      <c r="JK50" s="17">
        <v>0</v>
      </c>
      <c r="JL50" s="17">
        <v>159.80000000000001</v>
      </c>
      <c r="JM50" s="17"/>
      <c r="JN50" s="17">
        <v>170.56483</v>
      </c>
      <c r="JO50" s="17">
        <v>-10.76483</v>
      </c>
      <c r="JP50" s="17"/>
      <c r="JQ50" s="17"/>
      <c r="JR50" s="17"/>
      <c r="JS50" s="17">
        <v>0</v>
      </c>
      <c r="JT50" s="17"/>
      <c r="JU50" s="17"/>
      <c r="JV50" s="17"/>
      <c r="JW50" s="17">
        <v>0</v>
      </c>
      <c r="JX50" s="17"/>
      <c r="JY50" s="17">
        <v>0</v>
      </c>
      <c r="JZ50" s="17"/>
      <c r="KA50" s="17">
        <v>0</v>
      </c>
      <c r="KB50" s="17"/>
      <c r="KC50" s="17"/>
      <c r="KD50" s="17"/>
      <c r="KE50" s="17">
        <v>0</v>
      </c>
      <c r="KF50" s="17">
        <v>0</v>
      </c>
      <c r="KG50" s="17"/>
      <c r="KH50" s="17"/>
      <c r="KI50" s="17">
        <v>0</v>
      </c>
      <c r="KJ50" s="17">
        <v>0</v>
      </c>
      <c r="KK50" s="17"/>
      <c r="KL50" s="17"/>
      <c r="KM50" s="17">
        <v>0</v>
      </c>
      <c r="KN50" s="17"/>
      <c r="KO50" s="17"/>
      <c r="KP50" s="17"/>
      <c r="KQ50" s="17">
        <v>0</v>
      </c>
      <c r="KR50" s="17">
        <v>114.1</v>
      </c>
      <c r="KS50" s="17">
        <v>114.11063</v>
      </c>
      <c r="KT50" s="17">
        <v>114.11063</v>
      </c>
      <c r="KU50" s="17">
        <v>-1.0630000000000001E-2</v>
      </c>
      <c r="KV50" s="17"/>
      <c r="KW50" s="17"/>
      <c r="KX50" s="17"/>
      <c r="KY50" s="17">
        <v>0</v>
      </c>
      <c r="KZ50" s="17"/>
      <c r="LA50" s="17"/>
      <c r="LB50" s="17"/>
      <c r="LC50" s="17">
        <v>0</v>
      </c>
      <c r="LD50" s="17">
        <v>266.60000000000002</v>
      </c>
      <c r="LE50" s="17">
        <v>271.12195000000003</v>
      </c>
      <c r="LF50" s="17">
        <v>237.89689999999999</v>
      </c>
      <c r="LG50" s="17">
        <v>28.703099999999999</v>
      </c>
      <c r="LH50" s="17">
        <v>132.6</v>
      </c>
      <c r="LI50" s="17">
        <v>133.67995999999999</v>
      </c>
      <c r="LJ50" s="17">
        <v>133.67995999999999</v>
      </c>
      <c r="LK50" s="17">
        <v>-1.07996</v>
      </c>
      <c r="LL50" s="17">
        <v>62.9</v>
      </c>
      <c r="LM50" s="17">
        <v>65.774929999999998</v>
      </c>
      <c r="LN50" s="17">
        <v>67.461460000000002</v>
      </c>
      <c r="LO50" s="17">
        <v>-4.5614600000000003</v>
      </c>
      <c r="LP50" s="17">
        <v>76.099999999999994</v>
      </c>
      <c r="LQ50" s="17">
        <v>78.567999999999998</v>
      </c>
      <c r="LR50" s="17">
        <v>78.567999999999998</v>
      </c>
      <c r="LS50" s="17">
        <v>-2.468</v>
      </c>
      <c r="LT50" s="17">
        <v>30.4</v>
      </c>
      <c r="LU50" s="17">
        <v>30.097560000000001</v>
      </c>
      <c r="LV50" s="17">
        <v>30.097560000000001</v>
      </c>
      <c r="LW50" s="17">
        <v>0.30243999999999999</v>
      </c>
      <c r="LX50" s="17">
        <v>0</v>
      </c>
      <c r="LY50" s="17">
        <v>115</v>
      </c>
      <c r="LZ50" s="17">
        <v>0</v>
      </c>
      <c r="MA50" s="17">
        <v>0</v>
      </c>
      <c r="MB50" s="17">
        <v>31.4</v>
      </c>
      <c r="MC50" s="17"/>
      <c r="MD50" s="17">
        <v>0</v>
      </c>
      <c r="ME50" s="17">
        <v>31.4</v>
      </c>
      <c r="MF50" s="17">
        <v>31.4</v>
      </c>
      <c r="MG50" s="17"/>
      <c r="MH50" s="17"/>
      <c r="MI50" s="17">
        <v>31.4</v>
      </c>
      <c r="MJ50" s="17">
        <v>139.9</v>
      </c>
      <c r="MK50" s="17">
        <v>149.774</v>
      </c>
      <c r="ML50" s="17">
        <v>146.66612000000001</v>
      </c>
      <c r="MM50" s="17">
        <v>-6.7661199999999999</v>
      </c>
      <c r="MN50" s="17">
        <v>139.1</v>
      </c>
      <c r="MO50" s="17">
        <v>149.774</v>
      </c>
      <c r="MP50" s="17">
        <v>146.66612000000001</v>
      </c>
      <c r="MQ50" s="17">
        <v>-7.5661199999999997</v>
      </c>
      <c r="MR50" s="17">
        <v>165.8</v>
      </c>
      <c r="MS50" s="17">
        <v>149.774</v>
      </c>
      <c r="MT50" s="17">
        <v>146.66612000000001</v>
      </c>
      <c r="MU50" s="17">
        <v>19.133880000000001</v>
      </c>
      <c r="MV50" s="17">
        <v>0</v>
      </c>
      <c r="MW50" s="17"/>
      <c r="MX50" s="17">
        <v>0</v>
      </c>
      <c r="MY50" s="17">
        <v>0</v>
      </c>
      <c r="MZ50" s="17">
        <v>0</v>
      </c>
      <c r="NA50" s="17"/>
      <c r="NB50" s="17"/>
      <c r="NC50" s="17">
        <v>0</v>
      </c>
      <c r="ND50" s="17"/>
      <c r="NE50" s="17"/>
      <c r="NF50" s="17"/>
      <c r="NG50" s="17">
        <v>0</v>
      </c>
      <c r="NH50" s="17">
        <v>0</v>
      </c>
      <c r="NI50" s="17"/>
      <c r="NJ50" s="17"/>
      <c r="NK50" s="17">
        <v>0</v>
      </c>
      <c r="NL50" s="17"/>
      <c r="NM50" s="17"/>
      <c r="NN50" s="17"/>
      <c r="NO50" s="17">
        <v>0</v>
      </c>
      <c r="NP50" s="17">
        <v>185.5</v>
      </c>
      <c r="NQ50" s="17">
        <v>193.36418</v>
      </c>
      <c r="NR50" s="17">
        <v>193.36418</v>
      </c>
      <c r="NS50" s="17">
        <v>-7.8641800000000002</v>
      </c>
      <c r="NT50" s="17">
        <v>98.9</v>
      </c>
      <c r="NU50" s="17">
        <v>96.682090000000002</v>
      </c>
      <c r="NV50" s="17">
        <v>96.682090000000002</v>
      </c>
      <c r="NW50" s="17">
        <v>2.2179099999999998</v>
      </c>
      <c r="NX50" s="17">
        <v>0</v>
      </c>
      <c r="NY50" s="17"/>
      <c r="NZ50" s="17">
        <v>0</v>
      </c>
      <c r="OA50" s="17">
        <v>0</v>
      </c>
      <c r="OB50" s="17"/>
      <c r="OC50" s="17"/>
      <c r="OD50" s="17">
        <v>3.4119999999999999</v>
      </c>
      <c r="OE50" s="17">
        <v>-3.4119999999999999</v>
      </c>
      <c r="OF50" s="17">
        <v>0</v>
      </c>
      <c r="OG50" s="17"/>
      <c r="OH50" s="17">
        <v>0</v>
      </c>
      <c r="OI50" s="17">
        <v>0</v>
      </c>
      <c r="OJ50" s="17">
        <v>1.2</v>
      </c>
      <c r="OK50" s="17">
        <v>1.8</v>
      </c>
      <c r="OL50" s="17">
        <v>2.1520000000000001</v>
      </c>
      <c r="OM50" s="17">
        <v>-0.95199999999999996</v>
      </c>
      <c r="ON50" s="17">
        <v>0</v>
      </c>
      <c r="OO50" s="17"/>
      <c r="OP50" s="17">
        <v>0</v>
      </c>
      <c r="OQ50" s="17">
        <v>0</v>
      </c>
      <c r="OR50" s="17">
        <v>19.899999999999999</v>
      </c>
      <c r="OS50" s="17">
        <v>20</v>
      </c>
      <c r="OT50" s="17">
        <v>17.560980000000001</v>
      </c>
      <c r="OU50" s="17">
        <v>2.3390200000000001</v>
      </c>
      <c r="OV50" s="17">
        <v>9.8000000000000007</v>
      </c>
      <c r="OW50" s="17">
        <v>9.9830000000000005</v>
      </c>
      <c r="OX50" s="17">
        <v>9.9830000000000005</v>
      </c>
      <c r="OY50" s="17">
        <v>-0.183</v>
      </c>
      <c r="OZ50" s="17">
        <v>5.5</v>
      </c>
      <c r="PA50" s="17">
        <v>5.67</v>
      </c>
      <c r="PB50" s="17">
        <v>5.67</v>
      </c>
      <c r="PC50" s="17">
        <v>-0.17</v>
      </c>
      <c r="PD50" s="17">
        <v>3.6</v>
      </c>
      <c r="PE50" s="17">
        <v>3.6</v>
      </c>
      <c r="PF50" s="17">
        <v>3.6</v>
      </c>
      <c r="PG50" s="17">
        <v>0</v>
      </c>
      <c r="PH50" s="17">
        <v>5.2</v>
      </c>
      <c r="PI50" s="17">
        <v>5</v>
      </c>
      <c r="PJ50" s="17">
        <v>5</v>
      </c>
      <c r="PK50" s="17">
        <v>0.2</v>
      </c>
      <c r="PL50" s="17"/>
      <c r="PM50" s="17"/>
      <c r="PN50" s="17"/>
      <c r="PO50" s="17">
        <v>0</v>
      </c>
      <c r="PP50" s="17">
        <v>20</v>
      </c>
      <c r="PQ50" s="17">
        <v>19.5122</v>
      </c>
      <c r="PR50" s="17">
        <v>19.5122</v>
      </c>
      <c r="PS50" s="17">
        <v>0.48780000000000001</v>
      </c>
      <c r="PT50" s="17">
        <v>18.399999999999999</v>
      </c>
      <c r="PU50" s="17">
        <v>17.560980000000001</v>
      </c>
      <c r="PV50" s="17">
        <v>17.560980000000001</v>
      </c>
      <c r="PW50" s="17">
        <v>0.83901999999999999</v>
      </c>
      <c r="PX50" s="17">
        <v>3.5</v>
      </c>
      <c r="PY50" s="17">
        <v>3.4</v>
      </c>
      <c r="PZ50" s="17">
        <v>3.4</v>
      </c>
      <c r="QA50" s="17">
        <v>0.1</v>
      </c>
      <c r="QB50" s="17">
        <v>18.600000000000001</v>
      </c>
      <c r="QC50" s="17">
        <v>19</v>
      </c>
      <c r="QD50" s="17">
        <v>9.1999999999999993</v>
      </c>
      <c r="QE50" s="17">
        <v>9.4</v>
      </c>
      <c r="QF50" s="17">
        <v>0</v>
      </c>
      <c r="QG50" s="17"/>
      <c r="QH50" s="17">
        <v>0</v>
      </c>
      <c r="QI50" s="17">
        <v>0</v>
      </c>
      <c r="QJ50" s="17">
        <v>0</v>
      </c>
      <c r="QK50" s="17"/>
      <c r="QL50" s="17">
        <v>0</v>
      </c>
      <c r="QM50" s="17">
        <v>0</v>
      </c>
      <c r="QN50" s="17">
        <v>2.4</v>
      </c>
      <c r="QO50" s="17">
        <v>5.3</v>
      </c>
      <c r="QP50" s="17">
        <v>7.2190000000000003</v>
      </c>
      <c r="QQ50" s="17">
        <v>-4.819</v>
      </c>
      <c r="QR50" s="17">
        <v>8.4</v>
      </c>
      <c r="QS50" s="17">
        <v>13</v>
      </c>
      <c r="QT50" s="17">
        <v>18.510000000000002</v>
      </c>
      <c r="QU50" s="17">
        <v>-10.11</v>
      </c>
      <c r="QV50" s="17">
        <v>4.7</v>
      </c>
      <c r="QW50" s="17">
        <v>4.2</v>
      </c>
      <c r="QX50" s="17">
        <v>4.2</v>
      </c>
      <c r="QY50" s="17">
        <v>0.5</v>
      </c>
      <c r="QZ50" s="17">
        <v>1.1000000000000001</v>
      </c>
      <c r="RA50" s="17">
        <v>1.2</v>
      </c>
      <c r="RB50" s="17">
        <v>1.2</v>
      </c>
      <c r="RC50" s="17">
        <v>-0.1</v>
      </c>
      <c r="RD50" s="17">
        <v>2.4</v>
      </c>
      <c r="RE50" s="17">
        <v>2.4</v>
      </c>
      <c r="RF50" s="17">
        <v>2.4</v>
      </c>
      <c r="RG50" s="17">
        <v>0</v>
      </c>
      <c r="RH50" s="17">
        <v>2.8</v>
      </c>
      <c r="RI50" s="17">
        <v>2.8</v>
      </c>
      <c r="RJ50" s="17">
        <v>2.8</v>
      </c>
      <c r="RK50" s="17">
        <v>0</v>
      </c>
      <c r="RL50" s="17">
        <v>0</v>
      </c>
      <c r="RM50" s="17"/>
      <c r="RN50" s="17">
        <v>0</v>
      </c>
      <c r="RO50" s="17">
        <v>0</v>
      </c>
      <c r="RP50" s="17">
        <v>3.4</v>
      </c>
      <c r="RQ50" s="17">
        <v>3.0990000000000002</v>
      </c>
      <c r="RR50" s="17">
        <v>3.0990000000000002</v>
      </c>
      <c r="RS50" s="17">
        <v>0.30099999999999999</v>
      </c>
      <c r="RT50" s="17">
        <v>20.399999999999999</v>
      </c>
      <c r="RU50" s="17">
        <v>17.4453</v>
      </c>
      <c r="RV50" s="17">
        <v>19.869240000000001</v>
      </c>
      <c r="RW50" s="17">
        <v>0.53076000000000001</v>
      </c>
      <c r="RX50" s="17">
        <v>2</v>
      </c>
      <c r="RY50" s="17">
        <v>2</v>
      </c>
      <c r="RZ50" s="17">
        <v>2</v>
      </c>
      <c r="SA50" s="17">
        <v>0</v>
      </c>
      <c r="SB50" s="17"/>
      <c r="SC50" s="17"/>
      <c r="SD50" s="17"/>
      <c r="SE50" s="17">
        <v>0</v>
      </c>
      <c r="SF50" s="17">
        <v>19.8</v>
      </c>
      <c r="SG50" s="17">
        <v>19</v>
      </c>
      <c r="SH50" s="17">
        <v>12.09756</v>
      </c>
      <c r="SI50" s="17">
        <v>7.7024400000000002</v>
      </c>
      <c r="SJ50" s="17">
        <v>12.7</v>
      </c>
      <c r="SK50" s="17">
        <v>12.292680000000001</v>
      </c>
      <c r="SL50" s="17">
        <v>12.292680000000001</v>
      </c>
      <c r="SM50" s="17">
        <v>0.40732000000000002</v>
      </c>
      <c r="SN50" s="17">
        <v>20.3</v>
      </c>
      <c r="SO50" s="17">
        <v>19.5122</v>
      </c>
      <c r="SP50" s="17">
        <v>19.5122</v>
      </c>
      <c r="SQ50" s="17">
        <v>0.78779999999999994</v>
      </c>
      <c r="SR50" s="17">
        <v>20.2</v>
      </c>
      <c r="SS50" s="17">
        <v>19.5122</v>
      </c>
      <c r="ST50" s="17">
        <v>19.5122</v>
      </c>
      <c r="SU50" s="17">
        <v>0.68779999999999997</v>
      </c>
      <c r="SV50" s="17">
        <v>20</v>
      </c>
      <c r="SW50" s="17">
        <v>19.317070000000001</v>
      </c>
      <c r="SX50" s="17">
        <v>19.317070000000001</v>
      </c>
      <c r="SY50" s="17">
        <v>0.68293000000000004</v>
      </c>
      <c r="SZ50" s="17">
        <v>0</v>
      </c>
      <c r="TA50" s="17">
        <v>1.4</v>
      </c>
      <c r="TB50" s="17">
        <v>1.3779999999999999</v>
      </c>
      <c r="TC50" s="17">
        <v>-1.3779999999999999</v>
      </c>
      <c r="TD50" s="17">
        <v>10.5</v>
      </c>
      <c r="TE50" s="17">
        <v>17.399999999999999</v>
      </c>
      <c r="TF50" s="17">
        <v>20.227</v>
      </c>
      <c r="TG50" s="17">
        <v>-9.7270000000000003</v>
      </c>
      <c r="TH50" s="17">
        <v>0</v>
      </c>
      <c r="TI50" s="17"/>
      <c r="TJ50" s="17">
        <v>0</v>
      </c>
      <c r="TK50" s="17">
        <v>0</v>
      </c>
      <c r="TL50" s="17">
        <v>10.8</v>
      </c>
      <c r="TM50" s="17">
        <v>14.1</v>
      </c>
      <c r="TN50" s="17">
        <v>10.096</v>
      </c>
      <c r="TO50" s="17">
        <v>0.70399999999999996</v>
      </c>
      <c r="TP50" s="17">
        <v>28.2</v>
      </c>
      <c r="TQ50" s="17">
        <v>20.9</v>
      </c>
      <c r="TR50" s="17">
        <v>9.7720000000000002</v>
      </c>
      <c r="TS50" s="17">
        <v>18.428000000000001</v>
      </c>
      <c r="TT50" s="17">
        <v>0.4</v>
      </c>
      <c r="TU50" s="17">
        <v>1.3</v>
      </c>
      <c r="TV50" s="17">
        <v>0.82199999999999995</v>
      </c>
      <c r="TW50" s="17">
        <v>-0.42199999999999999</v>
      </c>
      <c r="TX50" s="17">
        <v>0.4</v>
      </c>
      <c r="TY50" s="17">
        <v>0.9</v>
      </c>
      <c r="TZ50" s="17">
        <v>0.60299999999999998</v>
      </c>
      <c r="UA50" s="17">
        <v>-0.20300000000000001</v>
      </c>
      <c r="UB50" s="17">
        <v>21</v>
      </c>
      <c r="UC50" s="17">
        <v>19.5122</v>
      </c>
      <c r="UD50" s="17">
        <v>19.5122</v>
      </c>
      <c r="UE50" s="17">
        <v>1.4878</v>
      </c>
      <c r="UF50" s="17">
        <v>6.9</v>
      </c>
      <c r="UG50" s="17">
        <v>8.4</v>
      </c>
      <c r="UH50" s="17">
        <v>8.4</v>
      </c>
      <c r="UI50" s="17">
        <v>-1.5</v>
      </c>
      <c r="UJ50" s="17">
        <v>3.1</v>
      </c>
      <c r="UK50" s="17"/>
      <c r="UL50" s="17">
        <v>6.9</v>
      </c>
      <c r="UM50" s="17">
        <v>-3.8</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2</v>
      </c>
      <c r="VA50" s="17">
        <v>3</v>
      </c>
      <c r="VB50" s="17">
        <v>3.0350000000000001</v>
      </c>
      <c r="VC50" s="17">
        <v>-1.0349999999999999</v>
      </c>
      <c r="VD50" s="17">
        <v>0</v>
      </c>
      <c r="VE50" s="17"/>
      <c r="VF50" s="17">
        <v>0</v>
      </c>
      <c r="VG50" s="17">
        <v>0</v>
      </c>
      <c r="VH50" s="17">
        <v>0</v>
      </c>
      <c r="VI50" s="17"/>
      <c r="VJ50" s="17">
        <v>0</v>
      </c>
      <c r="VK50" s="17">
        <v>0</v>
      </c>
      <c r="VL50" s="17">
        <v>0.6</v>
      </c>
      <c r="VM50" s="17">
        <v>0.6</v>
      </c>
      <c r="VN50" s="17">
        <v>0.6</v>
      </c>
      <c r="VO50" s="17">
        <v>0</v>
      </c>
      <c r="VP50" s="17">
        <v>21</v>
      </c>
      <c r="VQ50" s="17">
        <v>67</v>
      </c>
      <c r="VR50" s="17">
        <v>73.197000000000003</v>
      </c>
      <c r="VS50" s="17">
        <v>-52.197000000000003</v>
      </c>
      <c r="VT50" s="17">
        <v>17.7</v>
      </c>
      <c r="VU50" s="17">
        <v>22.1</v>
      </c>
      <c r="VV50" s="17">
        <v>27.945</v>
      </c>
      <c r="VW50" s="17">
        <v>-10.244999999999999</v>
      </c>
      <c r="VX50" s="17">
        <v>0</v>
      </c>
      <c r="VY50" s="17"/>
      <c r="VZ50" s="17">
        <v>0</v>
      </c>
      <c r="WA50" s="17">
        <v>0</v>
      </c>
      <c r="WB50" s="17">
        <v>0</v>
      </c>
      <c r="WC50" s="17"/>
      <c r="WD50" s="17">
        <v>0</v>
      </c>
      <c r="WE50" s="17">
        <v>0</v>
      </c>
      <c r="WF50" s="17">
        <v>8</v>
      </c>
      <c r="WG50" s="17">
        <v>8.4</v>
      </c>
      <c r="WH50" s="17">
        <v>8.4</v>
      </c>
      <c r="WI50" s="17">
        <v>-0.4</v>
      </c>
      <c r="WJ50" s="17">
        <v>20</v>
      </c>
      <c r="WK50" s="17">
        <v>19.317070000000001</v>
      </c>
      <c r="WL50" s="17">
        <v>19.317070000000001</v>
      </c>
      <c r="WM50" s="17">
        <v>0.68293000000000004</v>
      </c>
      <c r="WN50" s="17">
        <v>9.8000000000000007</v>
      </c>
      <c r="WO50" s="17"/>
      <c r="WP50" s="17">
        <v>0</v>
      </c>
      <c r="WQ50" s="17">
        <v>9.8000000000000007</v>
      </c>
      <c r="WR50" s="17"/>
      <c r="WS50" s="17"/>
      <c r="WT50" s="17"/>
      <c r="WU50" s="17">
        <v>0</v>
      </c>
      <c r="WV50" s="17">
        <v>27.8</v>
      </c>
      <c r="WW50" s="17">
        <v>20</v>
      </c>
      <c r="WX50" s="17"/>
      <c r="WY50" s="17">
        <v>27.8</v>
      </c>
      <c r="WZ50" s="17">
        <v>27.9</v>
      </c>
      <c r="XA50" s="17">
        <v>29.184000000000001</v>
      </c>
      <c r="XB50" s="17">
        <v>29.184000000000001</v>
      </c>
      <c r="XC50" s="17">
        <v>-1.284</v>
      </c>
      <c r="XD50" s="17">
        <v>3.3</v>
      </c>
      <c r="XE50" s="17">
        <v>2.8159999999999998</v>
      </c>
      <c r="XF50" s="17">
        <v>2.8159999999999998</v>
      </c>
      <c r="XG50" s="17">
        <v>0.48399999999999999</v>
      </c>
      <c r="XH50" s="17">
        <v>14</v>
      </c>
      <c r="XI50" s="17">
        <v>14</v>
      </c>
      <c r="XJ50" s="17">
        <v>14</v>
      </c>
      <c r="XK50" s="17">
        <v>0</v>
      </c>
      <c r="XL50" s="17">
        <v>13.6</v>
      </c>
      <c r="XM50" s="17">
        <v>14</v>
      </c>
      <c r="XN50" s="17">
        <v>14</v>
      </c>
      <c r="XO50" s="17">
        <v>-0.4</v>
      </c>
      <c r="XP50" s="17">
        <v>7.29</v>
      </c>
      <c r="XQ50" s="17">
        <v>7.3</v>
      </c>
      <c r="XR50" s="17">
        <v>7.3</v>
      </c>
      <c r="XS50" s="17">
        <v>-0.01</v>
      </c>
    </row>
    <row r="51" spans="1:643" ht="24" customHeight="1" x14ac:dyDescent="0.25">
      <c r="A51" s="1"/>
      <c r="B51" s="16" t="s">
        <v>79</v>
      </c>
      <c r="C51" s="16" t="s">
        <v>783</v>
      </c>
      <c r="D51" s="17">
        <v>1.1000000000000001</v>
      </c>
      <c r="E51" s="17">
        <v>1.02</v>
      </c>
      <c r="F51" s="17">
        <v>1.02</v>
      </c>
      <c r="G51" s="17">
        <v>0.08</v>
      </c>
      <c r="H51" s="17">
        <v>1.6</v>
      </c>
      <c r="I51" s="17">
        <v>1.63</v>
      </c>
      <c r="J51" s="17">
        <v>1.63</v>
      </c>
      <c r="K51" s="17">
        <v>-0.03</v>
      </c>
      <c r="L51" s="17">
        <v>0</v>
      </c>
      <c r="M51" s="17">
        <v>3.8072699999999999</v>
      </c>
      <c r="N51" s="17">
        <v>3.8072699999999999</v>
      </c>
      <c r="O51" s="17">
        <v>-3.8072699999999999</v>
      </c>
      <c r="P51" s="17">
        <v>649.70000000000005</v>
      </c>
      <c r="Q51" s="17">
        <v>646.79789000000005</v>
      </c>
      <c r="R51" s="17">
        <v>646.79789000000005</v>
      </c>
      <c r="S51" s="17">
        <v>2.90211</v>
      </c>
      <c r="T51" s="17">
        <v>147.1</v>
      </c>
      <c r="U51" s="17">
        <v>148.03536</v>
      </c>
      <c r="V51" s="17">
        <v>211.44126</v>
      </c>
      <c r="W51" s="17">
        <v>-64.341260000000005</v>
      </c>
      <c r="X51" s="17">
        <v>0</v>
      </c>
      <c r="Y51" s="17"/>
      <c r="Z51" s="17"/>
      <c r="AA51" s="17">
        <v>0</v>
      </c>
      <c r="AB51" s="17">
        <v>0</v>
      </c>
      <c r="AC51" s="17"/>
      <c r="AD51" s="17"/>
      <c r="AE51" s="17">
        <v>0</v>
      </c>
      <c r="AF51" s="17">
        <v>89.9</v>
      </c>
      <c r="AG51" s="17">
        <v>92.226339999999993</v>
      </c>
      <c r="AH51" s="17">
        <v>92.226339999999993</v>
      </c>
      <c r="AI51" s="17">
        <v>-2.3263400000000001</v>
      </c>
      <c r="AJ51" s="17">
        <v>248.6</v>
      </c>
      <c r="AK51" s="17">
        <v>248.15430000000001</v>
      </c>
      <c r="AL51" s="17">
        <v>172.29338999999999</v>
      </c>
      <c r="AM51" s="17">
        <v>76.306610000000006</v>
      </c>
      <c r="AN51" s="17">
        <v>0</v>
      </c>
      <c r="AO51" s="17"/>
      <c r="AP51" s="17">
        <v>87.329440000000005</v>
      </c>
      <c r="AQ51" s="17">
        <v>-87.329440000000005</v>
      </c>
      <c r="AR51" s="17">
        <v>62.9</v>
      </c>
      <c r="AS51" s="17">
        <v>87.667349999999999</v>
      </c>
      <c r="AT51" s="17"/>
      <c r="AU51" s="17">
        <v>62.9</v>
      </c>
      <c r="AV51" s="17">
        <v>158.6</v>
      </c>
      <c r="AW51" s="17">
        <v>160.88899000000001</v>
      </c>
      <c r="AX51" s="17">
        <v>160.88899000000001</v>
      </c>
      <c r="AY51" s="17">
        <v>-2.2889900000000001</v>
      </c>
      <c r="AZ51" s="17">
        <v>158.30000000000001</v>
      </c>
      <c r="BA51" s="17">
        <v>160.88899000000001</v>
      </c>
      <c r="BB51" s="17">
        <v>160.88899000000001</v>
      </c>
      <c r="BC51" s="17">
        <v>-2.5889899999999999</v>
      </c>
      <c r="BD51" s="17">
        <v>158.6</v>
      </c>
      <c r="BE51" s="17">
        <v>160.88899000000001</v>
      </c>
      <c r="BF51" s="17">
        <v>160.88899000000001</v>
      </c>
      <c r="BG51" s="17">
        <v>-2.2889900000000001</v>
      </c>
      <c r="BH51" s="17">
        <v>252.4</v>
      </c>
      <c r="BI51" s="17">
        <v>241.33348000000001</v>
      </c>
      <c r="BJ51" s="17">
        <v>241.33348000000001</v>
      </c>
      <c r="BK51" s="17">
        <v>11.066520000000001</v>
      </c>
      <c r="BL51" s="17">
        <v>201.3</v>
      </c>
      <c r="BM51" s="17">
        <v>204.87801999999999</v>
      </c>
      <c r="BN51" s="17">
        <v>204.87801999999999</v>
      </c>
      <c r="BO51" s="17">
        <v>-3.57802</v>
      </c>
      <c r="BP51" s="17">
        <v>107</v>
      </c>
      <c r="BQ51" s="17">
        <v>102.43901</v>
      </c>
      <c r="BR51" s="17">
        <v>102.43901</v>
      </c>
      <c r="BS51" s="17">
        <v>4.5609900000000003</v>
      </c>
      <c r="BT51" s="17">
        <v>559.6</v>
      </c>
      <c r="BU51" s="17">
        <v>568.29854</v>
      </c>
      <c r="BV51" s="17">
        <v>568.29854</v>
      </c>
      <c r="BW51" s="17">
        <v>-8.6985399999999995</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166.9</v>
      </c>
      <c r="CS51" s="17">
        <v>164.70732000000001</v>
      </c>
      <c r="CT51" s="17">
        <v>164.70732000000001</v>
      </c>
      <c r="CU51" s="17">
        <v>2.1926800000000002</v>
      </c>
      <c r="CV51" s="17">
        <v>6.2</v>
      </c>
      <c r="CW51" s="17">
        <v>8.2572100000000006</v>
      </c>
      <c r="CX51" s="17">
        <v>8.2572100000000006</v>
      </c>
      <c r="CY51" s="17">
        <v>-2.05721</v>
      </c>
      <c r="CZ51" s="17">
        <v>2.6</v>
      </c>
      <c r="DA51" s="17">
        <v>4.5324900000000001</v>
      </c>
      <c r="DB51" s="17">
        <v>4.5324900000000001</v>
      </c>
      <c r="DC51" s="17">
        <v>-1.93249</v>
      </c>
      <c r="DD51" s="17">
        <v>16.5</v>
      </c>
      <c r="DE51" s="17">
        <v>16.873670000000001</v>
      </c>
      <c r="DF51" s="17">
        <v>0</v>
      </c>
      <c r="DG51" s="17">
        <v>16.5</v>
      </c>
      <c r="DH51" s="17">
        <v>1.7</v>
      </c>
      <c r="DI51" s="17"/>
      <c r="DJ51" s="17">
        <v>6.8787000000000003</v>
      </c>
      <c r="DK51" s="17">
        <v>-5.1787000000000001</v>
      </c>
      <c r="DL51" s="17"/>
      <c r="DM51" s="17"/>
      <c r="DN51" s="17">
        <v>4.9923999999999999</v>
      </c>
      <c r="DO51" s="17">
        <v>-4.9923999999999999</v>
      </c>
      <c r="DP51" s="17">
        <v>94.1</v>
      </c>
      <c r="DQ51" s="17">
        <v>86.172439999999995</v>
      </c>
      <c r="DR51" s="17">
        <v>83.932950000000005</v>
      </c>
      <c r="DS51" s="17">
        <v>10.16705</v>
      </c>
      <c r="DT51" s="17">
        <v>0</v>
      </c>
      <c r="DU51" s="17"/>
      <c r="DV51" s="17">
        <v>8.9130000000000003</v>
      </c>
      <c r="DW51" s="17">
        <v>-8.9130000000000003</v>
      </c>
      <c r="DX51" s="17"/>
      <c r="DY51" s="17"/>
      <c r="DZ51" s="17"/>
      <c r="EA51" s="17">
        <v>0</v>
      </c>
      <c r="EB51" s="17"/>
      <c r="EC51" s="17"/>
      <c r="ED51" s="17"/>
      <c r="EE51" s="17">
        <v>0</v>
      </c>
      <c r="EF51" s="17"/>
      <c r="EG51" s="17"/>
      <c r="EH51" s="17"/>
      <c r="EI51" s="17">
        <v>0</v>
      </c>
      <c r="EJ51" s="17">
        <v>111</v>
      </c>
      <c r="EK51" s="17">
        <v>112.90537</v>
      </c>
      <c r="EL51" s="17">
        <v>112.90537</v>
      </c>
      <c r="EM51" s="17">
        <v>-1.90537</v>
      </c>
      <c r="EN51" s="17">
        <v>223.5</v>
      </c>
      <c r="EO51" s="17">
        <v>221.55625000000001</v>
      </c>
      <c r="EP51" s="17">
        <v>221.55625000000001</v>
      </c>
      <c r="EQ51" s="17">
        <v>1.9437500000000001</v>
      </c>
      <c r="ER51" s="17">
        <v>0</v>
      </c>
      <c r="ES51" s="17"/>
      <c r="ET51" s="17"/>
      <c r="EU51" s="17">
        <v>0</v>
      </c>
      <c r="EV51" s="17"/>
      <c r="EW51" s="17"/>
      <c r="EX51" s="17"/>
      <c r="EY51" s="17">
        <v>0</v>
      </c>
      <c r="EZ51" s="17"/>
      <c r="FA51" s="17"/>
      <c r="FB51" s="17"/>
      <c r="FC51" s="17">
        <v>0</v>
      </c>
      <c r="FD51" s="17">
        <v>6.5</v>
      </c>
      <c r="FE51" s="17">
        <v>6.39</v>
      </c>
      <c r="FF51" s="17">
        <v>6.39</v>
      </c>
      <c r="FG51" s="17">
        <v>0.11</v>
      </c>
      <c r="FH51" s="17">
        <v>459</v>
      </c>
      <c r="FI51" s="17">
        <v>458.87804999999997</v>
      </c>
      <c r="FJ51" s="17">
        <v>458.87804999999997</v>
      </c>
      <c r="FK51" s="17">
        <v>0.12195</v>
      </c>
      <c r="FL51" s="17">
        <v>80.2</v>
      </c>
      <c r="FM51" s="17">
        <v>76.069919999999996</v>
      </c>
      <c r="FN51" s="17">
        <v>47.694949999999999</v>
      </c>
      <c r="FO51" s="17">
        <v>32.505049999999997</v>
      </c>
      <c r="FP51" s="17">
        <v>148.4</v>
      </c>
      <c r="FQ51" s="17">
        <v>148.62634</v>
      </c>
      <c r="FR51" s="17">
        <v>148.62634</v>
      </c>
      <c r="FS51" s="17">
        <v>-0.22634000000000001</v>
      </c>
      <c r="FT51" s="17">
        <v>41.9</v>
      </c>
      <c r="FU51" s="17">
        <v>39.890729999999998</v>
      </c>
      <c r="FV51" s="17">
        <v>33.375950000000003</v>
      </c>
      <c r="FW51" s="17">
        <v>8.5240500000000008</v>
      </c>
      <c r="FX51" s="17">
        <v>18.399999999999999</v>
      </c>
      <c r="FY51" s="17">
        <v>19.28585</v>
      </c>
      <c r="FZ51" s="17">
        <v>19.28585</v>
      </c>
      <c r="GA51" s="17">
        <v>-0.88585000000000003</v>
      </c>
      <c r="GB51" s="17">
        <v>19.7</v>
      </c>
      <c r="GC51" s="17">
        <v>19.21951</v>
      </c>
      <c r="GD51" s="17">
        <v>19.21951</v>
      </c>
      <c r="GE51" s="17">
        <v>0.48048999999999997</v>
      </c>
      <c r="GF51" s="17">
        <v>89.69</v>
      </c>
      <c r="GG51" s="17">
        <v>87.657560000000004</v>
      </c>
      <c r="GH51" s="17">
        <v>87.657560000000004</v>
      </c>
      <c r="GI51" s="17">
        <v>2.0324399999999998</v>
      </c>
      <c r="GJ51" s="17">
        <v>176.06255999999999</v>
      </c>
      <c r="GK51" s="17">
        <v>181.66672</v>
      </c>
      <c r="GL51" s="17">
        <v>181.66672</v>
      </c>
      <c r="GM51" s="17">
        <v>-5.6041600000000003</v>
      </c>
      <c r="GN51" s="17">
        <v>176.36883</v>
      </c>
      <c r="GO51" s="17">
        <v>181.66672</v>
      </c>
      <c r="GP51" s="17">
        <v>181.66672</v>
      </c>
      <c r="GQ51" s="17">
        <v>-5.2978899999999998</v>
      </c>
      <c r="GR51" s="17">
        <v>183.70813999999999</v>
      </c>
      <c r="GS51" s="17">
        <v>181.66672</v>
      </c>
      <c r="GT51" s="17">
        <v>181.66672</v>
      </c>
      <c r="GU51" s="17">
        <v>2.04142</v>
      </c>
      <c r="GV51" s="17">
        <v>109</v>
      </c>
      <c r="GW51" s="17">
        <v>110.91316999999999</v>
      </c>
      <c r="GX51" s="17">
        <v>110.91316999999999</v>
      </c>
      <c r="GY51" s="17">
        <v>-1.91317</v>
      </c>
      <c r="GZ51" s="17">
        <v>8</v>
      </c>
      <c r="HA51" s="17">
        <v>9.09</v>
      </c>
      <c r="HB51" s="17">
        <v>9.09</v>
      </c>
      <c r="HC51" s="17">
        <v>-1.0900000000000001</v>
      </c>
      <c r="HD51" s="17">
        <v>5.6</v>
      </c>
      <c r="HE51" s="17">
        <v>8.0458099999999995</v>
      </c>
      <c r="HF51" s="17"/>
      <c r="HG51" s="17">
        <v>5.6</v>
      </c>
      <c r="HH51" s="17">
        <v>45.9</v>
      </c>
      <c r="HI51" s="17">
        <v>47.26634</v>
      </c>
      <c r="HJ51" s="17">
        <v>47.26634</v>
      </c>
      <c r="HK51" s="17">
        <v>-1.3663400000000001</v>
      </c>
      <c r="HL51" s="17">
        <v>47</v>
      </c>
      <c r="HM51" s="17">
        <v>44.275120000000001</v>
      </c>
      <c r="HN51" s="17">
        <v>44.275120000000001</v>
      </c>
      <c r="HO51" s="17">
        <v>2.7248800000000002</v>
      </c>
      <c r="HP51" s="17">
        <v>3.8</v>
      </c>
      <c r="HQ51" s="17">
        <v>1.7397</v>
      </c>
      <c r="HR51" s="17">
        <v>3.8872599999999999</v>
      </c>
      <c r="HS51" s="17">
        <v>-8.7260000000000004E-2</v>
      </c>
      <c r="HT51" s="17">
        <v>30.5</v>
      </c>
      <c r="HU51" s="17">
        <v>31.0794</v>
      </c>
      <c r="HV51" s="17">
        <v>31.0794</v>
      </c>
      <c r="HW51" s="17">
        <v>-0.57940000000000003</v>
      </c>
      <c r="HX51" s="17">
        <v>173.9</v>
      </c>
      <c r="HY51" s="17">
        <v>171.54185000000001</v>
      </c>
      <c r="HZ51" s="17">
        <v>100</v>
      </c>
      <c r="IA51" s="17">
        <v>73.900000000000006</v>
      </c>
      <c r="IB51" s="17">
        <v>71.3</v>
      </c>
      <c r="IC51" s="17">
        <v>67.265469999999993</v>
      </c>
      <c r="ID51" s="17">
        <v>85.482579999999999</v>
      </c>
      <c r="IE51" s="17">
        <v>-14.18258</v>
      </c>
      <c r="IF51" s="17">
        <v>40.1</v>
      </c>
      <c r="IG51" s="17">
        <v>89.357089999999999</v>
      </c>
      <c r="IH51" s="17">
        <v>59.538029999999999</v>
      </c>
      <c r="II51" s="17">
        <v>-19.438030000000001</v>
      </c>
      <c r="IJ51" s="17"/>
      <c r="IK51" s="17"/>
      <c r="IL51" s="17"/>
      <c r="IM51" s="17">
        <v>0</v>
      </c>
      <c r="IN51" s="17">
        <v>0</v>
      </c>
      <c r="IO51" s="17"/>
      <c r="IP51" s="17">
        <v>0</v>
      </c>
      <c r="IQ51" s="17">
        <v>0</v>
      </c>
      <c r="IR51" s="17"/>
      <c r="IS51" s="17"/>
      <c r="IT51" s="17"/>
      <c r="IU51" s="17">
        <v>0</v>
      </c>
      <c r="IV51" s="17"/>
      <c r="IW51" s="17"/>
      <c r="IX51" s="17"/>
      <c r="IY51" s="17">
        <v>0</v>
      </c>
      <c r="IZ51" s="17"/>
      <c r="JA51" s="17"/>
      <c r="JB51" s="17"/>
      <c r="JC51" s="17">
        <v>0</v>
      </c>
      <c r="JD51" s="17">
        <v>130.6</v>
      </c>
      <c r="JE51" s="17">
        <v>133.35676000000001</v>
      </c>
      <c r="JF51" s="17">
        <v>106.55876000000001</v>
      </c>
      <c r="JG51" s="17">
        <v>24.041239999999998</v>
      </c>
      <c r="JH51" s="17">
        <v>0</v>
      </c>
      <c r="JI51" s="17"/>
      <c r="JJ51" s="17"/>
      <c r="JK51" s="17">
        <v>0</v>
      </c>
      <c r="JL51" s="17">
        <v>160</v>
      </c>
      <c r="JM51" s="17"/>
      <c r="JN51" s="17">
        <v>170.56483</v>
      </c>
      <c r="JO51" s="17">
        <v>-10.564830000000001</v>
      </c>
      <c r="JP51" s="17"/>
      <c r="JQ51" s="17"/>
      <c r="JR51" s="17"/>
      <c r="JS51" s="17">
        <v>0</v>
      </c>
      <c r="JT51" s="17"/>
      <c r="JU51" s="17"/>
      <c r="JV51" s="17"/>
      <c r="JW51" s="17">
        <v>0</v>
      </c>
      <c r="JX51" s="17"/>
      <c r="JY51" s="17">
        <v>74.215509999999995</v>
      </c>
      <c r="JZ51" s="17"/>
      <c r="KA51" s="17">
        <v>0</v>
      </c>
      <c r="KB51" s="17"/>
      <c r="KC51" s="17"/>
      <c r="KD51" s="17"/>
      <c r="KE51" s="17">
        <v>0</v>
      </c>
      <c r="KF51" s="17">
        <v>0</v>
      </c>
      <c r="KG51" s="17"/>
      <c r="KH51" s="17"/>
      <c r="KI51" s="17">
        <v>0</v>
      </c>
      <c r="KJ51" s="17">
        <v>0</v>
      </c>
      <c r="KK51" s="17"/>
      <c r="KL51" s="17"/>
      <c r="KM51" s="17">
        <v>0</v>
      </c>
      <c r="KN51" s="17"/>
      <c r="KO51" s="17"/>
      <c r="KP51" s="17"/>
      <c r="KQ51" s="17">
        <v>0</v>
      </c>
      <c r="KR51" s="17">
        <v>113.9</v>
      </c>
      <c r="KS51" s="17">
        <v>114.11063</v>
      </c>
      <c r="KT51" s="17">
        <v>114.11063</v>
      </c>
      <c r="KU51" s="17">
        <v>-0.21063000000000001</v>
      </c>
      <c r="KV51" s="17"/>
      <c r="KW51" s="17"/>
      <c r="KX51" s="17"/>
      <c r="KY51" s="17">
        <v>0</v>
      </c>
      <c r="KZ51" s="17"/>
      <c r="LA51" s="17"/>
      <c r="LB51" s="17"/>
      <c r="LC51" s="17">
        <v>0</v>
      </c>
      <c r="LD51" s="17">
        <v>268.39999999999998</v>
      </c>
      <c r="LE51" s="17">
        <v>271.12195000000003</v>
      </c>
      <c r="LF51" s="17">
        <v>271.12195000000003</v>
      </c>
      <c r="LG51" s="17">
        <v>-2.7219500000000001</v>
      </c>
      <c r="LH51" s="17">
        <v>133.19999999999999</v>
      </c>
      <c r="LI51" s="17">
        <v>133.67995999999999</v>
      </c>
      <c r="LJ51" s="17">
        <v>133.67995999999999</v>
      </c>
      <c r="LK51" s="17">
        <v>-0.47996</v>
      </c>
      <c r="LL51" s="17">
        <v>63</v>
      </c>
      <c r="LM51" s="17">
        <v>65.774929999999998</v>
      </c>
      <c r="LN51" s="17">
        <v>67.461460000000002</v>
      </c>
      <c r="LO51" s="17">
        <v>-4.4614599999999998</v>
      </c>
      <c r="LP51" s="17">
        <v>75.900000000000006</v>
      </c>
      <c r="LQ51" s="17">
        <v>78.567999999999998</v>
      </c>
      <c r="LR51" s="17">
        <v>78.567999999999998</v>
      </c>
      <c r="LS51" s="17">
        <v>-2.6680000000000001</v>
      </c>
      <c r="LT51" s="17">
        <v>30.3</v>
      </c>
      <c r="LU51" s="17">
        <v>30.097560000000001</v>
      </c>
      <c r="LV51" s="17">
        <v>30.097560000000001</v>
      </c>
      <c r="LW51" s="17">
        <v>0.20244000000000001</v>
      </c>
      <c r="LX51" s="17">
        <v>0</v>
      </c>
      <c r="LY51" s="17">
        <v>0</v>
      </c>
      <c r="LZ51" s="17">
        <v>0</v>
      </c>
      <c r="MA51" s="17">
        <v>0</v>
      </c>
      <c r="MB51" s="17">
        <v>0</v>
      </c>
      <c r="MC51" s="17"/>
      <c r="MD51" s="17">
        <v>0</v>
      </c>
      <c r="ME51" s="17">
        <v>0</v>
      </c>
      <c r="MF51" s="17">
        <v>0</v>
      </c>
      <c r="MG51" s="17"/>
      <c r="MH51" s="17"/>
      <c r="MI51" s="17">
        <v>0</v>
      </c>
      <c r="MJ51" s="17">
        <v>139.6</v>
      </c>
      <c r="MK51" s="17">
        <v>149.77404000000001</v>
      </c>
      <c r="ML51" s="17">
        <v>146.66612000000001</v>
      </c>
      <c r="MM51" s="17">
        <v>-7.0661199999999997</v>
      </c>
      <c r="MN51" s="17">
        <v>138.69999999999999</v>
      </c>
      <c r="MO51" s="17">
        <v>149.77404000000001</v>
      </c>
      <c r="MP51" s="17">
        <v>146.66612000000001</v>
      </c>
      <c r="MQ51" s="17">
        <v>-7.9661200000000001</v>
      </c>
      <c r="MR51" s="17">
        <v>164.2</v>
      </c>
      <c r="MS51" s="17">
        <v>149.77404000000001</v>
      </c>
      <c r="MT51" s="17">
        <v>146.66612000000001</v>
      </c>
      <c r="MU51" s="17">
        <v>17.53388</v>
      </c>
      <c r="MV51" s="17">
        <v>0</v>
      </c>
      <c r="MW51" s="17"/>
      <c r="MX51" s="17">
        <v>0</v>
      </c>
      <c r="MY51" s="17">
        <v>0</v>
      </c>
      <c r="MZ51" s="17">
        <v>0</v>
      </c>
      <c r="NA51" s="17"/>
      <c r="NB51" s="17"/>
      <c r="NC51" s="17">
        <v>0</v>
      </c>
      <c r="ND51" s="17"/>
      <c r="NE51" s="17"/>
      <c r="NF51" s="17"/>
      <c r="NG51" s="17">
        <v>0</v>
      </c>
      <c r="NH51" s="17">
        <v>0</v>
      </c>
      <c r="NI51" s="17"/>
      <c r="NJ51" s="17"/>
      <c r="NK51" s="17">
        <v>0</v>
      </c>
      <c r="NL51" s="17"/>
      <c r="NM51" s="17"/>
      <c r="NN51" s="17"/>
      <c r="NO51" s="17">
        <v>0</v>
      </c>
      <c r="NP51" s="17">
        <v>185.9</v>
      </c>
      <c r="NQ51" s="17">
        <v>193.36418</v>
      </c>
      <c r="NR51" s="17">
        <v>193.36418</v>
      </c>
      <c r="NS51" s="17">
        <v>-7.4641799999999998</v>
      </c>
      <c r="NT51" s="17">
        <v>99.4</v>
      </c>
      <c r="NU51" s="17">
        <v>96.682090000000002</v>
      </c>
      <c r="NV51" s="17">
        <v>96.682090000000002</v>
      </c>
      <c r="NW51" s="17">
        <v>2.7179099999999998</v>
      </c>
      <c r="NX51" s="17">
        <v>0</v>
      </c>
      <c r="NY51" s="17"/>
      <c r="NZ51" s="17">
        <v>0</v>
      </c>
      <c r="OA51" s="17">
        <v>0</v>
      </c>
      <c r="OB51" s="17"/>
      <c r="OC51" s="17"/>
      <c r="OD51" s="17">
        <v>2.9769999999999999</v>
      </c>
      <c r="OE51" s="17">
        <v>-2.9769999999999999</v>
      </c>
      <c r="OF51" s="17">
        <v>0</v>
      </c>
      <c r="OG51" s="17"/>
      <c r="OH51" s="17">
        <v>0</v>
      </c>
      <c r="OI51" s="17">
        <v>0</v>
      </c>
      <c r="OJ51" s="17">
        <v>1.2</v>
      </c>
      <c r="OK51" s="17">
        <v>1.5</v>
      </c>
      <c r="OL51" s="17">
        <v>1.8979999999999999</v>
      </c>
      <c r="OM51" s="17">
        <v>-0.69799999999999995</v>
      </c>
      <c r="ON51" s="17">
        <v>0</v>
      </c>
      <c r="OO51" s="17"/>
      <c r="OP51" s="17">
        <v>0</v>
      </c>
      <c r="OQ51" s="17">
        <v>0</v>
      </c>
      <c r="OR51" s="17">
        <v>20.100000000000001</v>
      </c>
      <c r="OS51" s="17">
        <v>20</v>
      </c>
      <c r="OT51" s="17">
        <v>17.560980000000001</v>
      </c>
      <c r="OU51" s="17">
        <v>2.5390199999999998</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5.2</v>
      </c>
      <c r="PI51" s="17">
        <v>5</v>
      </c>
      <c r="PJ51" s="17">
        <v>5</v>
      </c>
      <c r="PK51" s="17">
        <v>0.2</v>
      </c>
      <c r="PL51" s="17"/>
      <c r="PM51" s="17"/>
      <c r="PN51" s="17"/>
      <c r="PO51" s="17">
        <v>0</v>
      </c>
      <c r="PP51" s="17">
        <v>20</v>
      </c>
      <c r="PQ51" s="17">
        <v>19.5122</v>
      </c>
      <c r="PR51" s="17">
        <v>19.5122</v>
      </c>
      <c r="PS51" s="17">
        <v>0.48780000000000001</v>
      </c>
      <c r="PT51" s="17">
        <v>18.399999999999999</v>
      </c>
      <c r="PU51" s="17">
        <v>17.560980000000001</v>
      </c>
      <c r="PV51" s="17">
        <v>17.560980000000001</v>
      </c>
      <c r="PW51" s="17">
        <v>0.83901999999999999</v>
      </c>
      <c r="PX51" s="17">
        <v>3.5</v>
      </c>
      <c r="PY51" s="17">
        <v>3.4</v>
      </c>
      <c r="PZ51" s="17">
        <v>3.4</v>
      </c>
      <c r="QA51" s="17">
        <v>0.1</v>
      </c>
      <c r="QB51" s="17">
        <v>18.600000000000001</v>
      </c>
      <c r="QC51" s="17">
        <v>19</v>
      </c>
      <c r="QD51" s="17">
        <v>9.1999999999999993</v>
      </c>
      <c r="QE51" s="17">
        <v>9.4</v>
      </c>
      <c r="QF51" s="17">
        <v>0</v>
      </c>
      <c r="QG51" s="17"/>
      <c r="QH51" s="17">
        <v>0</v>
      </c>
      <c r="QI51" s="17">
        <v>0</v>
      </c>
      <c r="QJ51" s="17">
        <v>0</v>
      </c>
      <c r="QK51" s="17"/>
      <c r="QL51" s="17">
        <v>0</v>
      </c>
      <c r="QM51" s="17">
        <v>0</v>
      </c>
      <c r="QN51" s="17">
        <v>3.2</v>
      </c>
      <c r="QO51" s="17">
        <v>5.4</v>
      </c>
      <c r="QP51" s="17">
        <v>7.157</v>
      </c>
      <c r="QQ51" s="17">
        <v>-3.9569999999999999</v>
      </c>
      <c r="QR51" s="17">
        <v>7.1</v>
      </c>
      <c r="QS51" s="17">
        <v>12.9</v>
      </c>
      <c r="QT51" s="17">
        <v>18.494</v>
      </c>
      <c r="QU51" s="17">
        <v>-11.394</v>
      </c>
      <c r="QV51" s="17">
        <v>4.7</v>
      </c>
      <c r="QW51" s="17">
        <v>4.2</v>
      </c>
      <c r="QX51" s="17">
        <v>4.2</v>
      </c>
      <c r="QY51" s="17">
        <v>0.5</v>
      </c>
      <c r="QZ51" s="17">
        <v>1.1000000000000001</v>
      </c>
      <c r="RA51" s="17">
        <v>1.2</v>
      </c>
      <c r="RB51" s="17">
        <v>1.2</v>
      </c>
      <c r="RC51" s="17">
        <v>-0.1</v>
      </c>
      <c r="RD51" s="17">
        <v>2.4</v>
      </c>
      <c r="RE51" s="17">
        <v>2.4</v>
      </c>
      <c r="RF51" s="17">
        <v>2.4</v>
      </c>
      <c r="RG51" s="17">
        <v>0</v>
      </c>
      <c r="RH51" s="17">
        <v>2.8</v>
      </c>
      <c r="RI51" s="17">
        <v>2.8</v>
      </c>
      <c r="RJ51" s="17">
        <v>2.8</v>
      </c>
      <c r="RK51" s="17">
        <v>0</v>
      </c>
      <c r="RL51" s="17">
        <v>0</v>
      </c>
      <c r="RM51" s="17"/>
      <c r="RN51" s="17">
        <v>0</v>
      </c>
      <c r="RO51" s="17">
        <v>0</v>
      </c>
      <c r="RP51" s="17">
        <v>3.5</v>
      </c>
      <c r="RQ51" s="17">
        <v>3.0990000000000002</v>
      </c>
      <c r="RR51" s="17">
        <v>3.0990000000000002</v>
      </c>
      <c r="RS51" s="17">
        <v>0.40100000000000002</v>
      </c>
      <c r="RT51" s="17">
        <v>20.399999999999999</v>
      </c>
      <c r="RU51" s="17">
        <v>15.634919999999999</v>
      </c>
      <c r="RV51" s="17">
        <v>19.869240000000001</v>
      </c>
      <c r="RW51" s="17">
        <v>0.53076000000000001</v>
      </c>
      <c r="RX51" s="17">
        <v>2</v>
      </c>
      <c r="RY51" s="17">
        <v>2</v>
      </c>
      <c r="RZ51" s="17">
        <v>2</v>
      </c>
      <c r="SA51" s="17">
        <v>0</v>
      </c>
      <c r="SB51" s="17"/>
      <c r="SC51" s="17"/>
      <c r="SD51" s="17"/>
      <c r="SE51" s="17">
        <v>0</v>
      </c>
      <c r="SF51" s="17">
        <v>19.7</v>
      </c>
      <c r="SG51" s="17">
        <v>19</v>
      </c>
      <c r="SH51" s="17">
        <v>12.09756</v>
      </c>
      <c r="SI51" s="17">
        <v>7.6024399999999996</v>
      </c>
      <c r="SJ51" s="17">
        <v>12.7</v>
      </c>
      <c r="SK51" s="17">
        <v>12.292680000000001</v>
      </c>
      <c r="SL51" s="17">
        <v>12.292680000000001</v>
      </c>
      <c r="SM51" s="17">
        <v>0.40732000000000002</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0</v>
      </c>
      <c r="TA51" s="17">
        <v>1.5</v>
      </c>
      <c r="TB51" s="17">
        <v>1.417</v>
      </c>
      <c r="TC51" s="17">
        <v>-1.417</v>
      </c>
      <c r="TD51" s="17">
        <v>12.2</v>
      </c>
      <c r="TE51" s="17">
        <v>8.3000000000000007</v>
      </c>
      <c r="TF51" s="17">
        <v>19.579999999999998</v>
      </c>
      <c r="TG51" s="17">
        <v>-7.38</v>
      </c>
      <c r="TH51" s="17">
        <v>0</v>
      </c>
      <c r="TI51" s="17"/>
      <c r="TJ51" s="17">
        <v>0</v>
      </c>
      <c r="TK51" s="17">
        <v>0</v>
      </c>
      <c r="TL51" s="17">
        <v>14</v>
      </c>
      <c r="TM51" s="17">
        <v>15.6</v>
      </c>
      <c r="TN51" s="17">
        <v>7.3780000000000001</v>
      </c>
      <c r="TO51" s="17">
        <v>6.6219999999999999</v>
      </c>
      <c r="TP51" s="17">
        <v>27.8</v>
      </c>
      <c r="TQ51" s="17">
        <v>23</v>
      </c>
      <c r="TR51" s="17">
        <v>12.013999999999999</v>
      </c>
      <c r="TS51" s="17">
        <v>15.786</v>
      </c>
      <c r="TT51" s="17">
        <v>0.2</v>
      </c>
      <c r="TU51" s="17">
        <v>1.4</v>
      </c>
      <c r="TV51" s="17">
        <v>0.85499999999999998</v>
      </c>
      <c r="TW51" s="17">
        <v>-0.65500000000000003</v>
      </c>
      <c r="TX51" s="17">
        <v>0.2</v>
      </c>
      <c r="TY51" s="17">
        <v>0.8</v>
      </c>
      <c r="TZ51" s="17">
        <v>0.63800000000000001</v>
      </c>
      <c r="UA51" s="17">
        <v>-0.438</v>
      </c>
      <c r="UB51" s="17">
        <v>21</v>
      </c>
      <c r="UC51" s="17">
        <v>19.5122</v>
      </c>
      <c r="UD51" s="17">
        <v>19.5122</v>
      </c>
      <c r="UE51" s="17">
        <v>1.4878</v>
      </c>
      <c r="UF51" s="17">
        <v>7</v>
      </c>
      <c r="UG51" s="17">
        <v>8.4</v>
      </c>
      <c r="UH51" s="17">
        <v>8.4</v>
      </c>
      <c r="UI51" s="17">
        <v>-1.4</v>
      </c>
      <c r="UJ51" s="17">
        <v>3.1</v>
      </c>
      <c r="UK51" s="17"/>
      <c r="UL51" s="17">
        <v>6.9</v>
      </c>
      <c r="UM51" s="17">
        <v>-3.8</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1.9</v>
      </c>
      <c r="VA51" s="17">
        <v>2.7</v>
      </c>
      <c r="VB51" s="17">
        <v>2.871</v>
      </c>
      <c r="VC51" s="17">
        <v>-0.97099999999999997</v>
      </c>
      <c r="VD51" s="17">
        <v>0</v>
      </c>
      <c r="VE51" s="17"/>
      <c r="VF51" s="17">
        <v>0</v>
      </c>
      <c r="VG51" s="17">
        <v>0</v>
      </c>
      <c r="VH51" s="17">
        <v>0</v>
      </c>
      <c r="VI51" s="17"/>
      <c r="VJ51" s="17">
        <v>0</v>
      </c>
      <c r="VK51" s="17">
        <v>0</v>
      </c>
      <c r="VL51" s="17">
        <v>0.6</v>
      </c>
      <c r="VM51" s="17">
        <v>0.6</v>
      </c>
      <c r="VN51" s="17">
        <v>0.6</v>
      </c>
      <c r="VO51" s="17">
        <v>0</v>
      </c>
      <c r="VP51" s="17">
        <v>9.5</v>
      </c>
      <c r="VQ51" s="17">
        <v>21.325479999999999</v>
      </c>
      <c r="VR51" s="17">
        <v>65.03</v>
      </c>
      <c r="VS51" s="17">
        <v>-55.53</v>
      </c>
      <c r="VT51" s="17">
        <v>10.199999999999999</v>
      </c>
      <c r="VU51" s="17">
        <v>2.78911</v>
      </c>
      <c r="VV51" s="17">
        <v>21.065999999999999</v>
      </c>
      <c r="VW51" s="17">
        <v>-10.866</v>
      </c>
      <c r="VX51" s="17">
        <v>0</v>
      </c>
      <c r="VY51" s="17"/>
      <c r="VZ51" s="17">
        <v>0</v>
      </c>
      <c r="WA51" s="17">
        <v>0</v>
      </c>
      <c r="WB51" s="17">
        <v>0</v>
      </c>
      <c r="WC51" s="17"/>
      <c r="WD51" s="17">
        <v>0</v>
      </c>
      <c r="WE51" s="17">
        <v>0</v>
      </c>
      <c r="WF51" s="17">
        <v>8</v>
      </c>
      <c r="WG51" s="17">
        <v>8.4</v>
      </c>
      <c r="WH51" s="17">
        <v>8.4</v>
      </c>
      <c r="WI51" s="17">
        <v>-0.4</v>
      </c>
      <c r="WJ51" s="17">
        <v>20</v>
      </c>
      <c r="WK51" s="17">
        <v>19.317070000000001</v>
      </c>
      <c r="WL51" s="17">
        <v>19.317070000000001</v>
      </c>
      <c r="WM51" s="17">
        <v>0.68293000000000004</v>
      </c>
      <c r="WN51" s="17">
        <v>9</v>
      </c>
      <c r="WO51" s="17"/>
      <c r="WP51" s="17">
        <v>0</v>
      </c>
      <c r="WQ51" s="17">
        <v>9</v>
      </c>
      <c r="WR51" s="17"/>
      <c r="WS51" s="17"/>
      <c r="WT51" s="17"/>
      <c r="WU51" s="17">
        <v>0</v>
      </c>
      <c r="WV51" s="17">
        <v>27.8</v>
      </c>
      <c r="WW51" s="17">
        <v>20</v>
      </c>
      <c r="WX51" s="17"/>
      <c r="WY51" s="17">
        <v>27.8</v>
      </c>
      <c r="WZ51" s="17">
        <v>27.9</v>
      </c>
      <c r="XA51" s="17">
        <v>29.184000000000001</v>
      </c>
      <c r="XB51" s="17">
        <v>29.184000000000001</v>
      </c>
      <c r="XC51" s="17">
        <v>-1.284</v>
      </c>
      <c r="XD51" s="17">
        <v>3.3</v>
      </c>
      <c r="XE51" s="17">
        <v>2.8159999999999998</v>
      </c>
      <c r="XF51" s="17">
        <v>2.8159999999999998</v>
      </c>
      <c r="XG51" s="17">
        <v>0.48399999999999999</v>
      </c>
      <c r="XH51" s="17">
        <v>13.2</v>
      </c>
      <c r="XI51" s="17">
        <v>14</v>
      </c>
      <c r="XJ51" s="17">
        <v>14</v>
      </c>
      <c r="XK51" s="17">
        <v>-0.8</v>
      </c>
      <c r="XL51" s="17">
        <v>13.8</v>
      </c>
      <c r="XM51" s="17">
        <v>14</v>
      </c>
      <c r="XN51" s="17">
        <v>14</v>
      </c>
      <c r="XO51" s="17">
        <v>-0.2</v>
      </c>
      <c r="XP51" s="17">
        <v>7.33</v>
      </c>
      <c r="XQ51" s="17">
        <v>7.3</v>
      </c>
      <c r="XR51" s="17">
        <v>7.3</v>
      </c>
      <c r="XS51" s="17">
        <v>0.03</v>
      </c>
    </row>
    <row r="52" spans="1:643" ht="24" customHeight="1" x14ac:dyDescent="0.25">
      <c r="A52" s="1"/>
      <c r="B52" s="16" t="s">
        <v>79</v>
      </c>
      <c r="C52" s="16" t="s">
        <v>784</v>
      </c>
      <c r="D52" s="17">
        <v>1.1000000000000001</v>
      </c>
      <c r="E52" s="17">
        <v>1.02</v>
      </c>
      <c r="F52" s="17">
        <v>1.02</v>
      </c>
      <c r="G52" s="17">
        <v>0.08</v>
      </c>
      <c r="H52" s="17">
        <v>1.6</v>
      </c>
      <c r="I52" s="17">
        <v>1.63</v>
      </c>
      <c r="J52" s="17">
        <v>1.63</v>
      </c>
      <c r="K52" s="17">
        <v>-0.03</v>
      </c>
      <c r="L52" s="17">
        <v>0</v>
      </c>
      <c r="M52" s="17">
        <v>3.8072699999999999</v>
      </c>
      <c r="N52" s="17">
        <v>3.8072699999999999</v>
      </c>
      <c r="O52" s="17">
        <v>-3.8072699999999999</v>
      </c>
      <c r="P52" s="17">
        <v>649</v>
      </c>
      <c r="Q52" s="17">
        <v>646.79789000000005</v>
      </c>
      <c r="R52" s="17">
        <v>646.79789000000005</v>
      </c>
      <c r="S52" s="17">
        <v>2.2021099999999998</v>
      </c>
      <c r="T52" s="17">
        <v>147.19999999999999</v>
      </c>
      <c r="U52" s="17">
        <v>148.03536</v>
      </c>
      <c r="V52" s="17">
        <v>211.44126</v>
      </c>
      <c r="W52" s="17">
        <v>-64.241259999999997</v>
      </c>
      <c r="X52" s="17">
        <v>0</v>
      </c>
      <c r="Y52" s="17"/>
      <c r="Z52" s="17"/>
      <c r="AA52" s="17">
        <v>0</v>
      </c>
      <c r="AB52" s="17">
        <v>0</v>
      </c>
      <c r="AC52" s="17"/>
      <c r="AD52" s="17"/>
      <c r="AE52" s="17">
        <v>0</v>
      </c>
      <c r="AF52" s="17">
        <v>90.2</v>
      </c>
      <c r="AG52" s="17">
        <v>92.226339999999993</v>
      </c>
      <c r="AH52" s="17">
        <v>92.226339999999993</v>
      </c>
      <c r="AI52" s="17">
        <v>-2.0263399999999998</v>
      </c>
      <c r="AJ52" s="17">
        <v>248.5</v>
      </c>
      <c r="AK52" s="17">
        <v>248.15430000000001</v>
      </c>
      <c r="AL52" s="17">
        <v>172.29338999999999</v>
      </c>
      <c r="AM52" s="17">
        <v>76.206609999999998</v>
      </c>
      <c r="AN52" s="17">
        <v>0</v>
      </c>
      <c r="AO52" s="17"/>
      <c r="AP52" s="17">
        <v>87.329440000000005</v>
      </c>
      <c r="AQ52" s="17">
        <v>-87.329440000000005</v>
      </c>
      <c r="AR52" s="17">
        <v>62</v>
      </c>
      <c r="AS52" s="17">
        <v>87.667349999999999</v>
      </c>
      <c r="AT52" s="17"/>
      <c r="AU52" s="17">
        <v>62</v>
      </c>
      <c r="AV52" s="17">
        <v>169.8</v>
      </c>
      <c r="AW52" s="17">
        <v>171.54995</v>
      </c>
      <c r="AX52" s="17">
        <v>168.88247000000001</v>
      </c>
      <c r="AY52" s="17">
        <v>0.91752999999999996</v>
      </c>
      <c r="AZ52" s="17">
        <v>169.7</v>
      </c>
      <c r="BA52" s="17">
        <v>171.54995</v>
      </c>
      <c r="BB52" s="17">
        <v>168.88247000000001</v>
      </c>
      <c r="BC52" s="17">
        <v>0.81752999999999998</v>
      </c>
      <c r="BD52" s="17">
        <v>170</v>
      </c>
      <c r="BE52" s="17">
        <v>171.54995</v>
      </c>
      <c r="BF52" s="17">
        <v>168.88247000000001</v>
      </c>
      <c r="BG52" s="17">
        <v>1.1175299999999999</v>
      </c>
      <c r="BH52" s="17">
        <v>265.60000000000002</v>
      </c>
      <c r="BI52" s="17">
        <v>257.32492000000002</v>
      </c>
      <c r="BJ52" s="17">
        <v>253.32371000000001</v>
      </c>
      <c r="BK52" s="17">
        <v>12.276289999999999</v>
      </c>
      <c r="BL52" s="17">
        <v>205.2</v>
      </c>
      <c r="BM52" s="17">
        <v>204.87801999999999</v>
      </c>
      <c r="BN52" s="17">
        <v>204.87801999999999</v>
      </c>
      <c r="BO52" s="17">
        <v>0.32197999999999999</v>
      </c>
      <c r="BP52" s="17">
        <v>104.2</v>
      </c>
      <c r="BQ52" s="17">
        <v>102.43901</v>
      </c>
      <c r="BR52" s="17">
        <v>102.43901</v>
      </c>
      <c r="BS52" s="17">
        <v>1.7609900000000001</v>
      </c>
      <c r="BT52" s="17">
        <v>559.6</v>
      </c>
      <c r="BU52" s="17">
        <v>568.29854</v>
      </c>
      <c r="BV52" s="17">
        <v>568.29854</v>
      </c>
      <c r="BW52" s="17">
        <v>-8.6985399999999995</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165</v>
      </c>
      <c r="CS52" s="17">
        <v>164.70732000000001</v>
      </c>
      <c r="CT52" s="17">
        <v>164.70732000000001</v>
      </c>
      <c r="CU52" s="17">
        <v>0.29268</v>
      </c>
      <c r="CV52" s="17">
        <v>2.7</v>
      </c>
      <c r="CW52" s="17">
        <v>8.2572100000000006</v>
      </c>
      <c r="CX52" s="17">
        <v>8.2572100000000006</v>
      </c>
      <c r="CY52" s="17">
        <v>-5.5572100000000004</v>
      </c>
      <c r="CZ52" s="17">
        <v>2.2999999999999998</v>
      </c>
      <c r="DA52" s="17">
        <v>4.5324900000000001</v>
      </c>
      <c r="DB52" s="17">
        <v>4.5324900000000001</v>
      </c>
      <c r="DC52" s="17">
        <v>-2.2324899999999999</v>
      </c>
      <c r="DD52" s="17">
        <v>16.399999999999999</v>
      </c>
      <c r="DE52" s="17">
        <v>16.873670000000001</v>
      </c>
      <c r="DF52" s="17">
        <v>0</v>
      </c>
      <c r="DG52" s="17">
        <v>16.399999999999999</v>
      </c>
      <c r="DH52" s="17">
        <v>1.8</v>
      </c>
      <c r="DI52" s="17"/>
      <c r="DJ52" s="17">
        <v>6.8787000000000003</v>
      </c>
      <c r="DK52" s="17">
        <v>-5.0787000000000004</v>
      </c>
      <c r="DL52" s="17"/>
      <c r="DM52" s="17"/>
      <c r="DN52" s="17">
        <v>4.9923999999999999</v>
      </c>
      <c r="DO52" s="17">
        <v>-4.9923999999999999</v>
      </c>
      <c r="DP52" s="17">
        <v>93.6</v>
      </c>
      <c r="DQ52" s="17">
        <v>94.004090000000005</v>
      </c>
      <c r="DR52" s="17">
        <v>105.22068</v>
      </c>
      <c r="DS52" s="17">
        <v>-11.62068</v>
      </c>
      <c r="DT52" s="17">
        <v>0</v>
      </c>
      <c r="DU52" s="17"/>
      <c r="DV52" s="17">
        <v>8.9130000000000003</v>
      </c>
      <c r="DW52" s="17">
        <v>-8.9130000000000003</v>
      </c>
      <c r="DX52" s="17"/>
      <c r="DY52" s="17"/>
      <c r="DZ52" s="17"/>
      <c r="EA52" s="17">
        <v>0</v>
      </c>
      <c r="EB52" s="17"/>
      <c r="EC52" s="17"/>
      <c r="ED52" s="17"/>
      <c r="EE52" s="17">
        <v>0</v>
      </c>
      <c r="EF52" s="17"/>
      <c r="EG52" s="17"/>
      <c r="EH52" s="17"/>
      <c r="EI52" s="17">
        <v>0</v>
      </c>
      <c r="EJ52" s="17">
        <v>111.1</v>
      </c>
      <c r="EK52" s="17">
        <v>112.90537</v>
      </c>
      <c r="EL52" s="17">
        <v>112.90537</v>
      </c>
      <c r="EM52" s="17">
        <v>-1.8053699999999999</v>
      </c>
      <c r="EN52" s="17">
        <v>223.2</v>
      </c>
      <c r="EO52" s="17">
        <v>221.55625000000001</v>
      </c>
      <c r="EP52" s="17">
        <v>221.55625000000001</v>
      </c>
      <c r="EQ52" s="17">
        <v>1.64375</v>
      </c>
      <c r="ER52" s="17">
        <v>0</v>
      </c>
      <c r="ES52" s="17"/>
      <c r="ET52" s="17"/>
      <c r="EU52" s="17">
        <v>0</v>
      </c>
      <c r="EV52" s="17"/>
      <c r="EW52" s="17"/>
      <c r="EX52" s="17"/>
      <c r="EY52" s="17">
        <v>0</v>
      </c>
      <c r="EZ52" s="17"/>
      <c r="FA52" s="17"/>
      <c r="FB52" s="17"/>
      <c r="FC52" s="17">
        <v>0</v>
      </c>
      <c r="FD52" s="17">
        <v>6.5</v>
      </c>
      <c r="FE52" s="17">
        <v>6.39</v>
      </c>
      <c r="FF52" s="17">
        <v>6.39</v>
      </c>
      <c r="FG52" s="17">
        <v>0.11</v>
      </c>
      <c r="FH52" s="17">
        <v>462</v>
      </c>
      <c r="FI52" s="17">
        <v>458.87804999999997</v>
      </c>
      <c r="FJ52" s="17">
        <v>458.87804999999997</v>
      </c>
      <c r="FK52" s="17">
        <v>3.12195</v>
      </c>
      <c r="FL52" s="17">
        <v>80.7</v>
      </c>
      <c r="FM52" s="17">
        <v>76.069919999999996</v>
      </c>
      <c r="FN52" s="17">
        <v>47.694949999999999</v>
      </c>
      <c r="FO52" s="17">
        <v>33.005049999999997</v>
      </c>
      <c r="FP52" s="17">
        <v>148.4</v>
      </c>
      <c r="FQ52" s="17">
        <v>148.62634</v>
      </c>
      <c r="FR52" s="17">
        <v>148.62634</v>
      </c>
      <c r="FS52" s="17">
        <v>-0.22634000000000001</v>
      </c>
      <c r="FT52" s="17">
        <v>41.8</v>
      </c>
      <c r="FU52" s="17">
        <v>39.890729999999998</v>
      </c>
      <c r="FV52" s="17">
        <v>33.375950000000003</v>
      </c>
      <c r="FW52" s="17">
        <v>8.4240499999999994</v>
      </c>
      <c r="FX52" s="17">
        <v>18.399999999999999</v>
      </c>
      <c r="FY52" s="17">
        <v>19.28585</v>
      </c>
      <c r="FZ52" s="17">
        <v>19.28585</v>
      </c>
      <c r="GA52" s="17">
        <v>-0.88585000000000003</v>
      </c>
      <c r="GB52" s="17">
        <v>19.7</v>
      </c>
      <c r="GC52" s="17">
        <v>19.21951</v>
      </c>
      <c r="GD52" s="17">
        <v>19.21951</v>
      </c>
      <c r="GE52" s="17">
        <v>0.48048999999999997</v>
      </c>
      <c r="GF52" s="17">
        <v>88.18</v>
      </c>
      <c r="GG52" s="17">
        <v>87.657560000000004</v>
      </c>
      <c r="GH52" s="17">
        <v>87.657560000000004</v>
      </c>
      <c r="GI52" s="17">
        <v>0.52244000000000002</v>
      </c>
      <c r="GJ52" s="17">
        <v>176.12266</v>
      </c>
      <c r="GK52" s="17">
        <v>181.66672</v>
      </c>
      <c r="GL52" s="17">
        <v>181.66672</v>
      </c>
      <c r="GM52" s="17">
        <v>-5.54406</v>
      </c>
      <c r="GN52" s="17">
        <v>176.83456000000001</v>
      </c>
      <c r="GO52" s="17">
        <v>181.66672</v>
      </c>
      <c r="GP52" s="17">
        <v>181.66672</v>
      </c>
      <c r="GQ52" s="17">
        <v>-4.83216</v>
      </c>
      <c r="GR52" s="17">
        <v>183.55375000000001</v>
      </c>
      <c r="GS52" s="17">
        <v>181.66672</v>
      </c>
      <c r="GT52" s="17">
        <v>181.66672</v>
      </c>
      <c r="GU52" s="17">
        <v>1.88703</v>
      </c>
      <c r="GV52" s="17">
        <v>109</v>
      </c>
      <c r="GW52" s="17">
        <v>110.91316999999999</v>
      </c>
      <c r="GX52" s="17">
        <v>110.91316999999999</v>
      </c>
      <c r="GY52" s="17">
        <v>-1.91317</v>
      </c>
      <c r="GZ52" s="17">
        <v>8</v>
      </c>
      <c r="HA52" s="17">
        <v>9.09</v>
      </c>
      <c r="HB52" s="17">
        <v>9.09</v>
      </c>
      <c r="HC52" s="17">
        <v>-1.0900000000000001</v>
      </c>
      <c r="HD52" s="17">
        <v>5.6</v>
      </c>
      <c r="HE52" s="17">
        <v>8.0458099999999995</v>
      </c>
      <c r="HF52" s="17"/>
      <c r="HG52" s="17">
        <v>5.6</v>
      </c>
      <c r="HH52" s="17">
        <v>45.9</v>
      </c>
      <c r="HI52" s="17">
        <v>47.26634</v>
      </c>
      <c r="HJ52" s="17">
        <v>47.26634</v>
      </c>
      <c r="HK52" s="17">
        <v>-1.3663400000000001</v>
      </c>
      <c r="HL52" s="17">
        <v>47</v>
      </c>
      <c r="HM52" s="17">
        <v>44.275120000000001</v>
      </c>
      <c r="HN52" s="17">
        <v>44.275120000000001</v>
      </c>
      <c r="HO52" s="17">
        <v>2.7248800000000002</v>
      </c>
      <c r="HP52" s="17">
        <v>3.8</v>
      </c>
      <c r="HQ52" s="17">
        <v>1.7397</v>
      </c>
      <c r="HR52" s="17">
        <v>3.8872599999999999</v>
      </c>
      <c r="HS52" s="17">
        <v>-8.7260000000000004E-2</v>
      </c>
      <c r="HT52" s="17">
        <v>30.3</v>
      </c>
      <c r="HU52" s="17">
        <v>31.0794</v>
      </c>
      <c r="HV52" s="17">
        <v>31.0794</v>
      </c>
      <c r="HW52" s="17">
        <v>-0.77939999999999998</v>
      </c>
      <c r="HX52" s="17">
        <v>173.7</v>
      </c>
      <c r="HY52" s="17">
        <v>171.54185000000001</v>
      </c>
      <c r="HZ52" s="17">
        <v>100</v>
      </c>
      <c r="IA52" s="17">
        <v>73.7</v>
      </c>
      <c r="IB52" s="17">
        <v>71.2</v>
      </c>
      <c r="IC52" s="17">
        <v>79.875339999999994</v>
      </c>
      <c r="ID52" s="17">
        <v>95.918049999999994</v>
      </c>
      <c r="IE52" s="17">
        <v>-24.718050000000002</v>
      </c>
      <c r="IF52" s="17">
        <v>39.799999999999997</v>
      </c>
      <c r="IG52" s="17">
        <v>89.357089999999999</v>
      </c>
      <c r="IH52" s="17">
        <v>67.638289999999998</v>
      </c>
      <c r="II52" s="17">
        <v>-27.838290000000001</v>
      </c>
      <c r="IJ52" s="17"/>
      <c r="IK52" s="17"/>
      <c r="IL52" s="17"/>
      <c r="IM52" s="17">
        <v>0</v>
      </c>
      <c r="IN52" s="17">
        <v>0</v>
      </c>
      <c r="IO52" s="17"/>
      <c r="IP52" s="17">
        <v>0</v>
      </c>
      <c r="IQ52" s="17">
        <v>0</v>
      </c>
      <c r="IR52" s="17"/>
      <c r="IS52" s="17"/>
      <c r="IT52" s="17"/>
      <c r="IU52" s="17">
        <v>0</v>
      </c>
      <c r="IV52" s="17"/>
      <c r="IW52" s="17"/>
      <c r="IX52" s="17"/>
      <c r="IY52" s="17">
        <v>0</v>
      </c>
      <c r="IZ52" s="17"/>
      <c r="JA52" s="17"/>
      <c r="JB52" s="17"/>
      <c r="JC52" s="17">
        <v>0</v>
      </c>
      <c r="JD52" s="17">
        <v>130.6</v>
      </c>
      <c r="JE52" s="17">
        <v>133.35676000000001</v>
      </c>
      <c r="JF52" s="17">
        <v>108.06122000000001</v>
      </c>
      <c r="JG52" s="17">
        <v>22.538779999999999</v>
      </c>
      <c r="JH52" s="17">
        <v>0</v>
      </c>
      <c r="JI52" s="17"/>
      <c r="JJ52" s="17"/>
      <c r="JK52" s="17">
        <v>0</v>
      </c>
      <c r="JL52" s="17">
        <v>160.5</v>
      </c>
      <c r="JM52" s="17"/>
      <c r="JN52" s="17">
        <v>170.56483</v>
      </c>
      <c r="JO52" s="17">
        <v>-10.064830000000001</v>
      </c>
      <c r="JP52" s="17"/>
      <c r="JQ52" s="17"/>
      <c r="JR52" s="17"/>
      <c r="JS52" s="17">
        <v>0</v>
      </c>
      <c r="JT52" s="17"/>
      <c r="JU52" s="17"/>
      <c r="JV52" s="17"/>
      <c r="JW52" s="17">
        <v>0</v>
      </c>
      <c r="JX52" s="17"/>
      <c r="JY52" s="17">
        <v>74.215509999999995</v>
      </c>
      <c r="JZ52" s="17"/>
      <c r="KA52" s="17">
        <v>0</v>
      </c>
      <c r="KB52" s="17"/>
      <c r="KC52" s="17"/>
      <c r="KD52" s="17"/>
      <c r="KE52" s="17">
        <v>0</v>
      </c>
      <c r="KF52" s="17">
        <v>0</v>
      </c>
      <c r="KG52" s="17"/>
      <c r="KH52" s="17"/>
      <c r="KI52" s="17">
        <v>0</v>
      </c>
      <c r="KJ52" s="17">
        <v>0</v>
      </c>
      <c r="KK52" s="17"/>
      <c r="KL52" s="17"/>
      <c r="KM52" s="17">
        <v>0</v>
      </c>
      <c r="KN52" s="17"/>
      <c r="KO52" s="17"/>
      <c r="KP52" s="17"/>
      <c r="KQ52" s="17">
        <v>0</v>
      </c>
      <c r="KR52" s="17">
        <v>113.9</v>
      </c>
      <c r="KS52" s="17">
        <v>114.11063</v>
      </c>
      <c r="KT52" s="17">
        <v>114.11063</v>
      </c>
      <c r="KU52" s="17">
        <v>-0.21063000000000001</v>
      </c>
      <c r="KV52" s="17"/>
      <c r="KW52" s="17"/>
      <c r="KX52" s="17"/>
      <c r="KY52" s="17">
        <v>0</v>
      </c>
      <c r="KZ52" s="17"/>
      <c r="LA52" s="17"/>
      <c r="LB52" s="17"/>
      <c r="LC52" s="17">
        <v>0</v>
      </c>
      <c r="LD52" s="17">
        <v>223.1</v>
      </c>
      <c r="LE52" s="17">
        <v>223.98016999999999</v>
      </c>
      <c r="LF52" s="17">
        <v>235.69103000000001</v>
      </c>
      <c r="LG52" s="17">
        <v>-12.59103</v>
      </c>
      <c r="LH52" s="17">
        <v>133.5</v>
      </c>
      <c r="LI52" s="17">
        <v>133.67995999999999</v>
      </c>
      <c r="LJ52" s="17">
        <v>133.67995999999999</v>
      </c>
      <c r="LK52" s="17">
        <v>-0.17996000000000001</v>
      </c>
      <c r="LL52" s="17">
        <v>63.1</v>
      </c>
      <c r="LM52" s="17">
        <v>65.774929999999998</v>
      </c>
      <c r="LN52" s="17">
        <v>67.461460000000002</v>
      </c>
      <c r="LO52" s="17">
        <v>-4.3614600000000001</v>
      </c>
      <c r="LP52" s="17">
        <v>75.8</v>
      </c>
      <c r="LQ52" s="17">
        <v>78.567999999999998</v>
      </c>
      <c r="LR52" s="17">
        <v>78.567999999999998</v>
      </c>
      <c r="LS52" s="17">
        <v>-2.7679999999999998</v>
      </c>
      <c r="LT52" s="17">
        <v>30.1</v>
      </c>
      <c r="LU52" s="17">
        <v>30.097560000000001</v>
      </c>
      <c r="LV52" s="17">
        <v>30.097560000000001</v>
      </c>
      <c r="LW52" s="17">
        <v>2.4399999999999999E-3</v>
      </c>
      <c r="LX52" s="17">
        <v>0</v>
      </c>
      <c r="LY52" s="17">
        <v>0</v>
      </c>
      <c r="LZ52" s="17">
        <v>0</v>
      </c>
      <c r="MA52" s="17">
        <v>0</v>
      </c>
      <c r="MB52" s="17">
        <v>0</v>
      </c>
      <c r="MC52" s="17"/>
      <c r="MD52" s="17">
        <v>0</v>
      </c>
      <c r="ME52" s="17">
        <v>0</v>
      </c>
      <c r="MF52" s="17">
        <v>0</v>
      </c>
      <c r="MG52" s="17"/>
      <c r="MH52" s="17"/>
      <c r="MI52" s="17">
        <v>0</v>
      </c>
      <c r="MJ52" s="17">
        <v>139.69999999999999</v>
      </c>
      <c r="MK52" s="17">
        <v>151.75449</v>
      </c>
      <c r="ML52" s="17">
        <v>146.66612000000001</v>
      </c>
      <c r="MM52" s="17">
        <v>-6.9661200000000001</v>
      </c>
      <c r="MN52" s="17">
        <v>138.9</v>
      </c>
      <c r="MO52" s="17">
        <v>151.75449</v>
      </c>
      <c r="MP52" s="17">
        <v>146.66612000000001</v>
      </c>
      <c r="MQ52" s="17">
        <v>-7.7661199999999999</v>
      </c>
      <c r="MR52" s="17">
        <v>156</v>
      </c>
      <c r="MS52" s="17">
        <v>151.75449</v>
      </c>
      <c r="MT52" s="17">
        <v>146.66612000000001</v>
      </c>
      <c r="MU52" s="17">
        <v>9.3338800000000006</v>
      </c>
      <c r="MV52" s="17">
        <v>0</v>
      </c>
      <c r="MW52" s="17"/>
      <c r="MX52" s="17">
        <v>0</v>
      </c>
      <c r="MY52" s="17">
        <v>0</v>
      </c>
      <c r="MZ52" s="17">
        <v>0</v>
      </c>
      <c r="NA52" s="17"/>
      <c r="NB52" s="17"/>
      <c r="NC52" s="17">
        <v>0</v>
      </c>
      <c r="ND52" s="17"/>
      <c r="NE52" s="17"/>
      <c r="NF52" s="17"/>
      <c r="NG52" s="17">
        <v>0</v>
      </c>
      <c r="NH52" s="17">
        <v>0</v>
      </c>
      <c r="NI52" s="17"/>
      <c r="NJ52" s="17"/>
      <c r="NK52" s="17">
        <v>0</v>
      </c>
      <c r="NL52" s="17"/>
      <c r="NM52" s="17"/>
      <c r="NN52" s="17"/>
      <c r="NO52" s="17">
        <v>0</v>
      </c>
      <c r="NP52" s="17">
        <v>185.9</v>
      </c>
      <c r="NQ52" s="17">
        <v>193.36418</v>
      </c>
      <c r="NR52" s="17">
        <v>193.36418</v>
      </c>
      <c r="NS52" s="17">
        <v>-7.4641799999999998</v>
      </c>
      <c r="NT52" s="17">
        <v>99.9</v>
      </c>
      <c r="NU52" s="17">
        <v>96.682090000000002</v>
      </c>
      <c r="NV52" s="17">
        <v>96.682090000000002</v>
      </c>
      <c r="NW52" s="17">
        <v>3.2179099999999998</v>
      </c>
      <c r="NX52" s="17">
        <v>0</v>
      </c>
      <c r="NY52" s="17"/>
      <c r="NZ52" s="17">
        <v>0</v>
      </c>
      <c r="OA52" s="17">
        <v>0</v>
      </c>
      <c r="OB52" s="17"/>
      <c r="OC52" s="17"/>
      <c r="OD52" s="17">
        <v>2.5739999999999998</v>
      </c>
      <c r="OE52" s="17">
        <v>-2.5739999999999998</v>
      </c>
      <c r="OF52" s="17">
        <v>0</v>
      </c>
      <c r="OG52" s="17"/>
      <c r="OH52" s="17">
        <v>0</v>
      </c>
      <c r="OI52" s="17">
        <v>0</v>
      </c>
      <c r="OJ52" s="17">
        <v>0.7</v>
      </c>
      <c r="OK52" s="17">
        <v>1.4</v>
      </c>
      <c r="OL52" s="17">
        <v>1.599</v>
      </c>
      <c r="OM52" s="17">
        <v>-0.89900000000000002</v>
      </c>
      <c r="ON52" s="17">
        <v>0</v>
      </c>
      <c r="OO52" s="17"/>
      <c r="OP52" s="17">
        <v>0</v>
      </c>
      <c r="OQ52" s="17">
        <v>0</v>
      </c>
      <c r="OR52" s="17">
        <v>20</v>
      </c>
      <c r="OS52" s="17">
        <v>20</v>
      </c>
      <c r="OT52" s="17">
        <v>17.560980000000001</v>
      </c>
      <c r="OU52" s="17">
        <v>2.4390200000000002</v>
      </c>
      <c r="OV52" s="17">
        <v>9.8000000000000007</v>
      </c>
      <c r="OW52" s="17">
        <v>9.9830000000000005</v>
      </c>
      <c r="OX52" s="17">
        <v>9.9830000000000005</v>
      </c>
      <c r="OY52" s="17">
        <v>-0.183</v>
      </c>
      <c r="OZ52" s="17">
        <v>5.5</v>
      </c>
      <c r="PA52" s="17">
        <v>5.67</v>
      </c>
      <c r="PB52" s="17">
        <v>5.67</v>
      </c>
      <c r="PC52" s="17">
        <v>-0.17</v>
      </c>
      <c r="PD52" s="17">
        <v>3.6</v>
      </c>
      <c r="PE52" s="17">
        <v>3.6</v>
      </c>
      <c r="PF52" s="17">
        <v>3.6</v>
      </c>
      <c r="PG52" s="17">
        <v>0</v>
      </c>
      <c r="PH52" s="17">
        <v>5.2</v>
      </c>
      <c r="PI52" s="17">
        <v>5</v>
      </c>
      <c r="PJ52" s="17">
        <v>5</v>
      </c>
      <c r="PK52" s="17">
        <v>0.2</v>
      </c>
      <c r="PL52" s="17"/>
      <c r="PM52" s="17"/>
      <c r="PN52" s="17"/>
      <c r="PO52" s="17">
        <v>0</v>
      </c>
      <c r="PP52" s="17">
        <v>19.7</v>
      </c>
      <c r="PQ52" s="17">
        <v>19.5122</v>
      </c>
      <c r="PR52" s="17">
        <v>19.5122</v>
      </c>
      <c r="PS52" s="17">
        <v>0.18779999999999999</v>
      </c>
      <c r="PT52" s="17">
        <v>18.399999999999999</v>
      </c>
      <c r="PU52" s="17">
        <v>17.560980000000001</v>
      </c>
      <c r="PV52" s="17">
        <v>17.560980000000001</v>
      </c>
      <c r="PW52" s="17">
        <v>0.83901999999999999</v>
      </c>
      <c r="PX52" s="17">
        <v>3.5</v>
      </c>
      <c r="PY52" s="17">
        <v>3.4</v>
      </c>
      <c r="PZ52" s="17">
        <v>3.4</v>
      </c>
      <c r="QA52" s="17">
        <v>0.1</v>
      </c>
      <c r="QB52" s="17">
        <v>18.600000000000001</v>
      </c>
      <c r="QC52" s="17">
        <v>19</v>
      </c>
      <c r="QD52" s="17">
        <v>9.1999999999999993</v>
      </c>
      <c r="QE52" s="17">
        <v>9.4</v>
      </c>
      <c r="QF52" s="17">
        <v>0</v>
      </c>
      <c r="QG52" s="17"/>
      <c r="QH52" s="17">
        <v>0</v>
      </c>
      <c r="QI52" s="17">
        <v>0</v>
      </c>
      <c r="QJ52" s="17">
        <v>0</v>
      </c>
      <c r="QK52" s="17"/>
      <c r="QL52" s="17">
        <v>0</v>
      </c>
      <c r="QM52" s="17">
        <v>0</v>
      </c>
      <c r="QN52" s="17">
        <v>4.8</v>
      </c>
      <c r="QO52" s="17">
        <v>5.3</v>
      </c>
      <c r="QP52" s="17">
        <v>7.0289999999999999</v>
      </c>
      <c r="QQ52" s="17">
        <v>-2.2290000000000001</v>
      </c>
      <c r="QR52" s="17">
        <v>7.3</v>
      </c>
      <c r="QS52" s="17">
        <v>12.5</v>
      </c>
      <c r="QT52" s="17">
        <v>18.026</v>
      </c>
      <c r="QU52" s="17">
        <v>-10.726000000000001</v>
      </c>
      <c r="QV52" s="17">
        <v>4.7</v>
      </c>
      <c r="QW52" s="17">
        <v>4.2</v>
      </c>
      <c r="QX52" s="17">
        <v>4.2</v>
      </c>
      <c r="QY52" s="17">
        <v>0.5</v>
      </c>
      <c r="QZ52" s="17">
        <v>1.1000000000000001</v>
      </c>
      <c r="RA52" s="17">
        <v>1.2</v>
      </c>
      <c r="RB52" s="17">
        <v>1.2</v>
      </c>
      <c r="RC52" s="17">
        <v>-0.1</v>
      </c>
      <c r="RD52" s="17">
        <v>2.4</v>
      </c>
      <c r="RE52" s="17">
        <v>2.4</v>
      </c>
      <c r="RF52" s="17">
        <v>2.4</v>
      </c>
      <c r="RG52" s="17">
        <v>0</v>
      </c>
      <c r="RH52" s="17">
        <v>2.8</v>
      </c>
      <c r="RI52" s="17">
        <v>2.8</v>
      </c>
      <c r="RJ52" s="17">
        <v>2.8</v>
      </c>
      <c r="RK52" s="17">
        <v>0</v>
      </c>
      <c r="RL52" s="17">
        <v>0</v>
      </c>
      <c r="RM52" s="17"/>
      <c r="RN52" s="17">
        <v>0</v>
      </c>
      <c r="RO52" s="17">
        <v>0</v>
      </c>
      <c r="RP52" s="17">
        <v>3.4</v>
      </c>
      <c r="RQ52" s="17">
        <v>3.0990000000000002</v>
      </c>
      <c r="RR52" s="17">
        <v>3.0990000000000002</v>
      </c>
      <c r="RS52" s="17">
        <v>0.30099999999999999</v>
      </c>
      <c r="RT52" s="17">
        <v>20.399999999999999</v>
      </c>
      <c r="RU52" s="17">
        <v>18.565909999999999</v>
      </c>
      <c r="RV52" s="17">
        <v>19.869240000000001</v>
      </c>
      <c r="RW52" s="17">
        <v>0.53076000000000001</v>
      </c>
      <c r="RX52" s="17">
        <v>2</v>
      </c>
      <c r="RY52" s="17">
        <v>2</v>
      </c>
      <c r="RZ52" s="17">
        <v>2</v>
      </c>
      <c r="SA52" s="17">
        <v>0</v>
      </c>
      <c r="SB52" s="17"/>
      <c r="SC52" s="17"/>
      <c r="SD52" s="17"/>
      <c r="SE52" s="17">
        <v>0</v>
      </c>
      <c r="SF52" s="17">
        <v>19.8</v>
      </c>
      <c r="SG52" s="17">
        <v>19</v>
      </c>
      <c r="SH52" s="17">
        <v>12.09756</v>
      </c>
      <c r="SI52" s="17">
        <v>7.7024400000000002</v>
      </c>
      <c r="SJ52" s="17">
        <v>12.7</v>
      </c>
      <c r="SK52" s="17">
        <v>12.292680000000001</v>
      </c>
      <c r="SL52" s="17">
        <v>12.292680000000001</v>
      </c>
      <c r="SM52" s="17">
        <v>0.40732000000000002</v>
      </c>
      <c r="SN52" s="17">
        <v>20.2</v>
      </c>
      <c r="SO52" s="17">
        <v>19.5122</v>
      </c>
      <c r="SP52" s="17">
        <v>19.5122</v>
      </c>
      <c r="SQ52" s="17">
        <v>0.68779999999999997</v>
      </c>
      <c r="SR52" s="17">
        <v>20.2</v>
      </c>
      <c r="SS52" s="17">
        <v>19.5122</v>
      </c>
      <c r="ST52" s="17">
        <v>19.5122</v>
      </c>
      <c r="SU52" s="17">
        <v>0.68779999999999997</v>
      </c>
      <c r="SV52" s="17">
        <v>20</v>
      </c>
      <c r="SW52" s="17">
        <v>19.317070000000001</v>
      </c>
      <c r="SX52" s="17">
        <v>19.317070000000001</v>
      </c>
      <c r="SY52" s="17">
        <v>0.68293000000000004</v>
      </c>
      <c r="SZ52" s="17">
        <v>0</v>
      </c>
      <c r="TA52" s="17">
        <v>1.6</v>
      </c>
      <c r="TB52" s="17">
        <v>1.482</v>
      </c>
      <c r="TC52" s="17">
        <v>-1.482</v>
      </c>
      <c r="TD52" s="17">
        <v>10.1</v>
      </c>
      <c r="TE52" s="17">
        <v>9.2799999999999994</v>
      </c>
      <c r="TF52" s="17">
        <v>18.509</v>
      </c>
      <c r="TG52" s="17">
        <v>-8.4090000000000007</v>
      </c>
      <c r="TH52" s="17">
        <v>0</v>
      </c>
      <c r="TI52" s="17"/>
      <c r="TJ52" s="17">
        <v>0</v>
      </c>
      <c r="TK52" s="17">
        <v>0</v>
      </c>
      <c r="TL52" s="17">
        <v>11.3</v>
      </c>
      <c r="TM52" s="17">
        <v>15.9</v>
      </c>
      <c r="TN52" s="17">
        <v>8.5850000000000009</v>
      </c>
      <c r="TO52" s="17">
        <v>2.7149999999999999</v>
      </c>
      <c r="TP52" s="17">
        <v>25.7</v>
      </c>
      <c r="TQ52" s="17">
        <v>24</v>
      </c>
      <c r="TR52" s="17">
        <v>13.363</v>
      </c>
      <c r="TS52" s="17">
        <v>12.337</v>
      </c>
      <c r="TT52" s="17">
        <v>0.1</v>
      </c>
      <c r="TU52" s="17">
        <v>1.4</v>
      </c>
      <c r="TV52" s="17">
        <v>0.90800000000000003</v>
      </c>
      <c r="TW52" s="17">
        <v>-0.80800000000000005</v>
      </c>
      <c r="TX52" s="17">
        <v>0.2</v>
      </c>
      <c r="TY52" s="17">
        <v>0.8</v>
      </c>
      <c r="TZ52" s="17">
        <v>0.63600000000000001</v>
      </c>
      <c r="UA52" s="17">
        <v>-0.436</v>
      </c>
      <c r="UB52" s="17">
        <v>21</v>
      </c>
      <c r="UC52" s="17">
        <v>19.5122</v>
      </c>
      <c r="UD52" s="17">
        <v>19.5122</v>
      </c>
      <c r="UE52" s="17">
        <v>1.4878</v>
      </c>
      <c r="UF52" s="17">
        <v>7.1</v>
      </c>
      <c r="UG52" s="17">
        <v>8.4</v>
      </c>
      <c r="UH52" s="17">
        <v>8.4</v>
      </c>
      <c r="UI52" s="17">
        <v>-1.3</v>
      </c>
      <c r="UJ52" s="17">
        <v>2.8</v>
      </c>
      <c r="UK52" s="17"/>
      <c r="UL52" s="17">
        <v>6.9</v>
      </c>
      <c r="UM52" s="17">
        <v>-4.0999999999999996</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1.8</v>
      </c>
      <c r="VA52" s="17">
        <v>2.2999999999999998</v>
      </c>
      <c r="VB52" s="17">
        <v>2.5350000000000001</v>
      </c>
      <c r="VC52" s="17">
        <v>-0.73499999999999999</v>
      </c>
      <c r="VD52" s="17">
        <v>0</v>
      </c>
      <c r="VE52" s="17"/>
      <c r="VF52" s="17">
        <v>0</v>
      </c>
      <c r="VG52" s="17">
        <v>0</v>
      </c>
      <c r="VH52" s="17">
        <v>0</v>
      </c>
      <c r="VI52" s="17"/>
      <c r="VJ52" s="17">
        <v>0</v>
      </c>
      <c r="VK52" s="17">
        <v>0</v>
      </c>
      <c r="VL52" s="17">
        <v>0.6</v>
      </c>
      <c r="VM52" s="17">
        <v>0.6</v>
      </c>
      <c r="VN52" s="17">
        <v>0.6</v>
      </c>
      <c r="VO52" s="17">
        <v>0</v>
      </c>
      <c r="VP52" s="17">
        <v>9.8000000000000007</v>
      </c>
      <c r="VQ52" s="17">
        <v>20.633400000000002</v>
      </c>
      <c r="VR52" s="17">
        <v>56.149000000000001</v>
      </c>
      <c r="VS52" s="17">
        <v>-46.348999999999997</v>
      </c>
      <c r="VT52" s="17">
        <v>12.6</v>
      </c>
      <c r="VU52" s="17">
        <v>0.65910000000000002</v>
      </c>
      <c r="VV52" s="17">
        <v>14.528</v>
      </c>
      <c r="VW52" s="17">
        <v>-1.9279999999999999</v>
      </c>
      <c r="VX52" s="17">
        <v>0</v>
      </c>
      <c r="VY52" s="17"/>
      <c r="VZ52" s="17">
        <v>0</v>
      </c>
      <c r="WA52" s="17">
        <v>0</v>
      </c>
      <c r="WB52" s="17">
        <v>0</v>
      </c>
      <c r="WC52" s="17"/>
      <c r="WD52" s="17">
        <v>0</v>
      </c>
      <c r="WE52" s="17">
        <v>0</v>
      </c>
      <c r="WF52" s="17">
        <v>8</v>
      </c>
      <c r="WG52" s="17">
        <v>8.4</v>
      </c>
      <c r="WH52" s="17">
        <v>8.4</v>
      </c>
      <c r="WI52" s="17">
        <v>-0.4</v>
      </c>
      <c r="WJ52" s="17">
        <v>20</v>
      </c>
      <c r="WK52" s="17">
        <v>19.317070000000001</v>
      </c>
      <c r="WL52" s="17">
        <v>19.317070000000001</v>
      </c>
      <c r="WM52" s="17">
        <v>0.68293000000000004</v>
      </c>
      <c r="WN52" s="17">
        <v>9.4</v>
      </c>
      <c r="WO52" s="17"/>
      <c r="WP52" s="17">
        <v>0</v>
      </c>
      <c r="WQ52" s="17">
        <v>9.4</v>
      </c>
      <c r="WR52" s="17"/>
      <c r="WS52" s="17"/>
      <c r="WT52" s="17"/>
      <c r="WU52" s="17">
        <v>0</v>
      </c>
      <c r="WV52" s="17">
        <v>29.9</v>
      </c>
      <c r="WW52" s="17">
        <v>20</v>
      </c>
      <c r="WX52" s="17"/>
      <c r="WY52" s="17">
        <v>29.9</v>
      </c>
      <c r="WZ52" s="17">
        <v>27.9</v>
      </c>
      <c r="XA52" s="17">
        <v>29.184000000000001</v>
      </c>
      <c r="XB52" s="17">
        <v>29.184000000000001</v>
      </c>
      <c r="XC52" s="17">
        <v>-1.284</v>
      </c>
      <c r="XD52" s="17">
        <v>3.3</v>
      </c>
      <c r="XE52" s="17">
        <v>2.8159999999999998</v>
      </c>
      <c r="XF52" s="17">
        <v>2.8159999999999998</v>
      </c>
      <c r="XG52" s="17">
        <v>0.48399999999999999</v>
      </c>
      <c r="XH52" s="17">
        <v>12.1</v>
      </c>
      <c r="XI52" s="17">
        <v>14</v>
      </c>
      <c r="XJ52" s="17">
        <v>14</v>
      </c>
      <c r="XK52" s="17">
        <v>-1.9</v>
      </c>
      <c r="XL52" s="17">
        <v>14.1</v>
      </c>
      <c r="XM52" s="17">
        <v>14</v>
      </c>
      <c r="XN52" s="17">
        <v>14</v>
      </c>
      <c r="XO52" s="17">
        <v>0.1</v>
      </c>
      <c r="XP52" s="17">
        <v>7.39</v>
      </c>
      <c r="XQ52" s="17">
        <v>7.3</v>
      </c>
      <c r="XR52" s="17">
        <v>7.3</v>
      </c>
      <c r="XS52" s="17">
        <v>0.09</v>
      </c>
    </row>
    <row r="53" spans="1:643" ht="24" customHeight="1" x14ac:dyDescent="0.25">
      <c r="A53" s="1"/>
      <c r="B53" s="16" t="s">
        <v>79</v>
      </c>
      <c r="C53" s="16" t="s">
        <v>785</v>
      </c>
      <c r="D53" s="17">
        <v>1.1000000000000001</v>
      </c>
      <c r="E53" s="17">
        <v>1.02</v>
      </c>
      <c r="F53" s="17">
        <v>1.02</v>
      </c>
      <c r="G53" s="17">
        <v>0.08</v>
      </c>
      <c r="H53" s="17">
        <v>1.6</v>
      </c>
      <c r="I53" s="17">
        <v>1.63</v>
      </c>
      <c r="J53" s="17">
        <v>1.63</v>
      </c>
      <c r="K53" s="17">
        <v>-0.03</v>
      </c>
      <c r="L53" s="17">
        <v>0</v>
      </c>
      <c r="M53" s="17">
        <v>3.8072699999999999</v>
      </c>
      <c r="N53" s="17">
        <v>3.8072699999999999</v>
      </c>
      <c r="O53" s="17">
        <v>-3.8072699999999999</v>
      </c>
      <c r="P53" s="17">
        <v>648.79999999999995</v>
      </c>
      <c r="Q53" s="17">
        <v>646.79789000000005</v>
      </c>
      <c r="R53" s="17">
        <v>646.79789000000005</v>
      </c>
      <c r="S53" s="17">
        <v>2.0021100000000001</v>
      </c>
      <c r="T53" s="17">
        <v>147.1</v>
      </c>
      <c r="U53" s="17">
        <v>148.03536</v>
      </c>
      <c r="V53" s="17">
        <v>211.44126</v>
      </c>
      <c r="W53" s="17">
        <v>-64.341260000000005</v>
      </c>
      <c r="X53" s="17">
        <v>0</v>
      </c>
      <c r="Y53" s="17"/>
      <c r="Z53" s="17"/>
      <c r="AA53" s="17">
        <v>0</v>
      </c>
      <c r="AB53" s="17">
        <v>0</v>
      </c>
      <c r="AC53" s="17"/>
      <c r="AD53" s="17"/>
      <c r="AE53" s="17">
        <v>0</v>
      </c>
      <c r="AF53" s="17">
        <v>91.1</v>
      </c>
      <c r="AG53" s="17">
        <v>92.226339999999993</v>
      </c>
      <c r="AH53" s="17">
        <v>92.226339999999993</v>
      </c>
      <c r="AI53" s="17">
        <v>-1.1263399999999999</v>
      </c>
      <c r="AJ53" s="17">
        <v>249.4</v>
      </c>
      <c r="AK53" s="17">
        <v>248.15430000000001</v>
      </c>
      <c r="AL53" s="17">
        <v>172.29338999999999</v>
      </c>
      <c r="AM53" s="17">
        <v>77.106610000000003</v>
      </c>
      <c r="AN53" s="17">
        <v>0</v>
      </c>
      <c r="AO53" s="17"/>
      <c r="AP53" s="17">
        <v>87.329440000000005</v>
      </c>
      <c r="AQ53" s="17">
        <v>-87.329440000000005</v>
      </c>
      <c r="AR53" s="17">
        <v>62.1</v>
      </c>
      <c r="AS53" s="17">
        <v>70.455070000000006</v>
      </c>
      <c r="AT53" s="17"/>
      <c r="AU53" s="17">
        <v>62.1</v>
      </c>
      <c r="AV53" s="17">
        <v>147.80000000000001</v>
      </c>
      <c r="AW53" s="17">
        <v>155.55565000000001</v>
      </c>
      <c r="AX53" s="17">
        <v>166.21662000000001</v>
      </c>
      <c r="AY53" s="17">
        <v>-18.416620000000002</v>
      </c>
      <c r="AZ53" s="17">
        <v>148.6</v>
      </c>
      <c r="BA53" s="17">
        <v>155.55565000000001</v>
      </c>
      <c r="BB53" s="17">
        <v>166.21662000000001</v>
      </c>
      <c r="BC53" s="17">
        <v>-17.616620000000001</v>
      </c>
      <c r="BD53" s="17">
        <v>148.5</v>
      </c>
      <c r="BE53" s="17">
        <v>155.55565000000001</v>
      </c>
      <c r="BF53" s="17">
        <v>166.21662000000001</v>
      </c>
      <c r="BG53" s="17">
        <v>-17.716619999999999</v>
      </c>
      <c r="BH53" s="17">
        <v>251.8</v>
      </c>
      <c r="BI53" s="17">
        <v>233.33348000000001</v>
      </c>
      <c r="BJ53" s="17">
        <v>249.32492999999999</v>
      </c>
      <c r="BK53" s="17">
        <v>2.4750700000000001</v>
      </c>
      <c r="BL53" s="17">
        <v>201.9</v>
      </c>
      <c r="BM53" s="17">
        <v>204.87801999999999</v>
      </c>
      <c r="BN53" s="17">
        <v>204.87801999999999</v>
      </c>
      <c r="BO53" s="17">
        <v>-2.9780199999999999</v>
      </c>
      <c r="BP53" s="17">
        <v>106.4</v>
      </c>
      <c r="BQ53" s="17">
        <v>102.43901</v>
      </c>
      <c r="BR53" s="17">
        <v>102.43901</v>
      </c>
      <c r="BS53" s="17">
        <v>3.9609899999999998</v>
      </c>
      <c r="BT53" s="17">
        <v>558.5</v>
      </c>
      <c r="BU53" s="17">
        <v>568.29854</v>
      </c>
      <c r="BV53" s="17">
        <v>568.29854</v>
      </c>
      <c r="BW53" s="17">
        <v>-9.7985399999999991</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167.4</v>
      </c>
      <c r="CS53" s="17">
        <v>164.70732000000001</v>
      </c>
      <c r="CT53" s="17">
        <v>164.70732000000001</v>
      </c>
      <c r="CU53" s="17">
        <v>2.6926800000000002</v>
      </c>
      <c r="CV53" s="17">
        <v>3.1</v>
      </c>
      <c r="CW53" s="17">
        <v>8.2572100000000006</v>
      </c>
      <c r="CX53" s="17">
        <v>8.2572100000000006</v>
      </c>
      <c r="CY53" s="17">
        <v>-5.1572100000000001</v>
      </c>
      <c r="CZ53" s="17">
        <v>2.2999999999999998</v>
      </c>
      <c r="DA53" s="17">
        <v>4.5324900000000001</v>
      </c>
      <c r="DB53" s="17">
        <v>4.5324900000000001</v>
      </c>
      <c r="DC53" s="17">
        <v>-2.2324899999999999</v>
      </c>
      <c r="DD53" s="17">
        <v>16.5</v>
      </c>
      <c r="DE53" s="17">
        <v>16.873670000000001</v>
      </c>
      <c r="DF53" s="17">
        <v>0</v>
      </c>
      <c r="DG53" s="17">
        <v>16.5</v>
      </c>
      <c r="DH53" s="17">
        <v>2.8</v>
      </c>
      <c r="DI53" s="17"/>
      <c r="DJ53" s="17">
        <v>6.8787000000000003</v>
      </c>
      <c r="DK53" s="17">
        <v>-4.0787000000000004</v>
      </c>
      <c r="DL53" s="17"/>
      <c r="DM53" s="17"/>
      <c r="DN53" s="17">
        <v>4.9923999999999999</v>
      </c>
      <c r="DO53" s="17">
        <v>-4.9923999999999999</v>
      </c>
      <c r="DP53" s="17">
        <v>94.1</v>
      </c>
      <c r="DQ53" s="17">
        <v>103.50228</v>
      </c>
      <c r="DR53" s="17">
        <v>121.00935</v>
      </c>
      <c r="DS53" s="17">
        <v>-26.90935</v>
      </c>
      <c r="DT53" s="17">
        <v>0</v>
      </c>
      <c r="DU53" s="17"/>
      <c r="DV53" s="17">
        <v>8.9130000000000003</v>
      </c>
      <c r="DW53" s="17">
        <v>-8.9130000000000003</v>
      </c>
      <c r="DX53" s="17"/>
      <c r="DY53" s="17"/>
      <c r="DZ53" s="17"/>
      <c r="EA53" s="17">
        <v>0</v>
      </c>
      <c r="EB53" s="17"/>
      <c r="EC53" s="17"/>
      <c r="ED53" s="17"/>
      <c r="EE53" s="17">
        <v>0</v>
      </c>
      <c r="EF53" s="17"/>
      <c r="EG53" s="17"/>
      <c r="EH53" s="17"/>
      <c r="EI53" s="17">
        <v>0</v>
      </c>
      <c r="EJ53" s="17">
        <v>111.3</v>
      </c>
      <c r="EK53" s="17">
        <v>112.90537</v>
      </c>
      <c r="EL53" s="17">
        <v>112.90537</v>
      </c>
      <c r="EM53" s="17">
        <v>-1.60537</v>
      </c>
      <c r="EN53" s="17">
        <v>223</v>
      </c>
      <c r="EO53" s="17">
        <v>221.55625000000001</v>
      </c>
      <c r="EP53" s="17">
        <v>221.55625000000001</v>
      </c>
      <c r="EQ53" s="17">
        <v>1.4437500000000001</v>
      </c>
      <c r="ER53" s="17">
        <v>0</v>
      </c>
      <c r="ES53" s="17"/>
      <c r="ET53" s="17"/>
      <c r="EU53" s="17">
        <v>0</v>
      </c>
      <c r="EV53" s="17"/>
      <c r="EW53" s="17"/>
      <c r="EX53" s="17"/>
      <c r="EY53" s="17">
        <v>0</v>
      </c>
      <c r="EZ53" s="17"/>
      <c r="FA53" s="17"/>
      <c r="FB53" s="17"/>
      <c r="FC53" s="17">
        <v>0</v>
      </c>
      <c r="FD53" s="17">
        <v>6.5</v>
      </c>
      <c r="FE53" s="17">
        <v>6.39</v>
      </c>
      <c r="FF53" s="17">
        <v>6.39</v>
      </c>
      <c r="FG53" s="17">
        <v>0.11</v>
      </c>
      <c r="FH53" s="17">
        <v>462.6</v>
      </c>
      <c r="FI53" s="17">
        <v>458.87804999999997</v>
      </c>
      <c r="FJ53" s="17">
        <v>458.87804999999997</v>
      </c>
      <c r="FK53" s="17">
        <v>3.7219500000000001</v>
      </c>
      <c r="FL53" s="17">
        <v>81.5</v>
      </c>
      <c r="FM53" s="17">
        <v>76.069919999999996</v>
      </c>
      <c r="FN53" s="17">
        <v>47.694949999999999</v>
      </c>
      <c r="FO53" s="17">
        <v>33.805050000000001</v>
      </c>
      <c r="FP53" s="17">
        <v>149.80000000000001</v>
      </c>
      <c r="FQ53" s="17">
        <v>148.62634</v>
      </c>
      <c r="FR53" s="17">
        <v>148.62634</v>
      </c>
      <c r="FS53" s="17">
        <v>1.1736599999999999</v>
      </c>
      <c r="FT53" s="17">
        <v>41.9</v>
      </c>
      <c r="FU53" s="17">
        <v>39.890729999999998</v>
      </c>
      <c r="FV53" s="17">
        <v>33.375950000000003</v>
      </c>
      <c r="FW53" s="17">
        <v>8.5240500000000008</v>
      </c>
      <c r="FX53" s="17">
        <v>18.399999999999999</v>
      </c>
      <c r="FY53" s="17">
        <v>19.28585</v>
      </c>
      <c r="FZ53" s="17">
        <v>19.28585</v>
      </c>
      <c r="GA53" s="17">
        <v>-0.88585000000000003</v>
      </c>
      <c r="GB53" s="17">
        <v>19.7</v>
      </c>
      <c r="GC53" s="17">
        <v>19.21951</v>
      </c>
      <c r="GD53" s="17">
        <v>19.21951</v>
      </c>
      <c r="GE53" s="17">
        <v>0.48048999999999997</v>
      </c>
      <c r="GF53" s="17">
        <v>90.36</v>
      </c>
      <c r="GG53" s="17">
        <v>87.657560000000004</v>
      </c>
      <c r="GH53" s="17">
        <v>87.657560000000004</v>
      </c>
      <c r="GI53" s="17">
        <v>2.7024400000000002</v>
      </c>
      <c r="GJ53" s="17">
        <v>178.04947000000001</v>
      </c>
      <c r="GK53" s="17">
        <v>181.66672</v>
      </c>
      <c r="GL53" s="17">
        <v>181.66672</v>
      </c>
      <c r="GM53" s="17">
        <v>-3.6172499999999999</v>
      </c>
      <c r="GN53" s="17">
        <v>178.80146999999999</v>
      </c>
      <c r="GO53" s="17">
        <v>181.66672</v>
      </c>
      <c r="GP53" s="17">
        <v>181.66672</v>
      </c>
      <c r="GQ53" s="17">
        <v>-2.8652500000000001</v>
      </c>
      <c r="GR53" s="17">
        <v>183.39545000000001</v>
      </c>
      <c r="GS53" s="17">
        <v>181.66672</v>
      </c>
      <c r="GT53" s="17">
        <v>181.66672</v>
      </c>
      <c r="GU53" s="17">
        <v>1.7287300000000001</v>
      </c>
      <c r="GV53" s="17">
        <v>109.5</v>
      </c>
      <c r="GW53" s="17">
        <v>110.91316999999999</v>
      </c>
      <c r="GX53" s="17">
        <v>110.91316999999999</v>
      </c>
      <c r="GY53" s="17">
        <v>-1.41317</v>
      </c>
      <c r="GZ53" s="17">
        <v>8.1</v>
      </c>
      <c r="HA53" s="17">
        <v>9.09</v>
      </c>
      <c r="HB53" s="17">
        <v>9.09</v>
      </c>
      <c r="HC53" s="17">
        <v>-0.99</v>
      </c>
      <c r="HD53" s="17">
        <v>5.6</v>
      </c>
      <c r="HE53" s="17">
        <v>8.0458099999999995</v>
      </c>
      <c r="HF53" s="17"/>
      <c r="HG53" s="17">
        <v>5.6</v>
      </c>
      <c r="HH53" s="17">
        <v>46.6</v>
      </c>
      <c r="HI53" s="17">
        <v>47.26634</v>
      </c>
      <c r="HJ53" s="17">
        <v>47.26634</v>
      </c>
      <c r="HK53" s="17">
        <v>-0.66634000000000004</v>
      </c>
      <c r="HL53" s="17">
        <v>47.3</v>
      </c>
      <c r="HM53" s="17">
        <v>44.275120000000001</v>
      </c>
      <c r="HN53" s="17">
        <v>44.275120000000001</v>
      </c>
      <c r="HO53" s="17">
        <v>3.02488</v>
      </c>
      <c r="HP53" s="17">
        <v>3.8</v>
      </c>
      <c r="HQ53" s="17">
        <v>1.7397</v>
      </c>
      <c r="HR53" s="17">
        <v>3.8872599999999999</v>
      </c>
      <c r="HS53" s="17">
        <v>-8.7260000000000004E-2</v>
      </c>
      <c r="HT53" s="17">
        <v>30.5</v>
      </c>
      <c r="HU53" s="17">
        <v>31.0794</v>
      </c>
      <c r="HV53" s="17">
        <v>31.0794</v>
      </c>
      <c r="HW53" s="17">
        <v>-0.57940000000000003</v>
      </c>
      <c r="HX53" s="17">
        <v>174</v>
      </c>
      <c r="HY53" s="17">
        <v>171.54185000000001</v>
      </c>
      <c r="HZ53" s="17">
        <v>171.54185000000001</v>
      </c>
      <c r="IA53" s="17">
        <v>2.4581499999999998</v>
      </c>
      <c r="IB53" s="17">
        <v>71.8</v>
      </c>
      <c r="IC53" s="17">
        <v>85.482529999999997</v>
      </c>
      <c r="ID53" s="17">
        <v>95.918049999999994</v>
      </c>
      <c r="IE53" s="17">
        <v>-24.11805</v>
      </c>
      <c r="IF53" s="17">
        <v>39.700000000000003</v>
      </c>
      <c r="IG53" s="17">
        <v>89.357089999999999</v>
      </c>
      <c r="IH53" s="17">
        <v>62.051290000000002</v>
      </c>
      <c r="II53" s="17">
        <v>-22.351289999999999</v>
      </c>
      <c r="IJ53" s="17"/>
      <c r="IK53" s="17"/>
      <c r="IL53" s="17"/>
      <c r="IM53" s="17">
        <v>0</v>
      </c>
      <c r="IN53" s="17">
        <v>0</v>
      </c>
      <c r="IO53" s="17"/>
      <c r="IP53" s="17">
        <v>0</v>
      </c>
      <c r="IQ53" s="17">
        <v>0</v>
      </c>
      <c r="IR53" s="17"/>
      <c r="IS53" s="17"/>
      <c r="IT53" s="17"/>
      <c r="IU53" s="17">
        <v>0</v>
      </c>
      <c r="IV53" s="17"/>
      <c r="IW53" s="17"/>
      <c r="IX53" s="17"/>
      <c r="IY53" s="17">
        <v>0</v>
      </c>
      <c r="IZ53" s="17"/>
      <c r="JA53" s="17"/>
      <c r="JB53" s="17"/>
      <c r="JC53" s="17">
        <v>0</v>
      </c>
      <c r="JD53" s="17">
        <v>130.80000000000001</v>
      </c>
      <c r="JE53" s="17">
        <v>133.35676000000001</v>
      </c>
      <c r="JF53" s="17">
        <v>124.18714</v>
      </c>
      <c r="JG53" s="17">
        <v>6.6128600000000004</v>
      </c>
      <c r="JH53" s="17">
        <v>0</v>
      </c>
      <c r="JI53" s="17"/>
      <c r="JJ53" s="17"/>
      <c r="JK53" s="17">
        <v>0</v>
      </c>
      <c r="JL53" s="17">
        <v>61.6</v>
      </c>
      <c r="JM53" s="17"/>
      <c r="JN53" s="17">
        <v>0</v>
      </c>
      <c r="JO53" s="17">
        <v>61.6</v>
      </c>
      <c r="JP53" s="17"/>
      <c r="JQ53" s="17"/>
      <c r="JR53" s="17"/>
      <c r="JS53" s="17">
        <v>0</v>
      </c>
      <c r="JT53" s="17"/>
      <c r="JU53" s="17"/>
      <c r="JV53" s="17"/>
      <c r="JW53" s="17">
        <v>0</v>
      </c>
      <c r="JX53" s="17"/>
      <c r="JY53" s="17">
        <v>0</v>
      </c>
      <c r="JZ53" s="17"/>
      <c r="KA53" s="17">
        <v>0</v>
      </c>
      <c r="KB53" s="17"/>
      <c r="KC53" s="17"/>
      <c r="KD53" s="17"/>
      <c r="KE53" s="17">
        <v>0</v>
      </c>
      <c r="KF53" s="17">
        <v>0</v>
      </c>
      <c r="KG53" s="17"/>
      <c r="KH53" s="17"/>
      <c r="KI53" s="17">
        <v>0</v>
      </c>
      <c r="KJ53" s="17">
        <v>0</v>
      </c>
      <c r="KK53" s="17"/>
      <c r="KL53" s="17"/>
      <c r="KM53" s="17">
        <v>0</v>
      </c>
      <c r="KN53" s="17"/>
      <c r="KO53" s="17"/>
      <c r="KP53" s="17"/>
      <c r="KQ53" s="17">
        <v>0</v>
      </c>
      <c r="KR53" s="17">
        <v>114.8</v>
      </c>
      <c r="KS53" s="17">
        <v>114.11063</v>
      </c>
      <c r="KT53" s="17">
        <v>114.11063</v>
      </c>
      <c r="KU53" s="17">
        <v>0.68937000000000004</v>
      </c>
      <c r="KV53" s="17"/>
      <c r="KW53" s="17"/>
      <c r="KX53" s="17"/>
      <c r="KY53" s="17">
        <v>0</v>
      </c>
      <c r="KZ53" s="17"/>
      <c r="LA53" s="17"/>
      <c r="LB53" s="17"/>
      <c r="LC53" s="17">
        <v>0</v>
      </c>
      <c r="LD53" s="17">
        <v>267.8</v>
      </c>
      <c r="LE53" s="17">
        <v>271.12195000000003</v>
      </c>
      <c r="LF53" s="17">
        <v>223.98014000000001</v>
      </c>
      <c r="LG53" s="17">
        <v>43.819859999999998</v>
      </c>
      <c r="LH53" s="17">
        <v>134.4</v>
      </c>
      <c r="LI53" s="17">
        <v>133.67995999999999</v>
      </c>
      <c r="LJ53" s="17">
        <v>133.67995999999999</v>
      </c>
      <c r="LK53" s="17">
        <v>0.72004000000000001</v>
      </c>
      <c r="LL53" s="17">
        <v>63.3</v>
      </c>
      <c r="LM53" s="17">
        <v>65.774929999999998</v>
      </c>
      <c r="LN53" s="17">
        <v>67.461460000000002</v>
      </c>
      <c r="LO53" s="17">
        <v>-4.1614599999999999</v>
      </c>
      <c r="LP53" s="17">
        <v>80</v>
      </c>
      <c r="LQ53" s="17">
        <v>78.567999999999998</v>
      </c>
      <c r="LR53" s="17">
        <v>78.567999999999998</v>
      </c>
      <c r="LS53" s="17">
        <v>1.4319999999999999</v>
      </c>
      <c r="LT53" s="17">
        <v>30.3</v>
      </c>
      <c r="LU53" s="17">
        <v>30.097560000000001</v>
      </c>
      <c r="LV53" s="17">
        <v>30.097560000000001</v>
      </c>
      <c r="LW53" s="17">
        <v>0.20244000000000001</v>
      </c>
      <c r="LX53" s="17">
        <v>0</v>
      </c>
      <c r="LY53" s="17">
        <v>0</v>
      </c>
      <c r="LZ53" s="17">
        <v>0</v>
      </c>
      <c r="MA53" s="17">
        <v>0</v>
      </c>
      <c r="MB53" s="17">
        <v>0</v>
      </c>
      <c r="MC53" s="17"/>
      <c r="MD53" s="17">
        <v>0</v>
      </c>
      <c r="ME53" s="17">
        <v>0</v>
      </c>
      <c r="MF53" s="17">
        <v>0</v>
      </c>
      <c r="MG53" s="17"/>
      <c r="MH53" s="17"/>
      <c r="MI53" s="17">
        <v>0</v>
      </c>
      <c r="MJ53" s="17">
        <v>139.19999999999999</v>
      </c>
      <c r="MK53" s="17">
        <v>149.84327999999999</v>
      </c>
      <c r="ML53" s="17">
        <v>146.66612000000001</v>
      </c>
      <c r="MM53" s="17">
        <v>-7.4661200000000001</v>
      </c>
      <c r="MN53" s="17">
        <v>138.9</v>
      </c>
      <c r="MO53" s="17">
        <v>149.84327999999999</v>
      </c>
      <c r="MP53" s="17">
        <v>146.66612000000001</v>
      </c>
      <c r="MQ53" s="17">
        <v>-7.7661199999999999</v>
      </c>
      <c r="MR53" s="17">
        <v>146.19999999999999</v>
      </c>
      <c r="MS53" s="17">
        <v>149.84327999999999</v>
      </c>
      <c r="MT53" s="17">
        <v>146.66612000000001</v>
      </c>
      <c r="MU53" s="17">
        <v>-0.46611999999999998</v>
      </c>
      <c r="MV53" s="17">
        <v>0</v>
      </c>
      <c r="MW53" s="17"/>
      <c r="MX53" s="17">
        <v>0</v>
      </c>
      <c r="MY53" s="17">
        <v>0</v>
      </c>
      <c r="MZ53" s="17">
        <v>0</v>
      </c>
      <c r="NA53" s="17"/>
      <c r="NB53" s="17"/>
      <c r="NC53" s="17">
        <v>0</v>
      </c>
      <c r="ND53" s="17"/>
      <c r="NE53" s="17"/>
      <c r="NF53" s="17"/>
      <c r="NG53" s="17">
        <v>0</v>
      </c>
      <c r="NH53" s="17">
        <v>0</v>
      </c>
      <c r="NI53" s="17"/>
      <c r="NJ53" s="17"/>
      <c r="NK53" s="17">
        <v>0</v>
      </c>
      <c r="NL53" s="17"/>
      <c r="NM53" s="17"/>
      <c r="NN53" s="17"/>
      <c r="NO53" s="17">
        <v>0</v>
      </c>
      <c r="NP53" s="17">
        <v>186.7</v>
      </c>
      <c r="NQ53" s="17">
        <v>193.36418</v>
      </c>
      <c r="NR53" s="17">
        <v>193.36418</v>
      </c>
      <c r="NS53" s="17">
        <v>-6.66418</v>
      </c>
      <c r="NT53" s="17">
        <v>99.9</v>
      </c>
      <c r="NU53" s="17">
        <v>96.682090000000002</v>
      </c>
      <c r="NV53" s="17">
        <v>96.682090000000002</v>
      </c>
      <c r="NW53" s="17">
        <v>3.2179099999999998</v>
      </c>
      <c r="NX53" s="17">
        <v>0</v>
      </c>
      <c r="NY53" s="17"/>
      <c r="NZ53" s="17">
        <v>0</v>
      </c>
      <c r="OA53" s="17">
        <v>0</v>
      </c>
      <c r="OB53" s="17"/>
      <c r="OC53" s="17"/>
      <c r="OD53" s="17">
        <v>2.3109999999999999</v>
      </c>
      <c r="OE53" s="17">
        <v>-2.3109999999999999</v>
      </c>
      <c r="OF53" s="17">
        <v>0</v>
      </c>
      <c r="OG53" s="17"/>
      <c r="OH53" s="17">
        <v>0</v>
      </c>
      <c r="OI53" s="17">
        <v>0</v>
      </c>
      <c r="OJ53" s="17">
        <v>1.8</v>
      </c>
      <c r="OK53" s="17">
        <v>1.3</v>
      </c>
      <c r="OL53" s="17">
        <v>1.3640000000000001</v>
      </c>
      <c r="OM53" s="17">
        <v>0.436</v>
      </c>
      <c r="ON53" s="17">
        <v>0</v>
      </c>
      <c r="OO53" s="17"/>
      <c r="OP53" s="17">
        <v>0</v>
      </c>
      <c r="OQ53" s="17">
        <v>0</v>
      </c>
      <c r="OR53" s="17">
        <v>20</v>
      </c>
      <c r="OS53" s="17">
        <v>20</v>
      </c>
      <c r="OT53" s="17">
        <v>17.560980000000001</v>
      </c>
      <c r="OU53" s="17">
        <v>2.4390200000000002</v>
      </c>
      <c r="OV53" s="17">
        <v>10</v>
      </c>
      <c r="OW53" s="17">
        <v>9.9830000000000005</v>
      </c>
      <c r="OX53" s="17">
        <v>9.9830000000000005</v>
      </c>
      <c r="OY53" s="17">
        <v>1.7000000000000001E-2</v>
      </c>
      <c r="OZ53" s="17">
        <v>5.4</v>
      </c>
      <c r="PA53" s="17">
        <v>5.67</v>
      </c>
      <c r="PB53" s="17">
        <v>5.67</v>
      </c>
      <c r="PC53" s="17">
        <v>-0.27</v>
      </c>
      <c r="PD53" s="17">
        <v>3.6</v>
      </c>
      <c r="PE53" s="17">
        <v>3.6</v>
      </c>
      <c r="PF53" s="17">
        <v>3.6</v>
      </c>
      <c r="PG53" s="17">
        <v>0</v>
      </c>
      <c r="PH53" s="17">
        <v>5.2</v>
      </c>
      <c r="PI53" s="17">
        <v>5</v>
      </c>
      <c r="PJ53" s="17">
        <v>5</v>
      </c>
      <c r="PK53" s="17">
        <v>0.2</v>
      </c>
      <c r="PL53" s="17"/>
      <c r="PM53" s="17"/>
      <c r="PN53" s="17"/>
      <c r="PO53" s="17">
        <v>0</v>
      </c>
      <c r="PP53" s="17">
        <v>20</v>
      </c>
      <c r="PQ53" s="17">
        <v>19.5122</v>
      </c>
      <c r="PR53" s="17">
        <v>19.5122</v>
      </c>
      <c r="PS53" s="17">
        <v>0.48780000000000001</v>
      </c>
      <c r="PT53" s="17">
        <v>18.5</v>
      </c>
      <c r="PU53" s="17">
        <v>17.560980000000001</v>
      </c>
      <c r="PV53" s="17">
        <v>17.560980000000001</v>
      </c>
      <c r="PW53" s="17">
        <v>0.93901999999999997</v>
      </c>
      <c r="PX53" s="17">
        <v>3.5</v>
      </c>
      <c r="PY53" s="17">
        <v>3.4</v>
      </c>
      <c r="PZ53" s="17">
        <v>3.4</v>
      </c>
      <c r="QA53" s="17">
        <v>0.1</v>
      </c>
      <c r="QB53" s="17">
        <v>18.600000000000001</v>
      </c>
      <c r="QC53" s="17">
        <v>19</v>
      </c>
      <c r="QD53" s="17">
        <v>9.1999999999999993</v>
      </c>
      <c r="QE53" s="17">
        <v>9.4</v>
      </c>
      <c r="QF53" s="17">
        <v>0</v>
      </c>
      <c r="QG53" s="17"/>
      <c r="QH53" s="17">
        <v>0</v>
      </c>
      <c r="QI53" s="17">
        <v>0</v>
      </c>
      <c r="QJ53" s="17">
        <v>0</v>
      </c>
      <c r="QK53" s="17"/>
      <c r="QL53" s="17">
        <v>0</v>
      </c>
      <c r="QM53" s="17">
        <v>0</v>
      </c>
      <c r="QN53" s="17">
        <v>3.1</v>
      </c>
      <c r="QO53" s="17">
        <v>5.0999999999999996</v>
      </c>
      <c r="QP53" s="17">
        <v>6.9489999999999998</v>
      </c>
      <c r="QQ53" s="17">
        <v>-3.8490000000000002</v>
      </c>
      <c r="QR53" s="17">
        <v>7.3</v>
      </c>
      <c r="QS53" s="17">
        <v>12</v>
      </c>
      <c r="QT53" s="17">
        <v>17.577000000000002</v>
      </c>
      <c r="QU53" s="17">
        <v>-10.276999999999999</v>
      </c>
      <c r="QV53" s="17">
        <v>4.7</v>
      </c>
      <c r="QW53" s="17">
        <v>4.2</v>
      </c>
      <c r="QX53" s="17">
        <v>4.2</v>
      </c>
      <c r="QY53" s="17">
        <v>0.5</v>
      </c>
      <c r="QZ53" s="17">
        <v>1.1000000000000001</v>
      </c>
      <c r="RA53" s="17">
        <v>1.2</v>
      </c>
      <c r="RB53" s="17">
        <v>1.2</v>
      </c>
      <c r="RC53" s="17">
        <v>-0.1</v>
      </c>
      <c r="RD53" s="17">
        <v>2.4</v>
      </c>
      <c r="RE53" s="17">
        <v>2.4</v>
      </c>
      <c r="RF53" s="17">
        <v>2.4</v>
      </c>
      <c r="RG53" s="17">
        <v>0</v>
      </c>
      <c r="RH53" s="17">
        <v>2.8</v>
      </c>
      <c r="RI53" s="17">
        <v>2.8</v>
      </c>
      <c r="RJ53" s="17">
        <v>2.8</v>
      </c>
      <c r="RK53" s="17">
        <v>0</v>
      </c>
      <c r="RL53" s="17">
        <v>0</v>
      </c>
      <c r="RM53" s="17"/>
      <c r="RN53" s="17">
        <v>0</v>
      </c>
      <c r="RO53" s="17">
        <v>0</v>
      </c>
      <c r="RP53" s="17">
        <v>3.4</v>
      </c>
      <c r="RQ53" s="17">
        <v>3.0990000000000002</v>
      </c>
      <c r="RR53" s="17">
        <v>3.0990000000000002</v>
      </c>
      <c r="RS53" s="17">
        <v>0.30099999999999999</v>
      </c>
      <c r="RT53" s="17">
        <v>20.399999999999999</v>
      </c>
      <c r="RU53" s="17">
        <v>19.869230000000002</v>
      </c>
      <c r="RV53" s="17">
        <v>19.869240000000001</v>
      </c>
      <c r="RW53" s="17">
        <v>0.53076000000000001</v>
      </c>
      <c r="RX53" s="17">
        <v>2</v>
      </c>
      <c r="RY53" s="17">
        <v>2</v>
      </c>
      <c r="RZ53" s="17">
        <v>2</v>
      </c>
      <c r="SA53" s="17">
        <v>0</v>
      </c>
      <c r="SB53" s="17"/>
      <c r="SC53" s="17"/>
      <c r="SD53" s="17"/>
      <c r="SE53" s="17">
        <v>0</v>
      </c>
      <c r="SF53" s="17">
        <v>19.8</v>
      </c>
      <c r="SG53" s="17">
        <v>19</v>
      </c>
      <c r="SH53" s="17">
        <v>12.09756</v>
      </c>
      <c r="SI53" s="17">
        <v>7.7024400000000002</v>
      </c>
      <c r="SJ53" s="17">
        <v>12.6</v>
      </c>
      <c r="SK53" s="17">
        <v>12.292680000000001</v>
      </c>
      <c r="SL53" s="17">
        <v>12.292680000000001</v>
      </c>
      <c r="SM53" s="17">
        <v>0.30731999999999998</v>
      </c>
      <c r="SN53" s="17">
        <v>20.2</v>
      </c>
      <c r="SO53" s="17">
        <v>19.5122</v>
      </c>
      <c r="SP53" s="17">
        <v>19.5122</v>
      </c>
      <c r="SQ53" s="17">
        <v>0.68779999999999997</v>
      </c>
      <c r="SR53" s="17">
        <v>20.3</v>
      </c>
      <c r="SS53" s="17">
        <v>19.5122</v>
      </c>
      <c r="ST53" s="17">
        <v>19.5122</v>
      </c>
      <c r="SU53" s="17">
        <v>0.78779999999999994</v>
      </c>
      <c r="SV53" s="17">
        <v>20</v>
      </c>
      <c r="SW53" s="17">
        <v>19.317070000000001</v>
      </c>
      <c r="SX53" s="17">
        <v>19.317070000000001</v>
      </c>
      <c r="SY53" s="17">
        <v>0.68293000000000004</v>
      </c>
      <c r="SZ53" s="17">
        <v>0</v>
      </c>
      <c r="TA53" s="17">
        <v>1.7</v>
      </c>
      <c r="TB53" s="17">
        <v>1.5940000000000001</v>
      </c>
      <c r="TC53" s="17">
        <v>-1.5940000000000001</v>
      </c>
      <c r="TD53" s="17">
        <v>7.3</v>
      </c>
      <c r="TE53" s="17">
        <v>9.0697799999999997</v>
      </c>
      <c r="TF53" s="17">
        <v>17.175999999999998</v>
      </c>
      <c r="TG53" s="17">
        <v>-9.8759999999999994</v>
      </c>
      <c r="TH53" s="17">
        <v>0</v>
      </c>
      <c r="TI53" s="17"/>
      <c r="TJ53" s="17">
        <v>0</v>
      </c>
      <c r="TK53" s="17">
        <v>0</v>
      </c>
      <c r="TL53" s="17">
        <v>9.6</v>
      </c>
      <c r="TM53" s="17">
        <v>15.7</v>
      </c>
      <c r="TN53" s="17">
        <v>9.4610000000000003</v>
      </c>
      <c r="TO53" s="17">
        <v>0.13900000000000001</v>
      </c>
      <c r="TP53" s="17">
        <v>20.5</v>
      </c>
      <c r="TQ53" s="17">
        <v>24.6</v>
      </c>
      <c r="TR53" s="17">
        <v>14.393000000000001</v>
      </c>
      <c r="TS53" s="17">
        <v>6.1070000000000002</v>
      </c>
      <c r="TT53" s="17">
        <v>0.2</v>
      </c>
      <c r="TU53" s="17">
        <v>1.4</v>
      </c>
      <c r="TV53" s="17">
        <v>0.94399999999999995</v>
      </c>
      <c r="TW53" s="17">
        <v>-0.74399999999999999</v>
      </c>
      <c r="TX53" s="17">
        <v>0</v>
      </c>
      <c r="TY53" s="17">
        <v>0.7</v>
      </c>
      <c r="TZ53" s="17">
        <v>0.62</v>
      </c>
      <c r="UA53" s="17">
        <v>-0.62</v>
      </c>
      <c r="UB53" s="17">
        <v>21</v>
      </c>
      <c r="UC53" s="17">
        <v>19.5122</v>
      </c>
      <c r="UD53" s="17">
        <v>19.5122</v>
      </c>
      <c r="UE53" s="17">
        <v>1.4878</v>
      </c>
      <c r="UF53" s="17">
        <v>7.3</v>
      </c>
      <c r="UG53" s="17">
        <v>8.4</v>
      </c>
      <c r="UH53" s="17">
        <v>8.4</v>
      </c>
      <c r="UI53" s="17">
        <v>-1.1000000000000001</v>
      </c>
      <c r="UJ53" s="17">
        <v>0</v>
      </c>
      <c r="UK53" s="17"/>
      <c r="UL53" s="17">
        <v>6.9</v>
      </c>
      <c r="UM53" s="17">
        <v>-6.9</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2.7</v>
      </c>
      <c r="VA53" s="17">
        <v>2</v>
      </c>
      <c r="VB53" s="17">
        <v>2.2250000000000001</v>
      </c>
      <c r="VC53" s="17">
        <v>0.47499999999999998</v>
      </c>
      <c r="VD53" s="17">
        <v>0</v>
      </c>
      <c r="VE53" s="17"/>
      <c r="VF53" s="17">
        <v>0</v>
      </c>
      <c r="VG53" s="17">
        <v>0</v>
      </c>
      <c r="VH53" s="17">
        <v>0</v>
      </c>
      <c r="VI53" s="17"/>
      <c r="VJ53" s="17">
        <v>0</v>
      </c>
      <c r="VK53" s="17">
        <v>0</v>
      </c>
      <c r="VL53" s="17">
        <v>0.6</v>
      </c>
      <c r="VM53" s="17">
        <v>0.6</v>
      </c>
      <c r="VN53" s="17">
        <v>0.6</v>
      </c>
      <c r="VO53" s="17">
        <v>0</v>
      </c>
      <c r="VP53" s="17">
        <v>7.8</v>
      </c>
      <c r="VQ53" s="17">
        <v>14.82841</v>
      </c>
      <c r="VR53" s="17">
        <v>47.738999999999997</v>
      </c>
      <c r="VS53" s="17">
        <v>-39.939</v>
      </c>
      <c r="VT53" s="17">
        <v>6</v>
      </c>
      <c r="VU53" s="17">
        <v>6.8729999999999999E-2</v>
      </c>
      <c r="VV53" s="17">
        <v>9.4870000000000001</v>
      </c>
      <c r="VW53" s="17">
        <v>-3.4870000000000001</v>
      </c>
      <c r="VX53" s="17">
        <v>0</v>
      </c>
      <c r="VY53" s="17"/>
      <c r="VZ53" s="17">
        <v>0</v>
      </c>
      <c r="WA53" s="17">
        <v>0</v>
      </c>
      <c r="WB53" s="17">
        <v>0</v>
      </c>
      <c r="WC53" s="17"/>
      <c r="WD53" s="17">
        <v>0</v>
      </c>
      <c r="WE53" s="17">
        <v>0</v>
      </c>
      <c r="WF53" s="17">
        <v>8</v>
      </c>
      <c r="WG53" s="17">
        <v>8.4</v>
      </c>
      <c r="WH53" s="17">
        <v>8.4</v>
      </c>
      <c r="WI53" s="17">
        <v>-0.4</v>
      </c>
      <c r="WJ53" s="17">
        <v>20</v>
      </c>
      <c r="WK53" s="17">
        <v>19.317070000000001</v>
      </c>
      <c r="WL53" s="17">
        <v>19.317070000000001</v>
      </c>
      <c r="WM53" s="17">
        <v>0.68293000000000004</v>
      </c>
      <c r="WN53" s="17">
        <v>9.6999999999999993</v>
      </c>
      <c r="WO53" s="17"/>
      <c r="WP53" s="17">
        <v>0</v>
      </c>
      <c r="WQ53" s="17">
        <v>9.6999999999999993</v>
      </c>
      <c r="WR53" s="17"/>
      <c r="WS53" s="17"/>
      <c r="WT53" s="17"/>
      <c r="WU53" s="17">
        <v>0</v>
      </c>
      <c r="WV53" s="17">
        <v>32.700000000000003</v>
      </c>
      <c r="WW53" s="17">
        <v>20</v>
      </c>
      <c r="WX53" s="17"/>
      <c r="WY53" s="17">
        <v>32.700000000000003</v>
      </c>
      <c r="WZ53" s="17">
        <v>28</v>
      </c>
      <c r="XA53" s="17">
        <v>29.184000000000001</v>
      </c>
      <c r="XB53" s="17">
        <v>29.184000000000001</v>
      </c>
      <c r="XC53" s="17">
        <v>-1.1839999999999999</v>
      </c>
      <c r="XD53" s="17">
        <v>3.1</v>
      </c>
      <c r="XE53" s="17">
        <v>2.8159999999999998</v>
      </c>
      <c r="XF53" s="17">
        <v>2.8159999999999998</v>
      </c>
      <c r="XG53" s="17">
        <v>0.28399999999999997</v>
      </c>
      <c r="XH53" s="17">
        <v>13</v>
      </c>
      <c r="XI53" s="17">
        <v>14</v>
      </c>
      <c r="XJ53" s="17">
        <v>14</v>
      </c>
      <c r="XK53" s="17">
        <v>-1</v>
      </c>
      <c r="XL53" s="17">
        <v>14.1</v>
      </c>
      <c r="XM53" s="17">
        <v>14</v>
      </c>
      <c r="XN53" s="17">
        <v>14</v>
      </c>
      <c r="XO53" s="17">
        <v>0.1</v>
      </c>
      <c r="XP53" s="17">
        <v>7.43</v>
      </c>
      <c r="XQ53" s="17">
        <v>7.3</v>
      </c>
      <c r="XR53" s="17">
        <v>7.3</v>
      </c>
      <c r="XS53" s="17">
        <v>0.13</v>
      </c>
    </row>
    <row r="54" spans="1:643" ht="24" customHeight="1" x14ac:dyDescent="0.25">
      <c r="A54" s="1"/>
      <c r="B54" s="16" t="s">
        <v>79</v>
      </c>
      <c r="C54" s="16" t="s">
        <v>786</v>
      </c>
      <c r="D54" s="17">
        <v>1.1000000000000001</v>
      </c>
      <c r="E54" s="17">
        <v>1.02</v>
      </c>
      <c r="F54" s="17">
        <v>1.02</v>
      </c>
      <c r="G54" s="17">
        <v>0.08</v>
      </c>
      <c r="H54" s="17">
        <v>1.6</v>
      </c>
      <c r="I54" s="17">
        <v>1.63</v>
      </c>
      <c r="J54" s="17">
        <v>1.63</v>
      </c>
      <c r="K54" s="17">
        <v>-0.03</v>
      </c>
      <c r="L54" s="17">
        <v>0</v>
      </c>
      <c r="M54" s="17">
        <v>3.8072699999999999</v>
      </c>
      <c r="N54" s="17">
        <v>3.8072699999999999</v>
      </c>
      <c r="O54" s="17">
        <v>-3.8072699999999999</v>
      </c>
      <c r="P54" s="17">
        <v>648.70000000000005</v>
      </c>
      <c r="Q54" s="17">
        <v>646.79789000000005</v>
      </c>
      <c r="R54" s="17">
        <v>646.79789000000005</v>
      </c>
      <c r="S54" s="17">
        <v>1.90211</v>
      </c>
      <c r="T54" s="17">
        <v>147.30000000000001</v>
      </c>
      <c r="U54" s="17">
        <v>148.03536</v>
      </c>
      <c r="V54" s="17">
        <v>211.44126</v>
      </c>
      <c r="W54" s="17">
        <v>-64.141260000000003</v>
      </c>
      <c r="X54" s="17">
        <v>0</v>
      </c>
      <c r="Y54" s="17"/>
      <c r="Z54" s="17"/>
      <c r="AA54" s="17">
        <v>0</v>
      </c>
      <c r="AB54" s="17">
        <v>0</v>
      </c>
      <c r="AC54" s="17"/>
      <c r="AD54" s="17"/>
      <c r="AE54" s="17">
        <v>0</v>
      </c>
      <c r="AF54" s="17">
        <v>90.2</v>
      </c>
      <c r="AG54" s="17">
        <v>92.226339999999993</v>
      </c>
      <c r="AH54" s="17">
        <v>92.226339999999993</v>
      </c>
      <c r="AI54" s="17">
        <v>-2.0263399999999998</v>
      </c>
      <c r="AJ54" s="17">
        <v>248.6</v>
      </c>
      <c r="AK54" s="17">
        <v>248.15430000000001</v>
      </c>
      <c r="AL54" s="17">
        <v>172.29338999999999</v>
      </c>
      <c r="AM54" s="17">
        <v>76.306610000000006</v>
      </c>
      <c r="AN54" s="17">
        <v>0</v>
      </c>
      <c r="AO54" s="17"/>
      <c r="AP54" s="17">
        <v>58.70928</v>
      </c>
      <c r="AQ54" s="17">
        <v>-58.70928</v>
      </c>
      <c r="AR54" s="17">
        <v>62.4</v>
      </c>
      <c r="AS54" s="17">
        <v>61.538460000000001</v>
      </c>
      <c r="AT54" s="17"/>
      <c r="AU54" s="17">
        <v>62.4</v>
      </c>
      <c r="AV54" s="17">
        <v>120.2</v>
      </c>
      <c r="AW54" s="17">
        <v>152.50709000000001</v>
      </c>
      <c r="AX54" s="17">
        <v>155.55565000000001</v>
      </c>
      <c r="AY54" s="17">
        <v>-35.355649999999997</v>
      </c>
      <c r="AZ54" s="17">
        <v>120.2</v>
      </c>
      <c r="BA54" s="17">
        <v>152.50709000000001</v>
      </c>
      <c r="BB54" s="17">
        <v>155.55565000000001</v>
      </c>
      <c r="BC54" s="17">
        <v>-35.355649999999997</v>
      </c>
      <c r="BD54" s="17">
        <v>120.1</v>
      </c>
      <c r="BE54" s="17">
        <v>152.50709000000001</v>
      </c>
      <c r="BF54" s="17">
        <v>155.55565000000001</v>
      </c>
      <c r="BG54" s="17">
        <v>-35.455649999999999</v>
      </c>
      <c r="BH54" s="17">
        <v>225.5</v>
      </c>
      <c r="BI54" s="17">
        <v>228.76064</v>
      </c>
      <c r="BJ54" s="17">
        <v>233.33348000000001</v>
      </c>
      <c r="BK54" s="17">
        <v>-7.8334799999999998</v>
      </c>
      <c r="BL54" s="17">
        <v>200.3</v>
      </c>
      <c r="BM54" s="17">
        <v>204.87801999999999</v>
      </c>
      <c r="BN54" s="17">
        <v>204.87801999999999</v>
      </c>
      <c r="BO54" s="17">
        <v>-4.5780200000000004</v>
      </c>
      <c r="BP54" s="17">
        <v>106.1</v>
      </c>
      <c r="BQ54" s="17">
        <v>102.43901</v>
      </c>
      <c r="BR54" s="17">
        <v>102.43901</v>
      </c>
      <c r="BS54" s="17">
        <v>3.66099</v>
      </c>
      <c r="BT54" s="17">
        <v>558.79999999999995</v>
      </c>
      <c r="BU54" s="17">
        <v>568.29854</v>
      </c>
      <c r="BV54" s="17">
        <v>568.29854</v>
      </c>
      <c r="BW54" s="17">
        <v>-9.4985400000000002</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166.1</v>
      </c>
      <c r="CS54" s="17">
        <v>164.70732000000001</v>
      </c>
      <c r="CT54" s="17">
        <v>164.70732000000001</v>
      </c>
      <c r="CU54" s="17">
        <v>1.3926799999999999</v>
      </c>
      <c r="CV54" s="17">
        <v>6.8</v>
      </c>
      <c r="CW54" s="17">
        <v>8.2572100000000006</v>
      </c>
      <c r="CX54" s="17">
        <v>8.2572100000000006</v>
      </c>
      <c r="CY54" s="17">
        <v>-1.4572099999999999</v>
      </c>
      <c r="CZ54" s="17">
        <v>2.2999999999999998</v>
      </c>
      <c r="DA54" s="17">
        <v>4.5324900000000001</v>
      </c>
      <c r="DB54" s="17">
        <v>4.5324900000000001</v>
      </c>
      <c r="DC54" s="17">
        <v>-2.2324899999999999</v>
      </c>
      <c r="DD54" s="17">
        <v>0</v>
      </c>
      <c r="DE54" s="17">
        <v>0</v>
      </c>
      <c r="DF54" s="17">
        <v>0</v>
      </c>
      <c r="DG54" s="17">
        <v>0</v>
      </c>
      <c r="DH54" s="17">
        <v>2.1</v>
      </c>
      <c r="DI54" s="17"/>
      <c r="DJ54" s="17">
        <v>6.8787000000000003</v>
      </c>
      <c r="DK54" s="17">
        <v>-4.7786999999999997</v>
      </c>
      <c r="DL54" s="17"/>
      <c r="DM54" s="17"/>
      <c r="DN54" s="17">
        <v>4.9923999999999999</v>
      </c>
      <c r="DO54" s="17">
        <v>-4.9923999999999999</v>
      </c>
      <c r="DP54" s="17">
        <v>93.9</v>
      </c>
      <c r="DQ54" s="17">
        <v>83.932950000000005</v>
      </c>
      <c r="DR54" s="17">
        <v>83.932950000000005</v>
      </c>
      <c r="DS54" s="17">
        <v>9.9670500000000004</v>
      </c>
      <c r="DT54" s="17">
        <v>0</v>
      </c>
      <c r="DU54" s="17"/>
      <c r="DV54" s="17">
        <v>8.9130000000000003</v>
      </c>
      <c r="DW54" s="17">
        <v>-8.9130000000000003</v>
      </c>
      <c r="DX54" s="17"/>
      <c r="DY54" s="17"/>
      <c r="DZ54" s="17"/>
      <c r="EA54" s="17">
        <v>0</v>
      </c>
      <c r="EB54" s="17"/>
      <c r="EC54" s="17"/>
      <c r="ED54" s="17"/>
      <c r="EE54" s="17">
        <v>0</v>
      </c>
      <c r="EF54" s="17"/>
      <c r="EG54" s="17"/>
      <c r="EH54" s="17"/>
      <c r="EI54" s="17">
        <v>0</v>
      </c>
      <c r="EJ54" s="17">
        <v>111</v>
      </c>
      <c r="EK54" s="17">
        <v>112.90537</v>
      </c>
      <c r="EL54" s="17">
        <v>112.90537</v>
      </c>
      <c r="EM54" s="17">
        <v>-1.90537</v>
      </c>
      <c r="EN54" s="17">
        <v>222.5</v>
      </c>
      <c r="EO54" s="17">
        <v>221.55625000000001</v>
      </c>
      <c r="EP54" s="17">
        <v>221.55625000000001</v>
      </c>
      <c r="EQ54" s="17">
        <v>0.94374999999999998</v>
      </c>
      <c r="ER54" s="17">
        <v>0</v>
      </c>
      <c r="ES54" s="17"/>
      <c r="ET54" s="17"/>
      <c r="EU54" s="17">
        <v>0</v>
      </c>
      <c r="EV54" s="17"/>
      <c r="EW54" s="17"/>
      <c r="EX54" s="17"/>
      <c r="EY54" s="17">
        <v>0</v>
      </c>
      <c r="EZ54" s="17"/>
      <c r="FA54" s="17"/>
      <c r="FB54" s="17"/>
      <c r="FC54" s="17">
        <v>0</v>
      </c>
      <c r="FD54" s="17">
        <v>6.5</v>
      </c>
      <c r="FE54" s="17">
        <v>6.39</v>
      </c>
      <c r="FF54" s="17">
        <v>6.39</v>
      </c>
      <c r="FG54" s="17">
        <v>0.11</v>
      </c>
      <c r="FH54" s="17">
        <v>456.6</v>
      </c>
      <c r="FI54" s="17">
        <v>458.87804999999997</v>
      </c>
      <c r="FJ54" s="17">
        <v>458.87804999999997</v>
      </c>
      <c r="FK54" s="17">
        <v>-2.2780499999999999</v>
      </c>
      <c r="FL54" s="17">
        <v>81.5</v>
      </c>
      <c r="FM54" s="17">
        <v>76.069919999999996</v>
      </c>
      <c r="FN54" s="17">
        <v>47.694949999999999</v>
      </c>
      <c r="FO54" s="17">
        <v>33.805050000000001</v>
      </c>
      <c r="FP54" s="17">
        <v>135.1</v>
      </c>
      <c r="FQ54" s="17">
        <v>148.62634</v>
      </c>
      <c r="FR54" s="17">
        <v>148.62634</v>
      </c>
      <c r="FS54" s="17">
        <v>-13.526339999999999</v>
      </c>
      <c r="FT54" s="17">
        <v>41.8</v>
      </c>
      <c r="FU54" s="17">
        <v>39.890729999999998</v>
      </c>
      <c r="FV54" s="17">
        <v>33.375950000000003</v>
      </c>
      <c r="FW54" s="17">
        <v>8.4240499999999994</v>
      </c>
      <c r="FX54" s="17">
        <v>18.399999999999999</v>
      </c>
      <c r="FY54" s="17">
        <v>19.28585</v>
      </c>
      <c r="FZ54" s="17">
        <v>19.28585</v>
      </c>
      <c r="GA54" s="17">
        <v>-0.88585000000000003</v>
      </c>
      <c r="GB54" s="17">
        <v>19.7</v>
      </c>
      <c r="GC54" s="17">
        <v>19.21951</v>
      </c>
      <c r="GD54" s="17">
        <v>19.21951</v>
      </c>
      <c r="GE54" s="17">
        <v>0.48048999999999997</v>
      </c>
      <c r="GF54" s="17">
        <v>89.79</v>
      </c>
      <c r="GG54" s="17">
        <v>87.657560000000004</v>
      </c>
      <c r="GH54" s="17">
        <v>87.657560000000004</v>
      </c>
      <c r="GI54" s="17">
        <v>2.1324399999999999</v>
      </c>
      <c r="GJ54" s="17">
        <v>175.77843999999999</v>
      </c>
      <c r="GK54" s="17">
        <v>181.66672</v>
      </c>
      <c r="GL54" s="17">
        <v>181.66672</v>
      </c>
      <c r="GM54" s="17">
        <v>-5.88828</v>
      </c>
      <c r="GN54" s="17">
        <v>176.48591999999999</v>
      </c>
      <c r="GO54" s="17">
        <v>181.66672</v>
      </c>
      <c r="GP54" s="17">
        <v>181.66672</v>
      </c>
      <c r="GQ54" s="17">
        <v>-5.1807999999999996</v>
      </c>
      <c r="GR54" s="17">
        <v>183.24331000000001</v>
      </c>
      <c r="GS54" s="17">
        <v>181.66672</v>
      </c>
      <c r="GT54" s="17">
        <v>181.66672</v>
      </c>
      <c r="GU54" s="17">
        <v>1.5765899999999999</v>
      </c>
      <c r="GV54" s="17">
        <v>109</v>
      </c>
      <c r="GW54" s="17">
        <v>110.91316999999999</v>
      </c>
      <c r="GX54" s="17">
        <v>110.91316999999999</v>
      </c>
      <c r="GY54" s="17">
        <v>-1.91317</v>
      </c>
      <c r="GZ54" s="17">
        <v>8.1</v>
      </c>
      <c r="HA54" s="17">
        <v>9.09</v>
      </c>
      <c r="HB54" s="17">
        <v>9.09</v>
      </c>
      <c r="HC54" s="17">
        <v>-0.99</v>
      </c>
      <c r="HD54" s="17">
        <v>5.6</v>
      </c>
      <c r="HE54" s="17">
        <v>8.0458099999999995</v>
      </c>
      <c r="HF54" s="17"/>
      <c r="HG54" s="17">
        <v>5.6</v>
      </c>
      <c r="HH54" s="17">
        <v>46.6</v>
      </c>
      <c r="HI54" s="17">
        <v>47.26634</v>
      </c>
      <c r="HJ54" s="17">
        <v>47.26634</v>
      </c>
      <c r="HK54" s="17">
        <v>-0.66634000000000004</v>
      </c>
      <c r="HL54" s="17">
        <v>46.8</v>
      </c>
      <c r="HM54" s="17">
        <v>44.275120000000001</v>
      </c>
      <c r="HN54" s="17">
        <v>44.275120000000001</v>
      </c>
      <c r="HO54" s="17">
        <v>2.52488</v>
      </c>
      <c r="HP54" s="17">
        <v>3.8</v>
      </c>
      <c r="HQ54" s="17">
        <v>1.7397</v>
      </c>
      <c r="HR54" s="17">
        <v>3.8872599999999999</v>
      </c>
      <c r="HS54" s="17">
        <v>-8.7260000000000004E-2</v>
      </c>
      <c r="HT54" s="17">
        <v>30.6</v>
      </c>
      <c r="HU54" s="17">
        <v>31.0794</v>
      </c>
      <c r="HV54" s="17">
        <v>31.0794</v>
      </c>
      <c r="HW54" s="17">
        <v>-0.47939999999999999</v>
      </c>
      <c r="HX54" s="17">
        <v>174.1</v>
      </c>
      <c r="HY54" s="17">
        <v>171.54185000000001</v>
      </c>
      <c r="HZ54" s="17">
        <v>171.54185000000001</v>
      </c>
      <c r="IA54" s="17">
        <v>2.5581499999999999</v>
      </c>
      <c r="IB54" s="17">
        <v>71.099999999999994</v>
      </c>
      <c r="IC54" s="17">
        <v>66.438029999999998</v>
      </c>
      <c r="ID54" s="17">
        <v>16.326519999999999</v>
      </c>
      <c r="IE54" s="17">
        <v>54.773479999999999</v>
      </c>
      <c r="IF54" s="17">
        <v>28.4</v>
      </c>
      <c r="IG54" s="17">
        <v>36.485199999999999</v>
      </c>
      <c r="IH54" s="17">
        <v>25.641030000000001</v>
      </c>
      <c r="II54" s="17">
        <v>2.7589700000000001</v>
      </c>
      <c r="IJ54" s="17"/>
      <c r="IK54" s="17"/>
      <c r="IL54" s="17"/>
      <c r="IM54" s="17">
        <v>0</v>
      </c>
      <c r="IN54" s="17">
        <v>0</v>
      </c>
      <c r="IO54" s="17"/>
      <c r="IP54" s="17">
        <v>0</v>
      </c>
      <c r="IQ54" s="17">
        <v>0</v>
      </c>
      <c r="IR54" s="17"/>
      <c r="IS54" s="17"/>
      <c r="IT54" s="17"/>
      <c r="IU54" s="17">
        <v>0</v>
      </c>
      <c r="IV54" s="17"/>
      <c r="IW54" s="17"/>
      <c r="IX54" s="17"/>
      <c r="IY54" s="17">
        <v>0</v>
      </c>
      <c r="IZ54" s="17"/>
      <c r="JA54" s="17"/>
      <c r="JB54" s="17"/>
      <c r="JC54" s="17">
        <v>0</v>
      </c>
      <c r="JD54" s="17">
        <v>130.6</v>
      </c>
      <c r="JE54" s="17">
        <v>133.35676000000001</v>
      </c>
      <c r="JF54" s="17">
        <v>106.55876000000001</v>
      </c>
      <c r="JG54" s="17">
        <v>24.041239999999998</v>
      </c>
      <c r="JH54" s="17">
        <v>0</v>
      </c>
      <c r="JI54" s="17"/>
      <c r="JJ54" s="17"/>
      <c r="JK54" s="17">
        <v>0</v>
      </c>
      <c r="JL54" s="17">
        <v>0</v>
      </c>
      <c r="JM54" s="17"/>
      <c r="JN54" s="17">
        <v>0</v>
      </c>
      <c r="JO54" s="17">
        <v>0</v>
      </c>
      <c r="JP54" s="17"/>
      <c r="JQ54" s="17"/>
      <c r="JR54" s="17"/>
      <c r="JS54" s="17">
        <v>0</v>
      </c>
      <c r="JT54" s="17"/>
      <c r="JU54" s="17"/>
      <c r="JV54" s="17"/>
      <c r="JW54" s="17">
        <v>0</v>
      </c>
      <c r="JX54" s="17"/>
      <c r="JY54" s="17">
        <v>0</v>
      </c>
      <c r="JZ54" s="17"/>
      <c r="KA54" s="17">
        <v>0</v>
      </c>
      <c r="KB54" s="17"/>
      <c r="KC54" s="17"/>
      <c r="KD54" s="17"/>
      <c r="KE54" s="17">
        <v>0</v>
      </c>
      <c r="KF54" s="17">
        <v>0</v>
      </c>
      <c r="KG54" s="17"/>
      <c r="KH54" s="17"/>
      <c r="KI54" s="17">
        <v>0</v>
      </c>
      <c r="KJ54" s="17">
        <v>0</v>
      </c>
      <c r="KK54" s="17"/>
      <c r="KL54" s="17"/>
      <c r="KM54" s="17">
        <v>0</v>
      </c>
      <c r="KN54" s="17"/>
      <c r="KO54" s="17"/>
      <c r="KP54" s="17"/>
      <c r="KQ54" s="17">
        <v>0</v>
      </c>
      <c r="KR54" s="17">
        <v>114.1</v>
      </c>
      <c r="KS54" s="17">
        <v>114.11063</v>
      </c>
      <c r="KT54" s="17">
        <v>114.11063</v>
      </c>
      <c r="KU54" s="17">
        <v>-1.0630000000000001E-2</v>
      </c>
      <c r="KV54" s="17"/>
      <c r="KW54" s="17"/>
      <c r="KX54" s="17"/>
      <c r="KY54" s="17">
        <v>0</v>
      </c>
      <c r="KZ54" s="17"/>
      <c r="LA54" s="17"/>
      <c r="LB54" s="17"/>
      <c r="LC54" s="17">
        <v>0</v>
      </c>
      <c r="LD54" s="17">
        <v>223</v>
      </c>
      <c r="LE54" s="17">
        <v>271.12135000000001</v>
      </c>
      <c r="LF54" s="17">
        <v>271.12195000000003</v>
      </c>
      <c r="LG54" s="17">
        <v>-48.121949999999998</v>
      </c>
      <c r="LH54" s="17">
        <v>133.19999999999999</v>
      </c>
      <c r="LI54" s="17">
        <v>133.67995999999999</v>
      </c>
      <c r="LJ54" s="17">
        <v>133.67995999999999</v>
      </c>
      <c r="LK54" s="17">
        <v>-0.47996</v>
      </c>
      <c r="LL54" s="17">
        <v>62.9</v>
      </c>
      <c r="LM54" s="17">
        <v>65.774929999999998</v>
      </c>
      <c r="LN54" s="17">
        <v>67.461460000000002</v>
      </c>
      <c r="LO54" s="17">
        <v>-4.5614600000000003</v>
      </c>
      <c r="LP54" s="17">
        <v>79.8</v>
      </c>
      <c r="LQ54" s="17">
        <v>78.567999999999998</v>
      </c>
      <c r="LR54" s="17">
        <v>78.567999999999998</v>
      </c>
      <c r="LS54" s="17">
        <v>1.232</v>
      </c>
      <c r="LT54" s="17">
        <v>30.1</v>
      </c>
      <c r="LU54" s="17">
        <v>30.097560000000001</v>
      </c>
      <c r="LV54" s="17">
        <v>30.097560000000001</v>
      </c>
      <c r="LW54" s="17">
        <v>2.4399999999999999E-3</v>
      </c>
      <c r="LX54" s="17">
        <v>0</v>
      </c>
      <c r="LY54" s="17">
        <v>0</v>
      </c>
      <c r="LZ54" s="17">
        <v>0</v>
      </c>
      <c r="MA54" s="17">
        <v>0</v>
      </c>
      <c r="MB54" s="17">
        <v>0</v>
      </c>
      <c r="MC54" s="17"/>
      <c r="MD54" s="17">
        <v>0</v>
      </c>
      <c r="ME54" s="17">
        <v>0</v>
      </c>
      <c r="MF54" s="17">
        <v>0</v>
      </c>
      <c r="MG54" s="17"/>
      <c r="MH54" s="17"/>
      <c r="MI54" s="17">
        <v>0</v>
      </c>
      <c r="MJ54" s="17">
        <v>140.30000000000001</v>
      </c>
      <c r="MK54" s="17">
        <v>146.66612000000001</v>
      </c>
      <c r="ML54" s="17">
        <v>146.66612000000001</v>
      </c>
      <c r="MM54" s="17">
        <v>-6.3661199999999996</v>
      </c>
      <c r="MN54" s="17">
        <v>139.4</v>
      </c>
      <c r="MO54" s="17">
        <v>146.66612000000001</v>
      </c>
      <c r="MP54" s="17">
        <v>146.66612000000001</v>
      </c>
      <c r="MQ54" s="17">
        <v>-7.2661199999999999</v>
      </c>
      <c r="MR54" s="17">
        <v>145.9</v>
      </c>
      <c r="MS54" s="17">
        <v>146.66612000000001</v>
      </c>
      <c r="MT54" s="17">
        <v>146.66612000000001</v>
      </c>
      <c r="MU54" s="17">
        <v>-0.76612000000000002</v>
      </c>
      <c r="MV54" s="17">
        <v>0</v>
      </c>
      <c r="MW54" s="17"/>
      <c r="MX54" s="17">
        <v>0</v>
      </c>
      <c r="MY54" s="17">
        <v>0</v>
      </c>
      <c r="MZ54" s="17">
        <v>0</v>
      </c>
      <c r="NA54" s="17"/>
      <c r="NB54" s="17"/>
      <c r="NC54" s="17">
        <v>0</v>
      </c>
      <c r="ND54" s="17"/>
      <c r="NE54" s="17"/>
      <c r="NF54" s="17"/>
      <c r="NG54" s="17">
        <v>0</v>
      </c>
      <c r="NH54" s="17">
        <v>0</v>
      </c>
      <c r="NI54" s="17"/>
      <c r="NJ54" s="17"/>
      <c r="NK54" s="17">
        <v>0</v>
      </c>
      <c r="NL54" s="17"/>
      <c r="NM54" s="17"/>
      <c r="NN54" s="17"/>
      <c r="NO54" s="17">
        <v>0</v>
      </c>
      <c r="NP54" s="17">
        <v>184.6</v>
      </c>
      <c r="NQ54" s="17">
        <v>144.27350999999999</v>
      </c>
      <c r="NR54" s="17">
        <v>193.36418</v>
      </c>
      <c r="NS54" s="17">
        <v>-8.7641799999999996</v>
      </c>
      <c r="NT54" s="17">
        <v>99.6</v>
      </c>
      <c r="NU54" s="17">
        <v>72.136750000000006</v>
      </c>
      <c r="NV54" s="17">
        <v>96.682090000000002</v>
      </c>
      <c r="NW54" s="17">
        <v>2.91791</v>
      </c>
      <c r="NX54" s="17">
        <v>0</v>
      </c>
      <c r="NY54" s="17"/>
      <c r="NZ54" s="17">
        <v>0</v>
      </c>
      <c r="OA54" s="17">
        <v>0</v>
      </c>
      <c r="OB54" s="17"/>
      <c r="OC54" s="17"/>
      <c r="OD54" s="17">
        <v>2.4670000000000001</v>
      </c>
      <c r="OE54" s="17">
        <v>-2.4670000000000001</v>
      </c>
      <c r="OF54" s="17">
        <v>0</v>
      </c>
      <c r="OG54" s="17"/>
      <c r="OH54" s="17">
        <v>0</v>
      </c>
      <c r="OI54" s="17">
        <v>0</v>
      </c>
      <c r="OJ54" s="17">
        <v>1.9</v>
      </c>
      <c r="OK54" s="17">
        <v>1.3</v>
      </c>
      <c r="OL54" s="17">
        <v>1.32</v>
      </c>
      <c r="OM54" s="17">
        <v>0.57999999999999996</v>
      </c>
      <c r="ON54" s="17">
        <v>0</v>
      </c>
      <c r="OO54" s="17"/>
      <c r="OP54" s="17">
        <v>0</v>
      </c>
      <c r="OQ54" s="17">
        <v>0</v>
      </c>
      <c r="OR54" s="17">
        <v>20</v>
      </c>
      <c r="OS54" s="17">
        <v>20</v>
      </c>
      <c r="OT54" s="17">
        <v>17.560980000000001</v>
      </c>
      <c r="OU54" s="17">
        <v>2.4390200000000002</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5.2</v>
      </c>
      <c r="PI54" s="17">
        <v>5</v>
      </c>
      <c r="PJ54" s="17">
        <v>5</v>
      </c>
      <c r="PK54" s="17">
        <v>0.2</v>
      </c>
      <c r="PL54" s="17"/>
      <c r="PM54" s="17"/>
      <c r="PN54" s="17"/>
      <c r="PO54" s="17">
        <v>0</v>
      </c>
      <c r="PP54" s="17">
        <v>20</v>
      </c>
      <c r="PQ54" s="17">
        <v>19.5122</v>
      </c>
      <c r="PR54" s="17">
        <v>19.5122</v>
      </c>
      <c r="PS54" s="17">
        <v>0.48780000000000001</v>
      </c>
      <c r="PT54" s="17">
        <v>18.5</v>
      </c>
      <c r="PU54" s="17">
        <v>17.560980000000001</v>
      </c>
      <c r="PV54" s="17">
        <v>17.560980000000001</v>
      </c>
      <c r="PW54" s="17">
        <v>0.93901999999999997</v>
      </c>
      <c r="PX54" s="17">
        <v>3.5</v>
      </c>
      <c r="PY54" s="17">
        <v>3.4</v>
      </c>
      <c r="PZ54" s="17">
        <v>3.4</v>
      </c>
      <c r="QA54" s="17">
        <v>0.1</v>
      </c>
      <c r="QB54" s="17">
        <v>18.600000000000001</v>
      </c>
      <c r="QC54" s="17">
        <v>19</v>
      </c>
      <c r="QD54" s="17">
        <v>9.1999999999999993</v>
      </c>
      <c r="QE54" s="17">
        <v>9.4</v>
      </c>
      <c r="QF54" s="17">
        <v>0</v>
      </c>
      <c r="QG54" s="17"/>
      <c r="QH54" s="17">
        <v>0</v>
      </c>
      <c r="QI54" s="17">
        <v>0</v>
      </c>
      <c r="QJ54" s="17">
        <v>0</v>
      </c>
      <c r="QK54" s="17"/>
      <c r="QL54" s="17">
        <v>0</v>
      </c>
      <c r="QM54" s="17">
        <v>0</v>
      </c>
      <c r="QN54" s="17">
        <v>5.0999999999999996</v>
      </c>
      <c r="QO54" s="17">
        <v>5</v>
      </c>
      <c r="QP54" s="17">
        <v>7.0129999999999999</v>
      </c>
      <c r="QQ54" s="17">
        <v>-1.913</v>
      </c>
      <c r="QR54" s="17">
        <v>7.1</v>
      </c>
      <c r="QS54" s="17">
        <v>11.2</v>
      </c>
      <c r="QT54" s="17">
        <v>17.186</v>
      </c>
      <c r="QU54" s="17">
        <v>-10.086</v>
      </c>
      <c r="QV54" s="17">
        <v>4.7</v>
      </c>
      <c r="QW54" s="17">
        <v>4.2</v>
      </c>
      <c r="QX54" s="17">
        <v>4.2</v>
      </c>
      <c r="QY54" s="17">
        <v>0.5</v>
      </c>
      <c r="QZ54" s="17">
        <v>1.1000000000000001</v>
      </c>
      <c r="RA54" s="17">
        <v>1.2</v>
      </c>
      <c r="RB54" s="17">
        <v>1.2</v>
      </c>
      <c r="RC54" s="17">
        <v>-0.1</v>
      </c>
      <c r="RD54" s="17">
        <v>2.4</v>
      </c>
      <c r="RE54" s="17">
        <v>2.4</v>
      </c>
      <c r="RF54" s="17">
        <v>2.4</v>
      </c>
      <c r="RG54" s="17">
        <v>0</v>
      </c>
      <c r="RH54" s="17">
        <v>2.8</v>
      </c>
      <c r="RI54" s="17">
        <v>2.8</v>
      </c>
      <c r="RJ54" s="17">
        <v>2.8</v>
      </c>
      <c r="RK54" s="17">
        <v>0</v>
      </c>
      <c r="RL54" s="17">
        <v>0</v>
      </c>
      <c r="RM54" s="17"/>
      <c r="RN54" s="17">
        <v>0</v>
      </c>
      <c r="RO54" s="17">
        <v>0</v>
      </c>
      <c r="RP54" s="17">
        <v>3.4</v>
      </c>
      <c r="RQ54" s="17">
        <v>3.0990000000000002</v>
      </c>
      <c r="RR54" s="17">
        <v>3.0990000000000002</v>
      </c>
      <c r="RS54" s="17">
        <v>0.30099999999999999</v>
      </c>
      <c r="RT54" s="17">
        <v>20.399999999999999</v>
      </c>
      <c r="RU54" s="17">
        <v>15.442600000000001</v>
      </c>
      <c r="RV54" s="17">
        <v>3.79487</v>
      </c>
      <c r="RW54" s="17">
        <v>16.605129999999999</v>
      </c>
      <c r="RX54" s="17">
        <v>2</v>
      </c>
      <c r="RY54" s="17">
        <v>2</v>
      </c>
      <c r="RZ54" s="17">
        <v>2</v>
      </c>
      <c r="SA54" s="17">
        <v>0</v>
      </c>
      <c r="SB54" s="17"/>
      <c r="SC54" s="17"/>
      <c r="SD54" s="17"/>
      <c r="SE54" s="17">
        <v>0</v>
      </c>
      <c r="SF54" s="17">
        <v>19.600000000000001</v>
      </c>
      <c r="SG54" s="17">
        <v>19</v>
      </c>
      <c r="SH54" s="17">
        <v>12.09756</v>
      </c>
      <c r="SI54" s="17">
        <v>7.50244</v>
      </c>
      <c r="SJ54" s="17">
        <v>12.6</v>
      </c>
      <c r="SK54" s="17">
        <v>12.292680000000001</v>
      </c>
      <c r="SL54" s="17">
        <v>12.292680000000001</v>
      </c>
      <c r="SM54" s="17">
        <v>0.30731999999999998</v>
      </c>
      <c r="SN54" s="17">
        <v>20.2</v>
      </c>
      <c r="SO54" s="17">
        <v>19.5122</v>
      </c>
      <c r="SP54" s="17">
        <v>19.5122</v>
      </c>
      <c r="SQ54" s="17">
        <v>0.68779999999999997</v>
      </c>
      <c r="SR54" s="17">
        <v>20.2</v>
      </c>
      <c r="SS54" s="17">
        <v>19.5122</v>
      </c>
      <c r="ST54" s="17">
        <v>19.5122</v>
      </c>
      <c r="SU54" s="17">
        <v>0.68779999999999997</v>
      </c>
      <c r="SV54" s="17">
        <v>20</v>
      </c>
      <c r="SW54" s="17">
        <v>19.317070000000001</v>
      </c>
      <c r="SX54" s="17">
        <v>19.317070000000001</v>
      </c>
      <c r="SY54" s="17">
        <v>0.68293000000000004</v>
      </c>
      <c r="SZ54" s="17">
        <v>0</v>
      </c>
      <c r="TA54" s="17">
        <v>1.9</v>
      </c>
      <c r="TB54" s="17">
        <v>1.8480000000000001</v>
      </c>
      <c r="TC54" s="17">
        <v>-1.8480000000000001</v>
      </c>
      <c r="TD54" s="17">
        <v>4.5</v>
      </c>
      <c r="TE54" s="17">
        <v>5.8130699999999997</v>
      </c>
      <c r="TF54" s="17">
        <v>15.055</v>
      </c>
      <c r="TG54" s="17">
        <v>-10.555</v>
      </c>
      <c r="TH54" s="17">
        <v>0</v>
      </c>
      <c r="TI54" s="17"/>
      <c r="TJ54" s="17">
        <v>0</v>
      </c>
      <c r="TK54" s="17">
        <v>0</v>
      </c>
      <c r="TL54" s="17">
        <v>19.899999999999999</v>
      </c>
      <c r="TM54" s="17">
        <v>15.5</v>
      </c>
      <c r="TN54" s="17">
        <v>9.343</v>
      </c>
      <c r="TO54" s="17">
        <v>10.557</v>
      </c>
      <c r="TP54" s="17">
        <v>34.200000000000003</v>
      </c>
      <c r="TQ54" s="17">
        <v>24.6</v>
      </c>
      <c r="TR54" s="17">
        <v>14.461</v>
      </c>
      <c r="TS54" s="17">
        <v>19.739000000000001</v>
      </c>
      <c r="TT54" s="17">
        <v>0.8</v>
      </c>
      <c r="TU54" s="17">
        <v>1.2</v>
      </c>
      <c r="TV54" s="17">
        <v>0.93</v>
      </c>
      <c r="TW54" s="17">
        <v>-0.13</v>
      </c>
      <c r="TX54" s="17">
        <v>1.5</v>
      </c>
      <c r="TY54" s="17">
        <v>0.6</v>
      </c>
      <c r="TZ54" s="17">
        <v>0.56200000000000006</v>
      </c>
      <c r="UA54" s="17">
        <v>0.93799999999999994</v>
      </c>
      <c r="UB54" s="17">
        <v>21</v>
      </c>
      <c r="UC54" s="17">
        <v>19.5122</v>
      </c>
      <c r="UD54" s="17">
        <v>19.5122</v>
      </c>
      <c r="UE54" s="17">
        <v>1.4878</v>
      </c>
      <c r="UF54" s="17">
        <v>7.6</v>
      </c>
      <c r="UG54" s="17">
        <v>8.4</v>
      </c>
      <c r="UH54" s="17">
        <v>8.4</v>
      </c>
      <c r="UI54" s="17">
        <v>-0.8</v>
      </c>
      <c r="UJ54" s="17">
        <v>0</v>
      </c>
      <c r="UK54" s="17"/>
      <c r="UL54" s="17">
        <v>6.9</v>
      </c>
      <c r="UM54" s="17">
        <v>-6.9</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3.2</v>
      </c>
      <c r="VA54" s="17">
        <v>1.8</v>
      </c>
      <c r="VB54" s="17">
        <v>1.9950000000000001</v>
      </c>
      <c r="VC54" s="17">
        <v>1.2050000000000001</v>
      </c>
      <c r="VD54" s="17">
        <v>0</v>
      </c>
      <c r="VE54" s="17"/>
      <c r="VF54" s="17">
        <v>0</v>
      </c>
      <c r="VG54" s="17">
        <v>0</v>
      </c>
      <c r="VH54" s="17">
        <v>0</v>
      </c>
      <c r="VI54" s="17"/>
      <c r="VJ54" s="17">
        <v>0</v>
      </c>
      <c r="VK54" s="17">
        <v>0</v>
      </c>
      <c r="VL54" s="17">
        <v>0.6</v>
      </c>
      <c r="VM54" s="17">
        <v>0.6</v>
      </c>
      <c r="VN54" s="17">
        <v>0.6</v>
      </c>
      <c r="VO54" s="17">
        <v>0</v>
      </c>
      <c r="VP54" s="17">
        <v>1.8</v>
      </c>
      <c r="VQ54" s="17">
        <v>14.68</v>
      </c>
      <c r="VR54" s="17">
        <v>40.744999999999997</v>
      </c>
      <c r="VS54" s="17">
        <v>-38.945</v>
      </c>
      <c r="VT54" s="17">
        <v>1.4</v>
      </c>
      <c r="VU54" s="17">
        <v>0</v>
      </c>
      <c r="VV54" s="17">
        <v>8.9350000000000005</v>
      </c>
      <c r="VW54" s="17">
        <v>-7.5350000000000001</v>
      </c>
      <c r="VX54" s="17">
        <v>0</v>
      </c>
      <c r="VY54" s="17"/>
      <c r="VZ54" s="17">
        <v>0</v>
      </c>
      <c r="WA54" s="17">
        <v>0</v>
      </c>
      <c r="WB54" s="17">
        <v>0</v>
      </c>
      <c r="WC54" s="17"/>
      <c r="WD54" s="17">
        <v>0</v>
      </c>
      <c r="WE54" s="17">
        <v>0</v>
      </c>
      <c r="WF54" s="17">
        <v>8</v>
      </c>
      <c r="WG54" s="17">
        <v>8.4</v>
      </c>
      <c r="WH54" s="17">
        <v>8.4</v>
      </c>
      <c r="WI54" s="17">
        <v>-0.4</v>
      </c>
      <c r="WJ54" s="17">
        <v>20</v>
      </c>
      <c r="WK54" s="17">
        <v>19.317070000000001</v>
      </c>
      <c r="WL54" s="17">
        <v>19.317070000000001</v>
      </c>
      <c r="WM54" s="17">
        <v>0.68293000000000004</v>
      </c>
      <c r="WN54" s="17">
        <v>9.3000000000000007</v>
      </c>
      <c r="WO54" s="17"/>
      <c r="WP54" s="17">
        <v>0</v>
      </c>
      <c r="WQ54" s="17">
        <v>9.3000000000000007</v>
      </c>
      <c r="WR54" s="17"/>
      <c r="WS54" s="17"/>
      <c r="WT54" s="17"/>
      <c r="WU54" s="17">
        <v>0</v>
      </c>
      <c r="WV54" s="17">
        <v>35.700000000000003</v>
      </c>
      <c r="WW54" s="17">
        <v>20</v>
      </c>
      <c r="WX54" s="17"/>
      <c r="WY54" s="17">
        <v>35.700000000000003</v>
      </c>
      <c r="WZ54" s="17">
        <v>28.1</v>
      </c>
      <c r="XA54" s="17">
        <v>29.184000000000001</v>
      </c>
      <c r="XB54" s="17">
        <v>29.184000000000001</v>
      </c>
      <c r="XC54" s="17">
        <v>-1.0840000000000001</v>
      </c>
      <c r="XD54" s="17">
        <v>3.1</v>
      </c>
      <c r="XE54" s="17">
        <v>2.8159999999999998</v>
      </c>
      <c r="XF54" s="17">
        <v>2.8159999999999998</v>
      </c>
      <c r="XG54" s="17">
        <v>0.28399999999999997</v>
      </c>
      <c r="XH54" s="17">
        <v>12.5</v>
      </c>
      <c r="XI54" s="17">
        <v>14</v>
      </c>
      <c r="XJ54" s="17">
        <v>14</v>
      </c>
      <c r="XK54" s="17">
        <v>-1.5</v>
      </c>
      <c r="XL54" s="17">
        <v>14.1</v>
      </c>
      <c r="XM54" s="17">
        <v>14</v>
      </c>
      <c r="XN54" s="17">
        <v>14</v>
      </c>
      <c r="XO54" s="17">
        <v>0.1</v>
      </c>
      <c r="XP54" s="17">
        <v>7.5</v>
      </c>
      <c r="XQ54" s="17">
        <v>7.3</v>
      </c>
      <c r="XR54" s="17">
        <v>7.3</v>
      </c>
      <c r="XS54" s="17">
        <v>0.2</v>
      </c>
    </row>
    <row r="55" spans="1:643" ht="24" customHeight="1" x14ac:dyDescent="0.25">
      <c r="A55" s="1"/>
      <c r="B55" s="16" t="s">
        <v>79</v>
      </c>
      <c r="C55" s="16" t="s">
        <v>787</v>
      </c>
      <c r="D55" s="17">
        <v>1.1000000000000001</v>
      </c>
      <c r="E55" s="17">
        <v>1.02</v>
      </c>
      <c r="F55" s="17">
        <v>1.02</v>
      </c>
      <c r="G55" s="17">
        <v>0.08</v>
      </c>
      <c r="H55" s="17">
        <v>1.6</v>
      </c>
      <c r="I55" s="17">
        <v>1.63</v>
      </c>
      <c r="J55" s="17">
        <v>1.63</v>
      </c>
      <c r="K55" s="17">
        <v>-0.03</v>
      </c>
      <c r="L55" s="17">
        <v>0</v>
      </c>
      <c r="M55" s="17">
        <v>3.8072699999999999</v>
      </c>
      <c r="N55" s="17">
        <v>3.8072699999999999</v>
      </c>
      <c r="O55" s="17">
        <v>-3.8072699999999999</v>
      </c>
      <c r="P55" s="17">
        <v>650.4</v>
      </c>
      <c r="Q55" s="17">
        <v>646.79789000000005</v>
      </c>
      <c r="R55" s="17">
        <v>646.79789000000005</v>
      </c>
      <c r="S55" s="17">
        <v>3.6021100000000001</v>
      </c>
      <c r="T55" s="17">
        <v>146.80000000000001</v>
      </c>
      <c r="U55" s="17">
        <v>148.03536</v>
      </c>
      <c r="V55" s="17">
        <v>211.44126</v>
      </c>
      <c r="W55" s="17">
        <v>-64.641260000000003</v>
      </c>
      <c r="X55" s="17">
        <v>0</v>
      </c>
      <c r="Y55" s="17"/>
      <c r="Z55" s="17"/>
      <c r="AA55" s="17">
        <v>0</v>
      </c>
      <c r="AB55" s="17">
        <v>0</v>
      </c>
      <c r="AC55" s="17"/>
      <c r="AD55" s="17"/>
      <c r="AE55" s="17">
        <v>0</v>
      </c>
      <c r="AF55" s="17">
        <v>91.7</v>
      </c>
      <c r="AG55" s="17">
        <v>92.226339999999993</v>
      </c>
      <c r="AH55" s="17">
        <v>92.226339999999993</v>
      </c>
      <c r="AI55" s="17">
        <v>-0.52634000000000003</v>
      </c>
      <c r="AJ55" s="17">
        <v>250</v>
      </c>
      <c r="AK55" s="17">
        <v>248.15430000000001</v>
      </c>
      <c r="AL55" s="17">
        <v>172.29338999999999</v>
      </c>
      <c r="AM55" s="17">
        <v>77.706609999999998</v>
      </c>
      <c r="AN55" s="17">
        <v>0</v>
      </c>
      <c r="AO55" s="17"/>
      <c r="AP55" s="17">
        <v>27.692309999999999</v>
      </c>
      <c r="AQ55" s="17">
        <v>-27.692309999999999</v>
      </c>
      <c r="AR55" s="17">
        <v>63.2</v>
      </c>
      <c r="AS55" s="17">
        <v>61.538460000000001</v>
      </c>
      <c r="AT55" s="17"/>
      <c r="AU55" s="17">
        <v>63.2</v>
      </c>
      <c r="AV55" s="17">
        <v>132.5</v>
      </c>
      <c r="AW55" s="17">
        <v>142.83613</v>
      </c>
      <c r="AX55" s="17">
        <v>142.83610999999999</v>
      </c>
      <c r="AY55" s="17">
        <v>-10.33611</v>
      </c>
      <c r="AZ55" s="17">
        <v>132.1</v>
      </c>
      <c r="BA55" s="17">
        <v>142.83613</v>
      </c>
      <c r="BB55" s="17">
        <v>142.83610999999999</v>
      </c>
      <c r="BC55" s="17">
        <v>-10.73611</v>
      </c>
      <c r="BD55" s="17">
        <v>132.4</v>
      </c>
      <c r="BE55" s="17">
        <v>142.83613</v>
      </c>
      <c r="BF55" s="17">
        <v>142.83610999999999</v>
      </c>
      <c r="BG55" s="17">
        <v>-10.436109999999999</v>
      </c>
      <c r="BH55" s="17">
        <v>223.3</v>
      </c>
      <c r="BI55" s="17">
        <v>214.25418999999999</v>
      </c>
      <c r="BJ55" s="17">
        <v>214.25416999999999</v>
      </c>
      <c r="BK55" s="17">
        <v>9.0458300000000005</v>
      </c>
      <c r="BL55" s="17">
        <v>198.3</v>
      </c>
      <c r="BM55" s="17">
        <v>204.87801999999999</v>
      </c>
      <c r="BN55" s="17">
        <v>204.87801999999999</v>
      </c>
      <c r="BO55" s="17">
        <v>-6.5780200000000004</v>
      </c>
      <c r="BP55" s="17">
        <v>105.6</v>
      </c>
      <c r="BQ55" s="17">
        <v>102.43901</v>
      </c>
      <c r="BR55" s="17">
        <v>102.43901</v>
      </c>
      <c r="BS55" s="17">
        <v>3.16099</v>
      </c>
      <c r="BT55" s="17">
        <v>561</v>
      </c>
      <c r="BU55" s="17">
        <v>568.29854</v>
      </c>
      <c r="BV55" s="17">
        <v>568.29854</v>
      </c>
      <c r="BW55" s="17">
        <v>-7.29854</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166.3</v>
      </c>
      <c r="CS55" s="17">
        <v>164.70732000000001</v>
      </c>
      <c r="CT55" s="17">
        <v>164.70732000000001</v>
      </c>
      <c r="CU55" s="17">
        <v>1.5926800000000001</v>
      </c>
      <c r="CV55" s="17">
        <v>7.6</v>
      </c>
      <c r="CW55" s="17">
        <v>8.2572100000000006</v>
      </c>
      <c r="CX55" s="17">
        <v>8.2572100000000006</v>
      </c>
      <c r="CY55" s="17">
        <v>-0.65720999999999996</v>
      </c>
      <c r="CZ55" s="17">
        <v>2.4</v>
      </c>
      <c r="DA55" s="17">
        <v>4.5324900000000001</v>
      </c>
      <c r="DB55" s="17">
        <v>4.5324900000000001</v>
      </c>
      <c r="DC55" s="17">
        <v>-2.1324900000000002</v>
      </c>
      <c r="DD55" s="17">
        <v>0</v>
      </c>
      <c r="DE55" s="17">
        <v>0</v>
      </c>
      <c r="DF55" s="17">
        <v>0</v>
      </c>
      <c r="DG55" s="17">
        <v>0</v>
      </c>
      <c r="DH55" s="17">
        <v>2</v>
      </c>
      <c r="DI55" s="17"/>
      <c r="DJ55" s="17">
        <v>6.8787000000000003</v>
      </c>
      <c r="DK55" s="17">
        <v>-4.8787000000000003</v>
      </c>
      <c r="DL55" s="17"/>
      <c r="DM55" s="17"/>
      <c r="DN55" s="17">
        <v>4.9923999999999999</v>
      </c>
      <c r="DO55" s="17">
        <v>-4.9923999999999999</v>
      </c>
      <c r="DP55" s="17">
        <v>94.3</v>
      </c>
      <c r="DQ55" s="17">
        <v>83.932950000000005</v>
      </c>
      <c r="DR55" s="17">
        <v>83.932950000000005</v>
      </c>
      <c r="DS55" s="17">
        <v>10.367050000000001</v>
      </c>
      <c r="DT55" s="17">
        <v>0</v>
      </c>
      <c r="DU55" s="17"/>
      <c r="DV55" s="17">
        <v>8.9130000000000003</v>
      </c>
      <c r="DW55" s="17">
        <v>-8.9130000000000003</v>
      </c>
      <c r="DX55" s="17"/>
      <c r="DY55" s="17"/>
      <c r="DZ55" s="17"/>
      <c r="EA55" s="17">
        <v>0</v>
      </c>
      <c r="EB55" s="17"/>
      <c r="EC55" s="17"/>
      <c r="ED55" s="17"/>
      <c r="EE55" s="17">
        <v>0</v>
      </c>
      <c r="EF55" s="17"/>
      <c r="EG55" s="17"/>
      <c r="EH55" s="17"/>
      <c r="EI55" s="17">
        <v>0</v>
      </c>
      <c r="EJ55" s="17">
        <v>111.2</v>
      </c>
      <c r="EK55" s="17">
        <v>112.90537</v>
      </c>
      <c r="EL55" s="17">
        <v>112.90537</v>
      </c>
      <c r="EM55" s="17">
        <v>-1.7053700000000001</v>
      </c>
      <c r="EN55" s="17">
        <v>180.3</v>
      </c>
      <c r="EO55" s="17">
        <v>221.25516999999999</v>
      </c>
      <c r="EP55" s="17">
        <v>221.25516999999999</v>
      </c>
      <c r="EQ55" s="17">
        <v>-40.955170000000003</v>
      </c>
      <c r="ER55" s="17">
        <v>0</v>
      </c>
      <c r="ES55" s="17"/>
      <c r="ET55" s="17"/>
      <c r="EU55" s="17">
        <v>0</v>
      </c>
      <c r="EV55" s="17"/>
      <c r="EW55" s="17"/>
      <c r="EX55" s="17"/>
      <c r="EY55" s="17">
        <v>0</v>
      </c>
      <c r="EZ55" s="17"/>
      <c r="FA55" s="17"/>
      <c r="FB55" s="17"/>
      <c r="FC55" s="17">
        <v>0</v>
      </c>
      <c r="FD55" s="17">
        <v>6.5</v>
      </c>
      <c r="FE55" s="17">
        <v>6.39</v>
      </c>
      <c r="FF55" s="17">
        <v>6.39</v>
      </c>
      <c r="FG55" s="17">
        <v>0.11</v>
      </c>
      <c r="FH55" s="17">
        <v>461.8</v>
      </c>
      <c r="FI55" s="17">
        <v>458.87804999999997</v>
      </c>
      <c r="FJ55" s="17">
        <v>458.87804999999997</v>
      </c>
      <c r="FK55" s="17">
        <v>2.9219499999999998</v>
      </c>
      <c r="FL55" s="17">
        <v>81.599999999999994</v>
      </c>
      <c r="FM55" s="17">
        <v>76.069919999999996</v>
      </c>
      <c r="FN55" s="17">
        <v>47.694949999999999</v>
      </c>
      <c r="FO55" s="17">
        <v>33.905050000000003</v>
      </c>
      <c r="FP55" s="17">
        <v>149.30000000000001</v>
      </c>
      <c r="FQ55" s="17">
        <v>148.62634</v>
      </c>
      <c r="FR55" s="17">
        <v>148.62634</v>
      </c>
      <c r="FS55" s="17">
        <v>0.67366000000000004</v>
      </c>
      <c r="FT55" s="17">
        <v>42</v>
      </c>
      <c r="FU55" s="17">
        <v>39.890729999999998</v>
      </c>
      <c r="FV55" s="17">
        <v>33.375950000000003</v>
      </c>
      <c r="FW55" s="17">
        <v>8.6240500000000004</v>
      </c>
      <c r="FX55" s="17">
        <v>18.399999999999999</v>
      </c>
      <c r="FY55" s="17">
        <v>19.28585</v>
      </c>
      <c r="FZ55" s="17">
        <v>19.28585</v>
      </c>
      <c r="GA55" s="17">
        <v>-0.88585000000000003</v>
      </c>
      <c r="GB55" s="17">
        <v>19.7</v>
      </c>
      <c r="GC55" s="17">
        <v>19.21951</v>
      </c>
      <c r="GD55" s="17">
        <v>19.21951</v>
      </c>
      <c r="GE55" s="17">
        <v>0.48048999999999997</v>
      </c>
      <c r="GF55" s="17">
        <v>89.01</v>
      </c>
      <c r="GG55" s="17">
        <v>87.657560000000004</v>
      </c>
      <c r="GH55" s="17">
        <v>87.657560000000004</v>
      </c>
      <c r="GI55" s="17">
        <v>1.3524400000000001</v>
      </c>
      <c r="GJ55" s="17">
        <v>151.27578</v>
      </c>
      <c r="GK55" s="17">
        <v>145.7073</v>
      </c>
      <c r="GL55" s="17">
        <v>181.66672</v>
      </c>
      <c r="GM55" s="17">
        <v>-30.390940000000001</v>
      </c>
      <c r="GN55" s="17">
        <v>151.13086000000001</v>
      </c>
      <c r="GO55" s="17">
        <v>145.7073</v>
      </c>
      <c r="GP55" s="17">
        <v>181.66672</v>
      </c>
      <c r="GQ55" s="17">
        <v>-30.53586</v>
      </c>
      <c r="GR55" s="17">
        <v>174.18153000000001</v>
      </c>
      <c r="GS55" s="17">
        <v>145.7073</v>
      </c>
      <c r="GT55" s="17">
        <v>181.66672</v>
      </c>
      <c r="GU55" s="17">
        <v>-7.4851900000000002</v>
      </c>
      <c r="GV55" s="17">
        <v>109</v>
      </c>
      <c r="GW55" s="17">
        <v>110.17287</v>
      </c>
      <c r="GX55" s="17">
        <v>110.91316999999999</v>
      </c>
      <c r="GY55" s="17">
        <v>-1.91317</v>
      </c>
      <c r="GZ55" s="17">
        <v>8.1</v>
      </c>
      <c r="HA55" s="17">
        <v>9.09</v>
      </c>
      <c r="HB55" s="17">
        <v>9.09</v>
      </c>
      <c r="HC55" s="17">
        <v>-0.99</v>
      </c>
      <c r="HD55" s="17">
        <v>5.6</v>
      </c>
      <c r="HE55" s="17">
        <v>8.0458099999999995</v>
      </c>
      <c r="HF55" s="17"/>
      <c r="HG55" s="17">
        <v>5.6</v>
      </c>
      <c r="HH55" s="17">
        <v>46.6</v>
      </c>
      <c r="HI55" s="17">
        <v>47.26634</v>
      </c>
      <c r="HJ55" s="17">
        <v>47.26634</v>
      </c>
      <c r="HK55" s="17">
        <v>-0.66634000000000004</v>
      </c>
      <c r="HL55" s="17">
        <v>47.5</v>
      </c>
      <c r="HM55" s="17">
        <v>44.275120000000001</v>
      </c>
      <c r="HN55" s="17">
        <v>44.275120000000001</v>
      </c>
      <c r="HO55" s="17">
        <v>3.2248800000000002</v>
      </c>
      <c r="HP55" s="17">
        <v>3.8</v>
      </c>
      <c r="HQ55" s="17">
        <v>1.7397</v>
      </c>
      <c r="HR55" s="17">
        <v>3.8872599999999999</v>
      </c>
      <c r="HS55" s="17">
        <v>-8.7260000000000004E-2</v>
      </c>
      <c r="HT55" s="17">
        <v>30.4</v>
      </c>
      <c r="HU55" s="17">
        <v>31.0794</v>
      </c>
      <c r="HV55" s="17">
        <v>31.0794</v>
      </c>
      <c r="HW55" s="17">
        <v>-0.6794</v>
      </c>
      <c r="HX55" s="17">
        <v>174.1</v>
      </c>
      <c r="HY55" s="17">
        <v>171.54185000000001</v>
      </c>
      <c r="HZ55" s="17">
        <v>171.54185000000001</v>
      </c>
      <c r="IA55" s="17">
        <v>2.5581499999999999</v>
      </c>
      <c r="IB55" s="17">
        <v>71.7</v>
      </c>
      <c r="IC55" s="17">
        <v>0</v>
      </c>
      <c r="ID55" s="17">
        <v>4.61538</v>
      </c>
      <c r="IE55" s="17">
        <v>67.084620000000001</v>
      </c>
      <c r="IF55" s="17">
        <v>24.4</v>
      </c>
      <c r="IG55" s="17">
        <v>25.641030000000001</v>
      </c>
      <c r="IH55" s="17">
        <v>25.641259999999999</v>
      </c>
      <c r="II55" s="17">
        <v>-1.24126</v>
      </c>
      <c r="IJ55" s="17"/>
      <c r="IK55" s="17"/>
      <c r="IL55" s="17"/>
      <c r="IM55" s="17">
        <v>0</v>
      </c>
      <c r="IN55" s="17">
        <v>0</v>
      </c>
      <c r="IO55" s="17"/>
      <c r="IP55" s="17">
        <v>0</v>
      </c>
      <c r="IQ55" s="17">
        <v>0</v>
      </c>
      <c r="IR55" s="17"/>
      <c r="IS55" s="17"/>
      <c r="IT55" s="17"/>
      <c r="IU55" s="17">
        <v>0</v>
      </c>
      <c r="IV55" s="17"/>
      <c r="IW55" s="17"/>
      <c r="IX55" s="17"/>
      <c r="IY55" s="17">
        <v>0</v>
      </c>
      <c r="IZ55" s="17"/>
      <c r="JA55" s="17"/>
      <c r="JB55" s="17"/>
      <c r="JC55" s="17">
        <v>0</v>
      </c>
      <c r="JD55" s="17">
        <v>131.1</v>
      </c>
      <c r="JE55" s="17">
        <v>133.35586000000001</v>
      </c>
      <c r="JF55" s="17">
        <v>106.55876000000001</v>
      </c>
      <c r="JG55" s="17">
        <v>24.541239999999998</v>
      </c>
      <c r="JH55" s="17">
        <v>0</v>
      </c>
      <c r="JI55" s="17"/>
      <c r="JJ55" s="17"/>
      <c r="JK55" s="17">
        <v>0</v>
      </c>
      <c r="JL55" s="17">
        <v>0</v>
      </c>
      <c r="JM55" s="17"/>
      <c r="JN55" s="17">
        <v>0</v>
      </c>
      <c r="JO55" s="17">
        <v>0</v>
      </c>
      <c r="JP55" s="17"/>
      <c r="JQ55" s="17"/>
      <c r="JR55" s="17"/>
      <c r="JS55" s="17">
        <v>0</v>
      </c>
      <c r="JT55" s="17"/>
      <c r="JU55" s="17"/>
      <c r="JV55" s="17"/>
      <c r="JW55" s="17">
        <v>0</v>
      </c>
      <c r="JX55" s="17"/>
      <c r="JY55" s="17">
        <v>0</v>
      </c>
      <c r="JZ55" s="17"/>
      <c r="KA55" s="17">
        <v>0</v>
      </c>
      <c r="KB55" s="17"/>
      <c r="KC55" s="17"/>
      <c r="KD55" s="17"/>
      <c r="KE55" s="17">
        <v>0</v>
      </c>
      <c r="KF55" s="17">
        <v>0</v>
      </c>
      <c r="KG55" s="17"/>
      <c r="KH55" s="17"/>
      <c r="KI55" s="17">
        <v>0</v>
      </c>
      <c r="KJ55" s="17">
        <v>0</v>
      </c>
      <c r="KK55" s="17"/>
      <c r="KL55" s="17"/>
      <c r="KM55" s="17">
        <v>0</v>
      </c>
      <c r="KN55" s="17"/>
      <c r="KO55" s="17"/>
      <c r="KP55" s="17"/>
      <c r="KQ55" s="17">
        <v>0</v>
      </c>
      <c r="KR55" s="17">
        <v>114.7</v>
      </c>
      <c r="KS55" s="17">
        <v>114.11063</v>
      </c>
      <c r="KT55" s="17">
        <v>114.11063</v>
      </c>
      <c r="KU55" s="17">
        <v>0.58936999999999995</v>
      </c>
      <c r="KV55" s="17"/>
      <c r="KW55" s="17"/>
      <c r="KX55" s="17"/>
      <c r="KY55" s="17">
        <v>0</v>
      </c>
      <c r="KZ55" s="17"/>
      <c r="LA55" s="17"/>
      <c r="LB55" s="17"/>
      <c r="LC55" s="17">
        <v>0</v>
      </c>
      <c r="LD55" s="17">
        <v>268.5</v>
      </c>
      <c r="LE55" s="17">
        <v>267.31364000000002</v>
      </c>
      <c r="LF55" s="17">
        <v>267.55941999999999</v>
      </c>
      <c r="LG55" s="17">
        <v>0.94057999999999997</v>
      </c>
      <c r="LH55" s="17">
        <v>134.4</v>
      </c>
      <c r="LI55" s="17">
        <v>133.67995999999999</v>
      </c>
      <c r="LJ55" s="17">
        <v>133.67995999999999</v>
      </c>
      <c r="LK55" s="17">
        <v>0.72004000000000001</v>
      </c>
      <c r="LL55" s="17">
        <v>63.3</v>
      </c>
      <c r="LM55" s="17">
        <v>65.774929999999998</v>
      </c>
      <c r="LN55" s="17">
        <v>67.461460000000002</v>
      </c>
      <c r="LO55" s="17">
        <v>-4.1614599999999999</v>
      </c>
      <c r="LP55" s="17">
        <v>79.8</v>
      </c>
      <c r="LQ55" s="17">
        <v>78.567999999999998</v>
      </c>
      <c r="LR55" s="17">
        <v>78.567999999999998</v>
      </c>
      <c r="LS55" s="17">
        <v>1.232</v>
      </c>
      <c r="LT55" s="17">
        <v>30.1</v>
      </c>
      <c r="LU55" s="17">
        <v>30.097560000000001</v>
      </c>
      <c r="LV55" s="17">
        <v>30.097560000000001</v>
      </c>
      <c r="LW55" s="17">
        <v>2.4399999999999999E-3</v>
      </c>
      <c r="LX55" s="17">
        <v>0</v>
      </c>
      <c r="LY55" s="17">
        <v>0</v>
      </c>
      <c r="LZ55" s="17">
        <v>0</v>
      </c>
      <c r="MA55" s="17">
        <v>0</v>
      </c>
      <c r="MB55" s="17">
        <v>0</v>
      </c>
      <c r="MC55" s="17"/>
      <c r="MD55" s="17">
        <v>0</v>
      </c>
      <c r="ME55" s="17">
        <v>0</v>
      </c>
      <c r="MF55" s="17">
        <v>0</v>
      </c>
      <c r="MG55" s="17"/>
      <c r="MH55" s="17"/>
      <c r="MI55" s="17">
        <v>0</v>
      </c>
      <c r="MJ55" s="17">
        <v>102.2</v>
      </c>
      <c r="MK55" s="17">
        <v>146.66611</v>
      </c>
      <c r="ML55" s="17">
        <v>146.66612000000001</v>
      </c>
      <c r="MM55" s="17">
        <v>-44.466119999999997</v>
      </c>
      <c r="MN55" s="17">
        <v>102.2</v>
      </c>
      <c r="MO55" s="17">
        <v>146.66611</v>
      </c>
      <c r="MP55" s="17">
        <v>146.66612000000001</v>
      </c>
      <c r="MQ55" s="17">
        <v>-44.466119999999997</v>
      </c>
      <c r="MR55" s="17">
        <v>121.1</v>
      </c>
      <c r="MS55" s="17">
        <v>146.66611</v>
      </c>
      <c r="MT55" s="17">
        <v>146.66612000000001</v>
      </c>
      <c r="MU55" s="17">
        <v>-25.566120000000002</v>
      </c>
      <c r="MV55" s="17">
        <v>0</v>
      </c>
      <c r="MW55" s="17"/>
      <c r="MX55" s="17">
        <v>0</v>
      </c>
      <c r="MY55" s="17">
        <v>0</v>
      </c>
      <c r="MZ55" s="17">
        <v>0</v>
      </c>
      <c r="NA55" s="17"/>
      <c r="NB55" s="17"/>
      <c r="NC55" s="17">
        <v>0</v>
      </c>
      <c r="ND55" s="17"/>
      <c r="NE55" s="17"/>
      <c r="NF55" s="17"/>
      <c r="NG55" s="17">
        <v>0</v>
      </c>
      <c r="NH55" s="17">
        <v>0</v>
      </c>
      <c r="NI55" s="17"/>
      <c r="NJ55" s="17"/>
      <c r="NK55" s="17">
        <v>0</v>
      </c>
      <c r="NL55" s="17"/>
      <c r="NM55" s="17"/>
      <c r="NN55" s="17"/>
      <c r="NO55" s="17">
        <v>0</v>
      </c>
      <c r="NP55" s="17">
        <v>137.6</v>
      </c>
      <c r="NQ55" s="17">
        <v>144.27350999999999</v>
      </c>
      <c r="NR55" s="17">
        <v>144.27350000000001</v>
      </c>
      <c r="NS55" s="17">
        <v>-6.6734999999999998</v>
      </c>
      <c r="NT55" s="17">
        <v>80.099999999999994</v>
      </c>
      <c r="NU55" s="17">
        <v>72.136750000000006</v>
      </c>
      <c r="NV55" s="17">
        <v>72.136750000000006</v>
      </c>
      <c r="NW55" s="17">
        <v>7.9632500000000004</v>
      </c>
      <c r="NX55" s="17">
        <v>0</v>
      </c>
      <c r="NY55" s="17"/>
      <c r="NZ55" s="17">
        <v>0</v>
      </c>
      <c r="OA55" s="17">
        <v>0</v>
      </c>
      <c r="OB55" s="17"/>
      <c r="OC55" s="17"/>
      <c r="OD55" s="17">
        <v>2.6419999999999999</v>
      </c>
      <c r="OE55" s="17">
        <v>-2.6419999999999999</v>
      </c>
      <c r="OF55" s="17">
        <v>0</v>
      </c>
      <c r="OG55" s="17"/>
      <c r="OH55" s="17">
        <v>0</v>
      </c>
      <c r="OI55" s="17">
        <v>0</v>
      </c>
      <c r="OJ55" s="17">
        <v>1.8</v>
      </c>
      <c r="OK55" s="17">
        <v>1.3</v>
      </c>
      <c r="OL55" s="17">
        <v>1.282</v>
      </c>
      <c r="OM55" s="17">
        <v>0.51800000000000002</v>
      </c>
      <c r="ON55" s="17">
        <v>0</v>
      </c>
      <c r="OO55" s="17"/>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5.5</v>
      </c>
      <c r="PA55" s="17">
        <v>5.67</v>
      </c>
      <c r="PB55" s="17">
        <v>5.67</v>
      </c>
      <c r="PC55" s="17">
        <v>-0.17</v>
      </c>
      <c r="PD55" s="17">
        <v>3.7</v>
      </c>
      <c r="PE55" s="17">
        <v>3.6</v>
      </c>
      <c r="PF55" s="17">
        <v>3.6</v>
      </c>
      <c r="PG55" s="17">
        <v>0.1</v>
      </c>
      <c r="PH55" s="17">
        <v>5.2</v>
      </c>
      <c r="PI55" s="17">
        <v>5</v>
      </c>
      <c r="PJ55" s="17">
        <v>5</v>
      </c>
      <c r="PK55" s="17">
        <v>0.2</v>
      </c>
      <c r="PL55" s="17"/>
      <c r="PM55" s="17"/>
      <c r="PN55" s="17"/>
      <c r="PO55" s="17">
        <v>0</v>
      </c>
      <c r="PP55" s="17">
        <v>20</v>
      </c>
      <c r="PQ55" s="17">
        <v>19.5122</v>
      </c>
      <c r="PR55" s="17">
        <v>19.5122</v>
      </c>
      <c r="PS55" s="17">
        <v>0.48780000000000001</v>
      </c>
      <c r="PT55" s="17">
        <v>18.600000000000001</v>
      </c>
      <c r="PU55" s="17">
        <v>17.560980000000001</v>
      </c>
      <c r="PV55" s="17">
        <v>17.560980000000001</v>
      </c>
      <c r="PW55" s="17">
        <v>1.0390200000000001</v>
      </c>
      <c r="PX55" s="17">
        <v>3.5</v>
      </c>
      <c r="PY55" s="17">
        <v>3.4</v>
      </c>
      <c r="PZ55" s="17">
        <v>3.4</v>
      </c>
      <c r="QA55" s="17">
        <v>0.1</v>
      </c>
      <c r="QB55" s="17">
        <v>18.600000000000001</v>
      </c>
      <c r="QC55" s="17">
        <v>19</v>
      </c>
      <c r="QD55" s="17">
        <v>18.341460000000001</v>
      </c>
      <c r="QE55" s="17">
        <v>0.25853999999999999</v>
      </c>
      <c r="QF55" s="17">
        <v>0</v>
      </c>
      <c r="QG55" s="17"/>
      <c r="QH55" s="17">
        <v>0</v>
      </c>
      <c r="QI55" s="17">
        <v>0</v>
      </c>
      <c r="QJ55" s="17">
        <v>0</v>
      </c>
      <c r="QK55" s="17"/>
      <c r="QL55" s="17">
        <v>0</v>
      </c>
      <c r="QM55" s="17">
        <v>0</v>
      </c>
      <c r="QN55" s="17">
        <v>2.1</v>
      </c>
      <c r="QO55" s="17">
        <v>5</v>
      </c>
      <c r="QP55" s="17">
        <v>7.02</v>
      </c>
      <c r="QQ55" s="17">
        <v>-4.92</v>
      </c>
      <c r="QR55" s="17">
        <v>7</v>
      </c>
      <c r="QS55" s="17">
        <v>10.3</v>
      </c>
      <c r="QT55" s="17">
        <v>16.581</v>
      </c>
      <c r="QU55" s="17">
        <v>-9.5809999999999995</v>
      </c>
      <c r="QV55" s="17">
        <v>4.7</v>
      </c>
      <c r="QW55" s="17">
        <v>4.2</v>
      </c>
      <c r="QX55" s="17">
        <v>4.2</v>
      </c>
      <c r="QY55" s="17">
        <v>0.5</v>
      </c>
      <c r="QZ55" s="17">
        <v>1.1000000000000001</v>
      </c>
      <c r="RA55" s="17">
        <v>1.2</v>
      </c>
      <c r="RB55" s="17">
        <v>1.2</v>
      </c>
      <c r="RC55" s="17">
        <v>-0.1</v>
      </c>
      <c r="RD55" s="17">
        <v>2.4</v>
      </c>
      <c r="RE55" s="17">
        <v>2.4</v>
      </c>
      <c r="RF55" s="17">
        <v>2.4</v>
      </c>
      <c r="RG55" s="17">
        <v>0</v>
      </c>
      <c r="RH55" s="17">
        <v>2.8</v>
      </c>
      <c r="RI55" s="17">
        <v>2.8</v>
      </c>
      <c r="RJ55" s="17">
        <v>2.8</v>
      </c>
      <c r="RK55" s="17">
        <v>0</v>
      </c>
      <c r="RL55" s="17">
        <v>0</v>
      </c>
      <c r="RM55" s="17"/>
      <c r="RN55" s="17">
        <v>0</v>
      </c>
      <c r="RO55" s="17">
        <v>0</v>
      </c>
      <c r="RP55" s="17">
        <v>3.4</v>
      </c>
      <c r="RQ55" s="17">
        <v>3.0990000000000002</v>
      </c>
      <c r="RR55" s="17">
        <v>3.0990000000000002</v>
      </c>
      <c r="RS55" s="17">
        <v>0.30099999999999999</v>
      </c>
      <c r="RT55" s="17">
        <v>20.399999999999999</v>
      </c>
      <c r="RU55" s="17">
        <v>0</v>
      </c>
      <c r="RV55" s="17">
        <v>0</v>
      </c>
      <c r="RW55" s="17">
        <v>20.399999999999999</v>
      </c>
      <c r="RX55" s="17">
        <v>2</v>
      </c>
      <c r="RY55" s="17">
        <v>2</v>
      </c>
      <c r="RZ55" s="17">
        <v>2</v>
      </c>
      <c r="SA55" s="17">
        <v>0</v>
      </c>
      <c r="SB55" s="17"/>
      <c r="SC55" s="17"/>
      <c r="SD55" s="17"/>
      <c r="SE55" s="17">
        <v>0</v>
      </c>
      <c r="SF55" s="17">
        <v>19.600000000000001</v>
      </c>
      <c r="SG55" s="17">
        <v>19</v>
      </c>
      <c r="SH55" s="17">
        <v>12.09756</v>
      </c>
      <c r="SI55" s="17">
        <v>7.50244</v>
      </c>
      <c r="SJ55" s="17">
        <v>12.6</v>
      </c>
      <c r="SK55" s="17">
        <v>12.292680000000001</v>
      </c>
      <c r="SL55" s="17">
        <v>12.292680000000001</v>
      </c>
      <c r="SM55" s="17">
        <v>0.30731999999999998</v>
      </c>
      <c r="SN55" s="17">
        <v>20.3</v>
      </c>
      <c r="SO55" s="17">
        <v>19.5122</v>
      </c>
      <c r="SP55" s="17">
        <v>19.5122</v>
      </c>
      <c r="SQ55" s="17">
        <v>0.78779999999999994</v>
      </c>
      <c r="SR55" s="17">
        <v>20.3</v>
      </c>
      <c r="SS55" s="17">
        <v>19.5122</v>
      </c>
      <c r="ST55" s="17">
        <v>19.5122</v>
      </c>
      <c r="SU55" s="17">
        <v>0.78779999999999994</v>
      </c>
      <c r="SV55" s="17">
        <v>20</v>
      </c>
      <c r="SW55" s="17">
        <v>19.317070000000001</v>
      </c>
      <c r="SX55" s="17">
        <v>19.317070000000001</v>
      </c>
      <c r="SY55" s="17">
        <v>0.68293000000000004</v>
      </c>
      <c r="SZ55" s="17">
        <v>0.3</v>
      </c>
      <c r="TA55" s="17">
        <v>2.1</v>
      </c>
      <c r="TB55" s="17">
        <v>2.097</v>
      </c>
      <c r="TC55" s="17">
        <v>-1.7969999999999999</v>
      </c>
      <c r="TD55" s="17">
        <v>3.1</v>
      </c>
      <c r="TE55" s="17">
        <v>2.60405</v>
      </c>
      <c r="TF55" s="17">
        <v>13.11</v>
      </c>
      <c r="TG55" s="17">
        <v>-10.01</v>
      </c>
      <c r="TH55" s="17">
        <v>0</v>
      </c>
      <c r="TI55" s="17"/>
      <c r="TJ55" s="17">
        <v>0</v>
      </c>
      <c r="TK55" s="17">
        <v>0</v>
      </c>
      <c r="TL55" s="17">
        <v>19.399999999999999</v>
      </c>
      <c r="TM55" s="17">
        <v>15.5</v>
      </c>
      <c r="TN55" s="17">
        <v>9.1750000000000007</v>
      </c>
      <c r="TO55" s="17">
        <v>10.225</v>
      </c>
      <c r="TP55" s="17">
        <v>35.4</v>
      </c>
      <c r="TQ55" s="17">
        <v>24.4</v>
      </c>
      <c r="TR55" s="17">
        <v>14.443</v>
      </c>
      <c r="TS55" s="17">
        <v>20.957000000000001</v>
      </c>
      <c r="TT55" s="17">
        <v>0.3</v>
      </c>
      <c r="TU55" s="17">
        <v>1.1000000000000001</v>
      </c>
      <c r="TV55" s="17">
        <v>0.90100000000000002</v>
      </c>
      <c r="TW55" s="17">
        <v>-0.60099999999999998</v>
      </c>
      <c r="TX55" s="17">
        <v>0.2</v>
      </c>
      <c r="TY55" s="17">
        <v>0.5</v>
      </c>
      <c r="TZ55" s="17">
        <v>0.5</v>
      </c>
      <c r="UA55" s="17">
        <v>-0.3</v>
      </c>
      <c r="UB55" s="17">
        <v>21</v>
      </c>
      <c r="UC55" s="17">
        <v>19.51219</v>
      </c>
      <c r="UD55" s="17">
        <v>19.5122</v>
      </c>
      <c r="UE55" s="17">
        <v>1.4878</v>
      </c>
      <c r="UF55" s="17">
        <v>8</v>
      </c>
      <c r="UG55" s="17">
        <v>8.4</v>
      </c>
      <c r="UH55" s="17">
        <v>8.4</v>
      </c>
      <c r="UI55" s="17">
        <v>-0.4</v>
      </c>
      <c r="UJ55" s="17">
        <v>0</v>
      </c>
      <c r="UK55" s="17"/>
      <c r="UL55" s="17">
        <v>6.9</v>
      </c>
      <c r="UM55" s="17">
        <v>-6.9</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2.2999999999999998</v>
      </c>
      <c r="VA55" s="17">
        <v>1.7</v>
      </c>
      <c r="VB55" s="17">
        <v>1.7969999999999999</v>
      </c>
      <c r="VC55" s="17">
        <v>0.503</v>
      </c>
      <c r="VD55" s="17">
        <v>0</v>
      </c>
      <c r="VE55" s="17"/>
      <c r="VF55" s="17">
        <v>0</v>
      </c>
      <c r="VG55" s="17">
        <v>0</v>
      </c>
      <c r="VH55" s="17">
        <v>0</v>
      </c>
      <c r="VI55" s="17"/>
      <c r="VJ55" s="17">
        <v>0</v>
      </c>
      <c r="VK55" s="17">
        <v>0</v>
      </c>
      <c r="VL55" s="17">
        <v>0.6</v>
      </c>
      <c r="VM55" s="17">
        <v>0.6</v>
      </c>
      <c r="VN55" s="17">
        <v>0.6</v>
      </c>
      <c r="VO55" s="17">
        <v>0</v>
      </c>
      <c r="VP55" s="17">
        <v>2.8</v>
      </c>
      <c r="VQ55" s="17">
        <v>9.61</v>
      </c>
      <c r="VR55" s="17">
        <v>34.71</v>
      </c>
      <c r="VS55" s="17">
        <v>-31.91</v>
      </c>
      <c r="VT55" s="17">
        <v>3.4</v>
      </c>
      <c r="VU55" s="17">
        <v>0</v>
      </c>
      <c r="VV55" s="17">
        <v>8.4789999999999992</v>
      </c>
      <c r="VW55" s="17">
        <v>-5.0789999999999997</v>
      </c>
      <c r="VX55" s="17">
        <v>0</v>
      </c>
      <c r="VY55" s="17"/>
      <c r="VZ55" s="17">
        <v>0</v>
      </c>
      <c r="WA55" s="17">
        <v>0</v>
      </c>
      <c r="WB55" s="17">
        <v>0</v>
      </c>
      <c r="WC55" s="17"/>
      <c r="WD55" s="17">
        <v>0</v>
      </c>
      <c r="WE55" s="17">
        <v>0</v>
      </c>
      <c r="WF55" s="17">
        <v>8</v>
      </c>
      <c r="WG55" s="17">
        <v>8.4</v>
      </c>
      <c r="WH55" s="17">
        <v>8.4</v>
      </c>
      <c r="WI55" s="17">
        <v>-0.4</v>
      </c>
      <c r="WJ55" s="17">
        <v>20</v>
      </c>
      <c r="WK55" s="17">
        <v>19.317070000000001</v>
      </c>
      <c r="WL55" s="17">
        <v>19.317070000000001</v>
      </c>
      <c r="WM55" s="17">
        <v>0.68293000000000004</v>
      </c>
      <c r="WN55" s="17">
        <v>9</v>
      </c>
      <c r="WO55" s="17"/>
      <c r="WP55" s="17">
        <v>0</v>
      </c>
      <c r="WQ55" s="17">
        <v>9</v>
      </c>
      <c r="WR55" s="17"/>
      <c r="WS55" s="17"/>
      <c r="WT55" s="17"/>
      <c r="WU55" s="17">
        <v>0</v>
      </c>
      <c r="WV55" s="17">
        <v>35.6</v>
      </c>
      <c r="WW55" s="17">
        <v>20</v>
      </c>
      <c r="WX55" s="17"/>
      <c r="WY55" s="17">
        <v>35.6</v>
      </c>
      <c r="WZ55" s="17">
        <v>28.3</v>
      </c>
      <c r="XA55" s="17">
        <v>29.184000000000001</v>
      </c>
      <c r="XB55" s="17">
        <v>29.184000000000001</v>
      </c>
      <c r="XC55" s="17">
        <v>-0.88400000000000001</v>
      </c>
      <c r="XD55" s="17">
        <v>3.2</v>
      </c>
      <c r="XE55" s="17">
        <v>2.8159999999999998</v>
      </c>
      <c r="XF55" s="17">
        <v>2.8159999999999998</v>
      </c>
      <c r="XG55" s="17">
        <v>0.38400000000000001</v>
      </c>
      <c r="XH55" s="17">
        <v>12.2</v>
      </c>
      <c r="XI55" s="17">
        <v>14</v>
      </c>
      <c r="XJ55" s="17">
        <v>14</v>
      </c>
      <c r="XK55" s="17">
        <v>-1.8</v>
      </c>
      <c r="XL55" s="17">
        <v>14.1</v>
      </c>
      <c r="XM55" s="17">
        <v>14</v>
      </c>
      <c r="XN55" s="17">
        <v>14</v>
      </c>
      <c r="XO55" s="17">
        <v>0.1</v>
      </c>
      <c r="XP55" s="17">
        <v>7.42</v>
      </c>
      <c r="XQ55" s="17">
        <v>7.3</v>
      </c>
      <c r="XR55" s="17">
        <v>7.3</v>
      </c>
      <c r="XS55" s="17">
        <v>0.12</v>
      </c>
    </row>
    <row r="56" spans="1:643" ht="24" customHeight="1" x14ac:dyDescent="0.25">
      <c r="A56" s="1"/>
      <c r="B56" s="18" t="s">
        <v>788</v>
      </c>
      <c r="C56" s="18" t="s">
        <v>80</v>
      </c>
      <c r="D56" s="19">
        <v>1</v>
      </c>
      <c r="E56" s="19">
        <v>1.02</v>
      </c>
      <c r="F56" s="19">
        <v>1.02</v>
      </c>
      <c r="G56" s="19">
        <v>-0.02</v>
      </c>
      <c r="H56" s="19">
        <v>1.7</v>
      </c>
      <c r="I56" s="19">
        <v>1.63</v>
      </c>
      <c r="J56" s="19">
        <v>1.63</v>
      </c>
      <c r="K56" s="19">
        <v>7.0000000000000007E-2</v>
      </c>
      <c r="L56" s="19">
        <v>0</v>
      </c>
      <c r="M56" s="19">
        <v>3.8072699999999999</v>
      </c>
      <c r="N56" s="19">
        <v>3.8072699999999999</v>
      </c>
      <c r="O56" s="19">
        <v>-3.8072699999999999</v>
      </c>
      <c r="P56" s="19">
        <v>649.5</v>
      </c>
      <c r="Q56" s="19">
        <v>646.79789000000005</v>
      </c>
      <c r="R56" s="19">
        <v>646.79789000000005</v>
      </c>
      <c r="S56" s="19">
        <v>2.7021099999999998</v>
      </c>
      <c r="T56" s="19">
        <v>146.69999999999999</v>
      </c>
      <c r="U56" s="19">
        <v>148.03536</v>
      </c>
      <c r="V56" s="19">
        <v>211.44126</v>
      </c>
      <c r="W56" s="19">
        <v>-64.741259999999997</v>
      </c>
      <c r="X56" s="19">
        <v>0</v>
      </c>
      <c r="Y56" s="19"/>
      <c r="Z56" s="19"/>
      <c r="AA56" s="19">
        <v>0</v>
      </c>
      <c r="AB56" s="19">
        <v>0</v>
      </c>
      <c r="AC56" s="19"/>
      <c r="AD56" s="19"/>
      <c r="AE56" s="19">
        <v>0</v>
      </c>
      <c r="AF56" s="19">
        <v>90.1</v>
      </c>
      <c r="AG56" s="19">
        <v>92.226339999999993</v>
      </c>
      <c r="AH56" s="19">
        <v>92.226339999999993</v>
      </c>
      <c r="AI56" s="19">
        <v>-2.1263399999999999</v>
      </c>
      <c r="AJ56" s="19">
        <v>249.4</v>
      </c>
      <c r="AK56" s="19">
        <v>248.15430000000001</v>
      </c>
      <c r="AL56" s="19">
        <v>172.29338999999999</v>
      </c>
      <c r="AM56" s="19">
        <v>77.106610000000003</v>
      </c>
      <c r="AN56" s="19">
        <v>0</v>
      </c>
      <c r="AO56" s="19"/>
      <c r="AP56" s="19">
        <v>27.692309999999999</v>
      </c>
      <c r="AQ56" s="19">
        <v>-27.692309999999999</v>
      </c>
      <c r="AR56" s="19">
        <v>61.6</v>
      </c>
      <c r="AS56" s="19">
        <v>61.538460000000001</v>
      </c>
      <c r="AT56" s="19"/>
      <c r="AU56" s="19">
        <v>61.6</v>
      </c>
      <c r="AV56" s="19">
        <v>107.9</v>
      </c>
      <c r="AW56" s="19">
        <v>116.66669</v>
      </c>
      <c r="AX56" s="19">
        <v>116.66667</v>
      </c>
      <c r="AY56" s="19">
        <v>-8.7666699999999995</v>
      </c>
      <c r="AZ56" s="19">
        <v>108.3</v>
      </c>
      <c r="BA56" s="19">
        <v>116.66669</v>
      </c>
      <c r="BB56" s="19">
        <v>116.66667</v>
      </c>
      <c r="BC56" s="19">
        <v>-8.3666699999999992</v>
      </c>
      <c r="BD56" s="19">
        <v>107.9</v>
      </c>
      <c r="BE56" s="19">
        <v>116.66669</v>
      </c>
      <c r="BF56" s="19">
        <v>116.66667</v>
      </c>
      <c r="BG56" s="19">
        <v>-8.7666699999999995</v>
      </c>
      <c r="BH56" s="19">
        <v>212.3</v>
      </c>
      <c r="BI56" s="19">
        <v>175.00004000000001</v>
      </c>
      <c r="BJ56" s="19">
        <v>175</v>
      </c>
      <c r="BK56" s="19">
        <v>37.299999999999997</v>
      </c>
      <c r="BL56" s="19">
        <v>200</v>
      </c>
      <c r="BM56" s="19">
        <v>204.87801999999999</v>
      </c>
      <c r="BN56" s="19">
        <v>204.87801999999999</v>
      </c>
      <c r="BO56" s="19">
        <v>-4.8780200000000002</v>
      </c>
      <c r="BP56" s="19">
        <v>106.4</v>
      </c>
      <c r="BQ56" s="19">
        <v>102.43901</v>
      </c>
      <c r="BR56" s="19">
        <v>102.43901</v>
      </c>
      <c r="BS56" s="19">
        <v>3.9609899999999998</v>
      </c>
      <c r="BT56" s="19">
        <v>558.29999999999995</v>
      </c>
      <c r="BU56" s="19">
        <v>568.29854</v>
      </c>
      <c r="BV56" s="19">
        <v>568.29854</v>
      </c>
      <c r="BW56" s="19">
        <v>-9.9985400000000002</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166.9</v>
      </c>
      <c r="CS56" s="19">
        <v>164.70732000000001</v>
      </c>
      <c r="CT56" s="19">
        <v>164.70732000000001</v>
      </c>
      <c r="CU56" s="19">
        <v>2.1926800000000002</v>
      </c>
      <c r="CV56" s="19">
        <v>7.5</v>
      </c>
      <c r="CW56" s="19">
        <v>8.2572100000000006</v>
      </c>
      <c r="CX56" s="19">
        <v>8.2572100000000006</v>
      </c>
      <c r="CY56" s="19">
        <v>-0.75721000000000005</v>
      </c>
      <c r="CZ56" s="19">
        <v>2.2999999999999998</v>
      </c>
      <c r="DA56" s="19">
        <v>4.5324900000000001</v>
      </c>
      <c r="DB56" s="19">
        <v>4.5324900000000001</v>
      </c>
      <c r="DC56" s="19">
        <v>-2.2324899999999999</v>
      </c>
      <c r="DD56" s="19">
        <v>0</v>
      </c>
      <c r="DE56" s="19">
        <v>0</v>
      </c>
      <c r="DF56" s="19">
        <v>0</v>
      </c>
      <c r="DG56" s="19">
        <v>0</v>
      </c>
      <c r="DH56" s="19">
        <v>1.8</v>
      </c>
      <c r="DI56" s="19"/>
      <c r="DJ56" s="19">
        <v>6.8787000000000003</v>
      </c>
      <c r="DK56" s="19">
        <v>-5.0787000000000004</v>
      </c>
      <c r="DL56" s="19"/>
      <c r="DM56" s="19"/>
      <c r="DN56" s="19">
        <v>4.9923999999999999</v>
      </c>
      <c r="DO56" s="19">
        <v>-4.9923999999999999</v>
      </c>
      <c r="DP56" s="19">
        <v>93.8</v>
      </c>
      <c r="DQ56" s="19">
        <v>83.932950000000005</v>
      </c>
      <c r="DR56" s="19">
        <v>83.932950000000005</v>
      </c>
      <c r="DS56" s="19">
        <v>9.8670500000000008</v>
      </c>
      <c r="DT56" s="19">
        <v>0</v>
      </c>
      <c r="DU56" s="19"/>
      <c r="DV56" s="19">
        <v>8.9130000000000003</v>
      </c>
      <c r="DW56" s="19">
        <v>-8.9130000000000003</v>
      </c>
      <c r="DX56" s="19"/>
      <c r="DY56" s="19"/>
      <c r="DZ56" s="19"/>
      <c r="EA56" s="19">
        <v>0</v>
      </c>
      <c r="EB56" s="19"/>
      <c r="EC56" s="19"/>
      <c r="ED56" s="19"/>
      <c r="EE56" s="19">
        <v>0</v>
      </c>
      <c r="EF56" s="19"/>
      <c r="EG56" s="19"/>
      <c r="EH56" s="19"/>
      <c r="EI56" s="19">
        <v>0</v>
      </c>
      <c r="EJ56" s="19">
        <v>111.4</v>
      </c>
      <c r="EK56" s="19">
        <v>112.90537</v>
      </c>
      <c r="EL56" s="19">
        <v>112.90537</v>
      </c>
      <c r="EM56" s="19">
        <v>-1.5053700000000001</v>
      </c>
      <c r="EN56" s="19">
        <v>221.4</v>
      </c>
      <c r="EO56" s="19">
        <v>221.25516999999999</v>
      </c>
      <c r="EP56" s="19">
        <v>221.25516999999999</v>
      </c>
      <c r="EQ56" s="19">
        <v>0.14482999999999999</v>
      </c>
      <c r="ER56" s="19">
        <v>0</v>
      </c>
      <c r="ES56" s="19"/>
      <c r="ET56" s="19"/>
      <c r="EU56" s="19">
        <v>0</v>
      </c>
      <c r="EV56" s="19"/>
      <c r="EW56" s="19"/>
      <c r="EX56" s="19"/>
      <c r="EY56" s="19">
        <v>0</v>
      </c>
      <c r="EZ56" s="19"/>
      <c r="FA56" s="19"/>
      <c r="FB56" s="19"/>
      <c r="FC56" s="19">
        <v>0</v>
      </c>
      <c r="FD56" s="19">
        <v>6.5</v>
      </c>
      <c r="FE56" s="19">
        <v>6.39</v>
      </c>
      <c r="FF56" s="19">
        <v>6.39</v>
      </c>
      <c r="FG56" s="19">
        <v>0.11</v>
      </c>
      <c r="FH56" s="19">
        <v>461.1</v>
      </c>
      <c r="FI56" s="19">
        <v>458.87804999999997</v>
      </c>
      <c r="FJ56" s="19">
        <v>458.87804999999997</v>
      </c>
      <c r="FK56" s="19">
        <v>2.2219500000000001</v>
      </c>
      <c r="FL56" s="19">
        <v>81.8</v>
      </c>
      <c r="FM56" s="19">
        <v>76.069919999999996</v>
      </c>
      <c r="FN56" s="19">
        <v>47.694949999999999</v>
      </c>
      <c r="FO56" s="19">
        <v>34.105049999999999</v>
      </c>
      <c r="FP56" s="19">
        <v>149.9</v>
      </c>
      <c r="FQ56" s="19">
        <v>148.62634</v>
      </c>
      <c r="FR56" s="19">
        <v>148.62634</v>
      </c>
      <c r="FS56" s="19">
        <v>1.27366</v>
      </c>
      <c r="FT56" s="19">
        <v>41.9</v>
      </c>
      <c r="FU56" s="19">
        <v>39.890729999999998</v>
      </c>
      <c r="FV56" s="19">
        <v>33.375950000000003</v>
      </c>
      <c r="FW56" s="19">
        <v>8.5240500000000008</v>
      </c>
      <c r="FX56" s="19">
        <v>18.399999999999999</v>
      </c>
      <c r="FY56" s="19">
        <v>19.28585</v>
      </c>
      <c r="FZ56" s="19">
        <v>19.28585</v>
      </c>
      <c r="GA56" s="19">
        <v>-0.88585000000000003</v>
      </c>
      <c r="GB56" s="19">
        <v>19.7</v>
      </c>
      <c r="GC56" s="19">
        <v>19.21951</v>
      </c>
      <c r="GD56" s="19">
        <v>19.21951</v>
      </c>
      <c r="GE56" s="19">
        <v>0.48048999999999997</v>
      </c>
      <c r="GF56" s="19">
        <v>90.93</v>
      </c>
      <c r="GG56" s="19">
        <v>87.657560000000004</v>
      </c>
      <c r="GH56" s="19">
        <v>87.657560000000004</v>
      </c>
      <c r="GI56" s="19">
        <v>3.27244</v>
      </c>
      <c r="GJ56" s="19">
        <v>122.58122</v>
      </c>
      <c r="GK56" s="19">
        <v>141.44598999999999</v>
      </c>
      <c r="GL56" s="19">
        <v>181.66672</v>
      </c>
      <c r="GM56" s="19">
        <v>-59.085500000000003</v>
      </c>
      <c r="GN56" s="19">
        <v>123.26568</v>
      </c>
      <c r="GO56" s="19">
        <v>141.44598999999999</v>
      </c>
      <c r="GP56" s="19">
        <v>181.66672</v>
      </c>
      <c r="GQ56" s="19">
        <v>-58.401040000000002</v>
      </c>
      <c r="GR56" s="19">
        <v>152.39508000000001</v>
      </c>
      <c r="GS56" s="19">
        <v>141.44598999999999</v>
      </c>
      <c r="GT56" s="19">
        <v>181.66672</v>
      </c>
      <c r="GU56" s="19">
        <v>-29.271640000000001</v>
      </c>
      <c r="GV56" s="19">
        <v>109</v>
      </c>
      <c r="GW56" s="19">
        <v>96.809730000000002</v>
      </c>
      <c r="GX56" s="19">
        <v>110.91316999999999</v>
      </c>
      <c r="GY56" s="19">
        <v>-1.91317</v>
      </c>
      <c r="GZ56" s="19">
        <v>8.1</v>
      </c>
      <c r="HA56" s="19">
        <v>9.09</v>
      </c>
      <c r="HB56" s="19">
        <v>9.09</v>
      </c>
      <c r="HC56" s="19">
        <v>-0.99</v>
      </c>
      <c r="HD56" s="19">
        <v>5.6</v>
      </c>
      <c r="HE56" s="19">
        <v>8.0458099999999995</v>
      </c>
      <c r="HF56" s="19"/>
      <c r="HG56" s="19">
        <v>5.6</v>
      </c>
      <c r="HH56" s="19">
        <v>46.6</v>
      </c>
      <c r="HI56" s="19">
        <v>47.26634</v>
      </c>
      <c r="HJ56" s="19">
        <v>47.26634</v>
      </c>
      <c r="HK56" s="19">
        <v>-0.66634000000000004</v>
      </c>
      <c r="HL56" s="19">
        <v>47.5</v>
      </c>
      <c r="HM56" s="19">
        <v>44.275120000000001</v>
      </c>
      <c r="HN56" s="19">
        <v>44.275120000000001</v>
      </c>
      <c r="HO56" s="19">
        <v>3.2248800000000002</v>
      </c>
      <c r="HP56" s="19">
        <v>3.8</v>
      </c>
      <c r="HQ56" s="19">
        <v>1.7397</v>
      </c>
      <c r="HR56" s="19">
        <v>3.8872599999999999</v>
      </c>
      <c r="HS56" s="19">
        <v>-8.7260000000000004E-2</v>
      </c>
      <c r="HT56" s="19">
        <v>30.4</v>
      </c>
      <c r="HU56" s="19">
        <v>31.0794</v>
      </c>
      <c r="HV56" s="19">
        <v>31.0794</v>
      </c>
      <c r="HW56" s="19">
        <v>-0.6794</v>
      </c>
      <c r="HX56" s="19">
        <v>174.1</v>
      </c>
      <c r="HY56" s="19">
        <v>171.54185000000001</v>
      </c>
      <c r="HZ56" s="19">
        <v>171.54185000000001</v>
      </c>
      <c r="IA56" s="19">
        <v>2.5581499999999999</v>
      </c>
      <c r="IB56" s="19">
        <v>71.599999999999994</v>
      </c>
      <c r="IC56" s="19">
        <v>0</v>
      </c>
      <c r="ID56" s="19">
        <v>4.61538</v>
      </c>
      <c r="IE56" s="19">
        <v>66.984620000000007</v>
      </c>
      <c r="IF56" s="19">
        <v>25.1</v>
      </c>
      <c r="IG56" s="19">
        <v>25.641030000000001</v>
      </c>
      <c r="IH56" s="19">
        <v>25.641030000000001</v>
      </c>
      <c r="II56" s="19">
        <v>-0.54103000000000001</v>
      </c>
      <c r="IJ56" s="19"/>
      <c r="IK56" s="19"/>
      <c r="IL56" s="19"/>
      <c r="IM56" s="19">
        <v>0</v>
      </c>
      <c r="IN56" s="19">
        <v>0</v>
      </c>
      <c r="IO56" s="19"/>
      <c r="IP56" s="19">
        <v>0</v>
      </c>
      <c r="IQ56" s="19">
        <v>0</v>
      </c>
      <c r="IR56" s="19"/>
      <c r="IS56" s="19"/>
      <c r="IT56" s="19"/>
      <c r="IU56" s="19">
        <v>0</v>
      </c>
      <c r="IV56" s="19"/>
      <c r="IW56" s="19"/>
      <c r="IX56" s="19"/>
      <c r="IY56" s="19">
        <v>0</v>
      </c>
      <c r="IZ56" s="19"/>
      <c r="JA56" s="19"/>
      <c r="JB56" s="19"/>
      <c r="JC56" s="19">
        <v>0</v>
      </c>
      <c r="JD56" s="19">
        <v>131</v>
      </c>
      <c r="JE56" s="19">
        <v>133.35613000000001</v>
      </c>
      <c r="JF56" s="19">
        <v>106.55876000000001</v>
      </c>
      <c r="JG56" s="19">
        <v>24.441240000000001</v>
      </c>
      <c r="JH56" s="19">
        <v>0</v>
      </c>
      <c r="JI56" s="19"/>
      <c r="JJ56" s="19"/>
      <c r="JK56" s="19">
        <v>0</v>
      </c>
      <c r="JL56" s="19">
        <v>0</v>
      </c>
      <c r="JM56" s="19"/>
      <c r="JN56" s="19">
        <v>0</v>
      </c>
      <c r="JO56" s="19">
        <v>0</v>
      </c>
      <c r="JP56" s="19"/>
      <c r="JQ56" s="19"/>
      <c r="JR56" s="19"/>
      <c r="JS56" s="19">
        <v>0</v>
      </c>
      <c r="JT56" s="19"/>
      <c r="JU56" s="19"/>
      <c r="JV56" s="19"/>
      <c r="JW56" s="19">
        <v>0</v>
      </c>
      <c r="JX56" s="19"/>
      <c r="JY56" s="19">
        <v>0</v>
      </c>
      <c r="JZ56" s="19"/>
      <c r="KA56" s="19">
        <v>0</v>
      </c>
      <c r="KB56" s="19"/>
      <c r="KC56" s="19"/>
      <c r="KD56" s="19"/>
      <c r="KE56" s="19">
        <v>0</v>
      </c>
      <c r="KF56" s="19">
        <v>0</v>
      </c>
      <c r="KG56" s="19"/>
      <c r="KH56" s="19"/>
      <c r="KI56" s="19">
        <v>0</v>
      </c>
      <c r="KJ56" s="19">
        <v>0</v>
      </c>
      <c r="KK56" s="19"/>
      <c r="KL56" s="19"/>
      <c r="KM56" s="19">
        <v>0</v>
      </c>
      <c r="KN56" s="19"/>
      <c r="KO56" s="19"/>
      <c r="KP56" s="19"/>
      <c r="KQ56" s="19">
        <v>0</v>
      </c>
      <c r="KR56" s="19">
        <v>115</v>
      </c>
      <c r="KS56" s="19">
        <v>114.11063</v>
      </c>
      <c r="KT56" s="19">
        <v>114.11063</v>
      </c>
      <c r="KU56" s="19">
        <v>0.88936999999999999</v>
      </c>
      <c r="KV56" s="19"/>
      <c r="KW56" s="19"/>
      <c r="KX56" s="19"/>
      <c r="KY56" s="19">
        <v>0</v>
      </c>
      <c r="KZ56" s="19"/>
      <c r="LA56" s="19"/>
      <c r="LB56" s="19"/>
      <c r="LC56" s="19">
        <v>0</v>
      </c>
      <c r="LD56" s="19">
        <v>258.39999999999998</v>
      </c>
      <c r="LE56" s="19">
        <v>258.88314000000003</v>
      </c>
      <c r="LF56" s="19">
        <v>225.59169</v>
      </c>
      <c r="LG56" s="19">
        <v>32.808309999999999</v>
      </c>
      <c r="LH56" s="19">
        <v>134</v>
      </c>
      <c r="LI56" s="19">
        <v>133.67995999999999</v>
      </c>
      <c r="LJ56" s="19">
        <v>133.67995999999999</v>
      </c>
      <c r="LK56" s="19">
        <v>0.32003999999999999</v>
      </c>
      <c r="LL56" s="19">
        <v>63.3</v>
      </c>
      <c r="LM56" s="19">
        <v>65.774929999999998</v>
      </c>
      <c r="LN56" s="19">
        <v>67.461460000000002</v>
      </c>
      <c r="LO56" s="19">
        <v>-4.1614599999999999</v>
      </c>
      <c r="LP56" s="19">
        <v>80.099999999999994</v>
      </c>
      <c r="LQ56" s="19">
        <v>78.567999999999998</v>
      </c>
      <c r="LR56" s="19">
        <v>78.567999999999998</v>
      </c>
      <c r="LS56" s="19">
        <v>1.532</v>
      </c>
      <c r="LT56" s="19">
        <v>30.2</v>
      </c>
      <c r="LU56" s="19">
        <v>30.097560000000001</v>
      </c>
      <c r="LV56" s="19">
        <v>30.097560000000001</v>
      </c>
      <c r="LW56" s="19">
        <v>0.10244</v>
      </c>
      <c r="LX56" s="19">
        <v>0</v>
      </c>
      <c r="LY56" s="19">
        <v>0</v>
      </c>
      <c r="LZ56" s="19">
        <v>0</v>
      </c>
      <c r="MA56" s="19">
        <v>0</v>
      </c>
      <c r="MB56" s="19">
        <v>0</v>
      </c>
      <c r="MC56" s="19"/>
      <c r="MD56" s="19">
        <v>0</v>
      </c>
      <c r="ME56" s="19">
        <v>0</v>
      </c>
      <c r="MF56" s="19">
        <v>0</v>
      </c>
      <c r="MG56" s="19"/>
      <c r="MH56" s="19"/>
      <c r="MI56" s="19">
        <v>0</v>
      </c>
      <c r="MJ56" s="19">
        <v>104.3</v>
      </c>
      <c r="MK56" s="19">
        <v>146.66609</v>
      </c>
      <c r="ML56" s="19">
        <v>146.66612000000001</v>
      </c>
      <c r="MM56" s="19">
        <v>-42.366120000000002</v>
      </c>
      <c r="MN56" s="19">
        <v>104.1</v>
      </c>
      <c r="MO56" s="19">
        <v>146.66609</v>
      </c>
      <c r="MP56" s="19">
        <v>146.66612000000001</v>
      </c>
      <c r="MQ56" s="19">
        <v>-42.566119999999998</v>
      </c>
      <c r="MR56" s="19">
        <v>120.8</v>
      </c>
      <c r="MS56" s="19">
        <v>146.66609</v>
      </c>
      <c r="MT56" s="19">
        <v>146.66612000000001</v>
      </c>
      <c r="MU56" s="19">
        <v>-25.866119999999999</v>
      </c>
      <c r="MV56" s="19">
        <v>0</v>
      </c>
      <c r="MW56" s="19"/>
      <c r="MX56" s="19">
        <v>0</v>
      </c>
      <c r="MY56" s="19">
        <v>0</v>
      </c>
      <c r="MZ56" s="19">
        <v>0</v>
      </c>
      <c r="NA56" s="19"/>
      <c r="NB56" s="19"/>
      <c r="NC56" s="19">
        <v>0</v>
      </c>
      <c r="ND56" s="19"/>
      <c r="NE56" s="19"/>
      <c r="NF56" s="19"/>
      <c r="NG56" s="19">
        <v>0</v>
      </c>
      <c r="NH56" s="19">
        <v>0</v>
      </c>
      <c r="NI56" s="19"/>
      <c r="NJ56" s="19"/>
      <c r="NK56" s="19">
        <v>0</v>
      </c>
      <c r="NL56" s="19"/>
      <c r="NM56" s="19"/>
      <c r="NN56" s="19"/>
      <c r="NO56" s="19">
        <v>0</v>
      </c>
      <c r="NP56" s="19">
        <v>137.6</v>
      </c>
      <c r="NQ56" s="19">
        <v>144.27350999999999</v>
      </c>
      <c r="NR56" s="19">
        <v>144.27350000000001</v>
      </c>
      <c r="NS56" s="19">
        <v>-6.6734999999999998</v>
      </c>
      <c r="NT56" s="19">
        <v>80</v>
      </c>
      <c r="NU56" s="19">
        <v>72.136750000000006</v>
      </c>
      <c r="NV56" s="19">
        <v>72.136750000000006</v>
      </c>
      <c r="NW56" s="19">
        <v>7.8632499999999999</v>
      </c>
      <c r="NX56" s="19">
        <v>0</v>
      </c>
      <c r="NY56" s="19"/>
      <c r="NZ56" s="19">
        <v>0</v>
      </c>
      <c r="OA56" s="19">
        <v>0</v>
      </c>
      <c r="OB56" s="19"/>
      <c r="OC56" s="19"/>
      <c r="OD56" s="19">
        <v>2.8719999999999999</v>
      </c>
      <c r="OE56" s="19">
        <v>-2.8719999999999999</v>
      </c>
      <c r="OF56" s="19">
        <v>0</v>
      </c>
      <c r="OG56" s="19"/>
      <c r="OH56" s="19">
        <v>0</v>
      </c>
      <c r="OI56" s="19">
        <v>0</v>
      </c>
      <c r="OJ56" s="19">
        <v>1.3</v>
      </c>
      <c r="OK56" s="19">
        <v>1.3</v>
      </c>
      <c r="OL56" s="19">
        <v>1.2629999999999999</v>
      </c>
      <c r="OM56" s="19">
        <v>3.6999999999999998E-2</v>
      </c>
      <c r="ON56" s="19">
        <v>0</v>
      </c>
      <c r="OO56" s="19"/>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5.2</v>
      </c>
      <c r="PA56" s="19">
        <v>5.67</v>
      </c>
      <c r="PB56" s="19">
        <v>5.67</v>
      </c>
      <c r="PC56" s="19">
        <v>-0.47</v>
      </c>
      <c r="PD56" s="19">
        <v>3.7</v>
      </c>
      <c r="PE56" s="19">
        <v>3.6</v>
      </c>
      <c r="PF56" s="19">
        <v>3.6</v>
      </c>
      <c r="PG56" s="19">
        <v>0.1</v>
      </c>
      <c r="PH56" s="19">
        <v>5.2</v>
      </c>
      <c r="PI56" s="19">
        <v>5</v>
      </c>
      <c r="PJ56" s="19">
        <v>5</v>
      </c>
      <c r="PK56" s="19">
        <v>0.2</v>
      </c>
      <c r="PL56" s="19"/>
      <c r="PM56" s="19"/>
      <c r="PN56" s="19"/>
      <c r="PO56" s="19">
        <v>0</v>
      </c>
      <c r="PP56" s="19">
        <v>20</v>
      </c>
      <c r="PQ56" s="19">
        <v>19.5122</v>
      </c>
      <c r="PR56" s="19">
        <v>19.5122</v>
      </c>
      <c r="PS56" s="19">
        <v>0.48780000000000001</v>
      </c>
      <c r="PT56" s="19">
        <v>18.600000000000001</v>
      </c>
      <c r="PU56" s="19">
        <v>17.560980000000001</v>
      </c>
      <c r="PV56" s="19">
        <v>17.560980000000001</v>
      </c>
      <c r="PW56" s="19">
        <v>1.0390200000000001</v>
      </c>
      <c r="PX56" s="19">
        <v>3.5</v>
      </c>
      <c r="PY56" s="19">
        <v>3.4</v>
      </c>
      <c r="PZ56" s="19">
        <v>3.4</v>
      </c>
      <c r="QA56" s="19">
        <v>0.1</v>
      </c>
      <c r="QB56" s="19">
        <v>18.600000000000001</v>
      </c>
      <c r="QC56" s="19">
        <v>19</v>
      </c>
      <c r="QD56" s="19">
        <v>18.341460000000001</v>
      </c>
      <c r="QE56" s="19">
        <v>0.25853999999999999</v>
      </c>
      <c r="QF56" s="19">
        <v>0</v>
      </c>
      <c r="QG56" s="19"/>
      <c r="QH56" s="19">
        <v>0</v>
      </c>
      <c r="QI56" s="19">
        <v>0</v>
      </c>
      <c r="QJ56" s="19">
        <v>0</v>
      </c>
      <c r="QK56" s="19"/>
      <c r="QL56" s="19">
        <v>0</v>
      </c>
      <c r="QM56" s="19">
        <v>0</v>
      </c>
      <c r="QN56" s="19">
        <v>3.2</v>
      </c>
      <c r="QO56" s="19">
        <v>5</v>
      </c>
      <c r="QP56" s="19">
        <v>6.8550000000000004</v>
      </c>
      <c r="QQ56" s="19">
        <v>-3.6549999999999998</v>
      </c>
      <c r="QR56" s="19">
        <v>6.9</v>
      </c>
      <c r="QS56" s="19">
        <v>10.5</v>
      </c>
      <c r="QT56" s="19">
        <v>15.336</v>
      </c>
      <c r="QU56" s="19">
        <v>-8.4359999999999999</v>
      </c>
      <c r="QV56" s="19">
        <v>4.7</v>
      </c>
      <c r="QW56" s="19">
        <v>4.2</v>
      </c>
      <c r="QX56" s="19">
        <v>4.2</v>
      </c>
      <c r="QY56" s="19">
        <v>0.5</v>
      </c>
      <c r="QZ56" s="19">
        <v>1.1000000000000001</v>
      </c>
      <c r="RA56" s="19">
        <v>1.2</v>
      </c>
      <c r="RB56" s="19">
        <v>1.2</v>
      </c>
      <c r="RC56" s="19">
        <v>-0.1</v>
      </c>
      <c r="RD56" s="19">
        <v>2.4</v>
      </c>
      <c r="RE56" s="19">
        <v>2.4</v>
      </c>
      <c r="RF56" s="19">
        <v>2.4</v>
      </c>
      <c r="RG56" s="19">
        <v>0</v>
      </c>
      <c r="RH56" s="19">
        <v>2.8</v>
      </c>
      <c r="RI56" s="19">
        <v>2.8</v>
      </c>
      <c r="RJ56" s="19">
        <v>2.8</v>
      </c>
      <c r="RK56" s="19">
        <v>0</v>
      </c>
      <c r="RL56" s="19">
        <v>0</v>
      </c>
      <c r="RM56" s="19"/>
      <c r="RN56" s="19">
        <v>0</v>
      </c>
      <c r="RO56" s="19">
        <v>0</v>
      </c>
      <c r="RP56" s="19">
        <v>3.5</v>
      </c>
      <c r="RQ56" s="19">
        <v>3.0990000000000002</v>
      </c>
      <c r="RR56" s="19">
        <v>3.0990000000000002</v>
      </c>
      <c r="RS56" s="19">
        <v>0.40100000000000002</v>
      </c>
      <c r="RT56" s="19">
        <v>20.399999999999999</v>
      </c>
      <c r="RU56" s="19">
        <v>0</v>
      </c>
      <c r="RV56" s="19">
        <v>0</v>
      </c>
      <c r="RW56" s="19">
        <v>20.399999999999999</v>
      </c>
      <c r="RX56" s="19">
        <v>2</v>
      </c>
      <c r="RY56" s="19">
        <v>2</v>
      </c>
      <c r="RZ56" s="19">
        <v>2</v>
      </c>
      <c r="SA56" s="19">
        <v>0</v>
      </c>
      <c r="SB56" s="19"/>
      <c r="SC56" s="19"/>
      <c r="SD56" s="19"/>
      <c r="SE56" s="19">
        <v>0</v>
      </c>
      <c r="SF56" s="19">
        <v>19.600000000000001</v>
      </c>
      <c r="SG56" s="19">
        <v>19</v>
      </c>
      <c r="SH56" s="19">
        <v>12.09756</v>
      </c>
      <c r="SI56" s="19">
        <v>7.50244</v>
      </c>
      <c r="SJ56" s="19">
        <v>12.7</v>
      </c>
      <c r="SK56" s="19">
        <v>12.292680000000001</v>
      </c>
      <c r="SL56" s="19">
        <v>12.292680000000001</v>
      </c>
      <c r="SM56" s="19">
        <v>0.40732000000000002</v>
      </c>
      <c r="SN56" s="19">
        <v>20.2</v>
      </c>
      <c r="SO56" s="19">
        <v>19.5122</v>
      </c>
      <c r="SP56" s="19">
        <v>19.5122</v>
      </c>
      <c r="SQ56" s="19">
        <v>0.68779999999999997</v>
      </c>
      <c r="SR56" s="19">
        <v>20.3</v>
      </c>
      <c r="SS56" s="19">
        <v>19.5122</v>
      </c>
      <c r="ST56" s="19">
        <v>19.5122</v>
      </c>
      <c r="SU56" s="19">
        <v>0.78779999999999994</v>
      </c>
      <c r="SV56" s="19">
        <v>20</v>
      </c>
      <c r="SW56" s="19">
        <v>19.317070000000001</v>
      </c>
      <c r="SX56" s="19">
        <v>19.317070000000001</v>
      </c>
      <c r="SY56" s="19">
        <v>0.68293000000000004</v>
      </c>
      <c r="SZ56" s="19">
        <v>0.7</v>
      </c>
      <c r="TA56" s="19">
        <v>2.2999999999999998</v>
      </c>
      <c r="TB56" s="19">
        <v>2.3330000000000002</v>
      </c>
      <c r="TC56" s="19">
        <v>-1.633</v>
      </c>
      <c r="TD56" s="19">
        <v>1.1000000000000001</v>
      </c>
      <c r="TE56" s="19">
        <v>1.22604</v>
      </c>
      <c r="TF56" s="19">
        <v>11.694000000000001</v>
      </c>
      <c r="TG56" s="19">
        <v>-10.593999999999999</v>
      </c>
      <c r="TH56" s="19">
        <v>0</v>
      </c>
      <c r="TI56" s="19"/>
      <c r="TJ56" s="19">
        <v>0</v>
      </c>
      <c r="TK56" s="19">
        <v>0</v>
      </c>
      <c r="TL56" s="19">
        <v>14.6</v>
      </c>
      <c r="TM56" s="19">
        <v>15.3</v>
      </c>
      <c r="TN56" s="19">
        <v>8.8569999999999993</v>
      </c>
      <c r="TO56" s="19">
        <v>5.7430000000000003</v>
      </c>
      <c r="TP56" s="19">
        <v>28</v>
      </c>
      <c r="TQ56" s="19">
        <v>24.6</v>
      </c>
      <c r="TR56" s="19">
        <v>14.167999999999999</v>
      </c>
      <c r="TS56" s="19">
        <v>13.832000000000001</v>
      </c>
      <c r="TT56" s="19">
        <v>0.5</v>
      </c>
      <c r="TU56" s="19">
        <v>1</v>
      </c>
      <c r="TV56" s="19">
        <v>0.82799999999999996</v>
      </c>
      <c r="TW56" s="19">
        <v>-0.32800000000000001</v>
      </c>
      <c r="TX56" s="19">
        <v>0.4</v>
      </c>
      <c r="TY56" s="19">
        <v>0.4</v>
      </c>
      <c r="TZ56" s="19">
        <v>0.42899999999999999</v>
      </c>
      <c r="UA56" s="19">
        <v>-2.9000000000000001E-2</v>
      </c>
      <c r="UB56" s="19">
        <v>20.9</v>
      </c>
      <c r="UC56" s="19">
        <v>19.51219</v>
      </c>
      <c r="UD56" s="19">
        <v>19.5122</v>
      </c>
      <c r="UE56" s="19">
        <v>1.3877999999999999</v>
      </c>
      <c r="UF56" s="19">
        <v>8.1999999999999993</v>
      </c>
      <c r="UG56" s="19">
        <v>8.4</v>
      </c>
      <c r="UH56" s="19">
        <v>8.4</v>
      </c>
      <c r="UI56" s="19">
        <v>-0.2</v>
      </c>
      <c r="UJ56" s="19">
        <v>0</v>
      </c>
      <c r="UK56" s="19"/>
      <c r="UL56" s="19">
        <v>6.9</v>
      </c>
      <c r="UM56" s="19">
        <v>-6.9</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2</v>
      </c>
      <c r="VA56" s="19">
        <v>1.6</v>
      </c>
      <c r="VB56" s="19">
        <v>1.696</v>
      </c>
      <c r="VC56" s="19">
        <v>0.30399999999999999</v>
      </c>
      <c r="VD56" s="19">
        <v>0</v>
      </c>
      <c r="VE56" s="19"/>
      <c r="VF56" s="19">
        <v>0</v>
      </c>
      <c r="VG56" s="19">
        <v>0</v>
      </c>
      <c r="VH56" s="19">
        <v>0</v>
      </c>
      <c r="VI56" s="19"/>
      <c r="VJ56" s="19">
        <v>0</v>
      </c>
      <c r="VK56" s="19">
        <v>0</v>
      </c>
      <c r="VL56" s="19">
        <v>0.6</v>
      </c>
      <c r="VM56" s="19">
        <v>0.6</v>
      </c>
      <c r="VN56" s="19">
        <v>0.6</v>
      </c>
      <c r="VO56" s="19">
        <v>0</v>
      </c>
      <c r="VP56" s="19">
        <v>9.8000000000000007</v>
      </c>
      <c r="VQ56" s="19">
        <v>6.13</v>
      </c>
      <c r="VR56" s="19">
        <v>31.552</v>
      </c>
      <c r="VS56" s="19">
        <v>-21.751999999999999</v>
      </c>
      <c r="VT56" s="19">
        <v>5.3</v>
      </c>
      <c r="VU56" s="19">
        <v>0.77729000000000004</v>
      </c>
      <c r="VV56" s="19">
        <v>8.3109999999999999</v>
      </c>
      <c r="VW56" s="19">
        <v>-3.0110000000000001</v>
      </c>
      <c r="VX56" s="19">
        <v>0</v>
      </c>
      <c r="VY56" s="19"/>
      <c r="VZ56" s="19">
        <v>0</v>
      </c>
      <c r="WA56" s="19">
        <v>0</v>
      </c>
      <c r="WB56" s="19">
        <v>0</v>
      </c>
      <c r="WC56" s="19"/>
      <c r="WD56" s="19">
        <v>0</v>
      </c>
      <c r="WE56" s="19">
        <v>0</v>
      </c>
      <c r="WF56" s="19">
        <v>8</v>
      </c>
      <c r="WG56" s="19">
        <v>8.4</v>
      </c>
      <c r="WH56" s="19">
        <v>8.4</v>
      </c>
      <c r="WI56" s="19">
        <v>-0.4</v>
      </c>
      <c r="WJ56" s="19">
        <v>20</v>
      </c>
      <c r="WK56" s="19">
        <v>19.317070000000001</v>
      </c>
      <c r="WL56" s="19">
        <v>19.317070000000001</v>
      </c>
      <c r="WM56" s="19">
        <v>0.68293000000000004</v>
      </c>
      <c r="WN56" s="19">
        <v>8.6</v>
      </c>
      <c r="WO56" s="19"/>
      <c r="WP56" s="19">
        <v>0</v>
      </c>
      <c r="WQ56" s="19">
        <v>8.6</v>
      </c>
      <c r="WR56" s="19"/>
      <c r="WS56" s="19"/>
      <c r="WT56" s="19"/>
      <c r="WU56" s="19">
        <v>0</v>
      </c>
      <c r="WV56" s="19">
        <v>35.799999999999997</v>
      </c>
      <c r="WW56" s="19">
        <v>20</v>
      </c>
      <c r="WX56" s="19"/>
      <c r="WY56" s="19">
        <v>35.799999999999997</v>
      </c>
      <c r="WZ56" s="19">
        <v>28.3</v>
      </c>
      <c r="XA56" s="19">
        <v>29.184000000000001</v>
      </c>
      <c r="XB56" s="19">
        <v>29.184000000000001</v>
      </c>
      <c r="XC56" s="19">
        <v>-0.88400000000000001</v>
      </c>
      <c r="XD56" s="19">
        <v>3.1</v>
      </c>
      <c r="XE56" s="19">
        <v>2.8159999999999998</v>
      </c>
      <c r="XF56" s="19">
        <v>2.8159999999999998</v>
      </c>
      <c r="XG56" s="19">
        <v>0.28399999999999997</v>
      </c>
      <c r="XH56" s="19">
        <v>12.8</v>
      </c>
      <c r="XI56" s="19">
        <v>14</v>
      </c>
      <c r="XJ56" s="19">
        <v>14</v>
      </c>
      <c r="XK56" s="19">
        <v>-1.2</v>
      </c>
      <c r="XL56" s="19">
        <v>14.1</v>
      </c>
      <c r="XM56" s="19">
        <v>14</v>
      </c>
      <c r="XN56" s="19">
        <v>14</v>
      </c>
      <c r="XO56" s="19">
        <v>0.1</v>
      </c>
      <c r="XP56" s="19">
        <v>7.15</v>
      </c>
      <c r="XQ56" s="19">
        <v>7.3</v>
      </c>
      <c r="XR56" s="19">
        <v>7.3</v>
      </c>
      <c r="XS56" s="19">
        <v>-0.15</v>
      </c>
    </row>
    <row r="57" spans="1:643" ht="24.95" customHeight="1" x14ac:dyDescent="0.25">
      <c r="A57" s="1"/>
      <c r="B57" s="218" t="s">
        <v>2778</v>
      </c>
      <c r="C57" s="219"/>
      <c r="D57" s="20">
        <v>24.7</v>
      </c>
      <c r="E57" s="20">
        <v>24.48</v>
      </c>
      <c r="F57" s="20">
        <v>24.48</v>
      </c>
      <c r="G57" s="20"/>
      <c r="H57" s="20">
        <v>36.1</v>
      </c>
      <c r="I57" s="20">
        <v>39.119999999999997</v>
      </c>
      <c r="J57" s="20">
        <v>39.119999999999997</v>
      </c>
      <c r="K57" s="20"/>
      <c r="L57" s="20">
        <v>73.05</v>
      </c>
      <c r="M57" s="20">
        <v>91.374324999999999</v>
      </c>
      <c r="N57" s="20">
        <v>91.374480000000005</v>
      </c>
      <c r="O57" s="20"/>
      <c r="P57" s="20">
        <v>15598.65</v>
      </c>
      <c r="Q57" s="20">
        <v>15523.14927</v>
      </c>
      <c r="R57" s="20">
        <v>15523.149359999999</v>
      </c>
      <c r="S57" s="20"/>
      <c r="T57" s="20">
        <v>3529.65</v>
      </c>
      <c r="U57" s="20">
        <v>3647.9573949999999</v>
      </c>
      <c r="V57" s="20">
        <v>5074.5902400000004</v>
      </c>
      <c r="W57" s="20"/>
      <c r="X57" s="20">
        <v>30.09</v>
      </c>
      <c r="Y57" s="20">
        <v>0</v>
      </c>
      <c r="Z57" s="20">
        <v>0</v>
      </c>
      <c r="AA57" s="20"/>
      <c r="AB57" s="20">
        <v>25.094999999999999</v>
      </c>
      <c r="AC57" s="20">
        <v>0</v>
      </c>
      <c r="AD57" s="20">
        <v>0</v>
      </c>
      <c r="AE57" s="20"/>
      <c r="AF57" s="20">
        <v>1901.85</v>
      </c>
      <c r="AG57" s="20">
        <v>1844.5266799999999</v>
      </c>
      <c r="AH57" s="20">
        <v>2213.4321599999998</v>
      </c>
      <c r="AI57" s="20"/>
      <c r="AJ57" s="20">
        <v>4617.3500000000004</v>
      </c>
      <c r="AK57" s="20">
        <v>4292.6702500000001</v>
      </c>
      <c r="AL57" s="20">
        <v>4135.0413600000002</v>
      </c>
      <c r="AM57" s="20"/>
      <c r="AN57" s="20">
        <v>507.15</v>
      </c>
      <c r="AO57" s="20">
        <v>0</v>
      </c>
      <c r="AP57" s="20">
        <v>1192.3296700000001</v>
      </c>
      <c r="AQ57" s="20"/>
      <c r="AR57" s="20">
        <v>999.75</v>
      </c>
      <c r="AS57" s="20">
        <v>1110.280135</v>
      </c>
      <c r="AT57" s="20">
        <v>0</v>
      </c>
      <c r="AU57" s="20"/>
      <c r="AV57" s="20">
        <v>3356.55</v>
      </c>
      <c r="AW57" s="20">
        <v>3420.7654499999999</v>
      </c>
      <c r="AX57" s="20">
        <v>3371.08619</v>
      </c>
      <c r="AY57" s="20"/>
      <c r="AZ57" s="20">
        <v>3393.75</v>
      </c>
      <c r="BA57" s="20">
        <v>3420.7654499999999</v>
      </c>
      <c r="BB57" s="20">
        <v>3371.08619</v>
      </c>
      <c r="BC57" s="20"/>
      <c r="BD57" s="20">
        <v>3395</v>
      </c>
      <c r="BE57" s="20">
        <v>3420.7654499999999</v>
      </c>
      <c r="BF57" s="20">
        <v>3371.08619</v>
      </c>
      <c r="BG57" s="20"/>
      <c r="BH57" s="20">
        <v>5675.05</v>
      </c>
      <c r="BI57" s="20">
        <v>5131.1482349999997</v>
      </c>
      <c r="BJ57" s="20">
        <v>5056.6293599999999</v>
      </c>
      <c r="BK57" s="20"/>
      <c r="BL57" s="20">
        <v>4576.3</v>
      </c>
      <c r="BM57" s="20">
        <v>4456.6340499999997</v>
      </c>
      <c r="BN57" s="20">
        <v>4487.62925</v>
      </c>
      <c r="BO57" s="20"/>
      <c r="BP57" s="20">
        <v>2444.0500000000002</v>
      </c>
      <c r="BQ57" s="20">
        <v>2228.316965</v>
      </c>
      <c r="BR57" s="20">
        <v>2243.81457</v>
      </c>
      <c r="BS57" s="20"/>
      <c r="BT57" s="20">
        <v>11291.6</v>
      </c>
      <c r="BU57" s="20">
        <v>11972.970495</v>
      </c>
      <c r="BV57" s="20">
        <v>13639.16496</v>
      </c>
      <c r="BW57" s="20"/>
      <c r="BX57" s="20">
        <v>252.05</v>
      </c>
      <c r="BY57" s="20">
        <v>244.14424</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3962</v>
      </c>
      <c r="CS57" s="20">
        <v>3952.9756050000001</v>
      </c>
      <c r="CT57" s="20">
        <v>3952.97568</v>
      </c>
      <c r="CU57" s="20"/>
      <c r="CV57" s="20">
        <v>174.45</v>
      </c>
      <c r="CW57" s="20">
        <v>198.173</v>
      </c>
      <c r="CX57" s="20">
        <v>198.17303999999999</v>
      </c>
      <c r="CY57" s="20"/>
      <c r="CZ57" s="20">
        <v>59.55</v>
      </c>
      <c r="DA57" s="20">
        <v>108.77972</v>
      </c>
      <c r="DB57" s="20">
        <v>108.77976</v>
      </c>
      <c r="DC57" s="20"/>
      <c r="DD57" s="20">
        <v>339.2</v>
      </c>
      <c r="DE57" s="20">
        <v>291.79295999999999</v>
      </c>
      <c r="DF57" s="20">
        <v>183.16700499999999</v>
      </c>
      <c r="DG57" s="20"/>
      <c r="DH57" s="20">
        <v>28.25</v>
      </c>
      <c r="DI57" s="20">
        <v>0</v>
      </c>
      <c r="DJ57" s="20">
        <v>165.08879999999999</v>
      </c>
      <c r="DK57" s="20"/>
      <c r="DL57" s="20">
        <v>0</v>
      </c>
      <c r="DM57" s="20">
        <v>0</v>
      </c>
      <c r="DN57" s="20">
        <v>119.8176</v>
      </c>
      <c r="DO57" s="20"/>
      <c r="DP57" s="20">
        <v>2154.6999999999998</v>
      </c>
      <c r="DQ57" s="20">
        <v>2111.9135350000001</v>
      </c>
      <c r="DR57" s="20">
        <v>2159.4269300000001</v>
      </c>
      <c r="DS57" s="20"/>
      <c r="DT57" s="20">
        <v>49.4</v>
      </c>
      <c r="DU57" s="20">
        <v>0</v>
      </c>
      <c r="DV57" s="20">
        <v>213.91200000000001</v>
      </c>
      <c r="DW57" s="20"/>
      <c r="DX57" s="20">
        <v>0</v>
      </c>
      <c r="DY57" s="20">
        <v>0</v>
      </c>
      <c r="DZ57" s="20">
        <v>0</v>
      </c>
      <c r="EA57" s="20"/>
      <c r="EB57" s="20">
        <v>0</v>
      </c>
      <c r="EC57" s="20">
        <v>0</v>
      </c>
      <c r="ED57" s="20">
        <v>0</v>
      </c>
      <c r="EE57" s="20"/>
      <c r="EF57" s="20">
        <v>0</v>
      </c>
      <c r="EG57" s="20">
        <v>0</v>
      </c>
      <c r="EH57" s="20">
        <v>0</v>
      </c>
      <c r="EI57" s="20"/>
      <c r="EJ57" s="20">
        <v>2662.5</v>
      </c>
      <c r="EK57" s="20">
        <v>2709.7051000000001</v>
      </c>
      <c r="EL57" s="20">
        <v>2709.7288800000001</v>
      </c>
      <c r="EM57" s="20"/>
      <c r="EN57" s="20">
        <v>5265.25</v>
      </c>
      <c r="EO57" s="20">
        <v>5293.0334700000003</v>
      </c>
      <c r="EP57" s="20">
        <v>5316.1456799999996</v>
      </c>
      <c r="EQ57" s="20"/>
      <c r="ER57" s="20">
        <v>989.05</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11026.6</v>
      </c>
      <c r="FI57" s="20">
        <v>10909.488815000001</v>
      </c>
      <c r="FJ57" s="20">
        <v>11013.073200000001</v>
      </c>
      <c r="FK57" s="20"/>
      <c r="FL57" s="20">
        <v>1700.15</v>
      </c>
      <c r="FM57" s="20">
        <v>1321.3885150000001</v>
      </c>
      <c r="FN57" s="20">
        <v>1144.6787999999999</v>
      </c>
      <c r="FO57" s="20"/>
      <c r="FP57" s="20">
        <v>3501.1</v>
      </c>
      <c r="FQ57" s="20">
        <v>3559.7149399999998</v>
      </c>
      <c r="FR57" s="20">
        <v>3567.0321600000002</v>
      </c>
      <c r="FS57" s="20"/>
      <c r="FT57" s="20">
        <v>1007.4</v>
      </c>
      <c r="FU57" s="20">
        <v>908.51658999999995</v>
      </c>
      <c r="FV57" s="20">
        <v>801.02279999999996</v>
      </c>
      <c r="FW57" s="20"/>
      <c r="FX57" s="20">
        <v>440.4</v>
      </c>
      <c r="FY57" s="20">
        <v>462.86031000000003</v>
      </c>
      <c r="FZ57" s="20">
        <v>462.86040000000003</v>
      </c>
      <c r="GA57" s="20"/>
      <c r="GB57" s="20">
        <v>472.8</v>
      </c>
      <c r="GC57" s="20">
        <v>461.26823999999999</v>
      </c>
      <c r="GD57" s="20">
        <v>461.26823999999999</v>
      </c>
      <c r="GE57" s="20"/>
      <c r="GF57" s="20">
        <v>2155.64</v>
      </c>
      <c r="GG57" s="20">
        <v>2103.7813700000002</v>
      </c>
      <c r="GH57" s="20">
        <v>2103.7814400000002</v>
      </c>
      <c r="GI57" s="20"/>
      <c r="GJ57" s="20">
        <v>3885.8957599999999</v>
      </c>
      <c r="GK57" s="20">
        <v>3957.9107749999998</v>
      </c>
      <c r="GL57" s="20">
        <v>3992.8939099999998</v>
      </c>
      <c r="GM57" s="20"/>
      <c r="GN57" s="20">
        <v>3905.2740950000002</v>
      </c>
      <c r="GO57" s="20">
        <v>3957.9107749999998</v>
      </c>
      <c r="GP57" s="20">
        <v>3992.8939099999998</v>
      </c>
      <c r="GQ57" s="20"/>
      <c r="GR57" s="20">
        <v>4236.0819750000001</v>
      </c>
      <c r="GS57" s="20">
        <v>3957.9107749999998</v>
      </c>
      <c r="GT57" s="20">
        <v>3992.8939099999998</v>
      </c>
      <c r="GU57" s="20"/>
      <c r="GV57" s="20">
        <v>2610.15</v>
      </c>
      <c r="GW57" s="20">
        <v>2612.6145700000002</v>
      </c>
      <c r="GX57" s="20">
        <v>2627.5086550000001</v>
      </c>
      <c r="GY57" s="20"/>
      <c r="GZ57" s="20">
        <v>193.25</v>
      </c>
      <c r="HA57" s="20">
        <v>218.15989999999999</v>
      </c>
      <c r="HB57" s="20">
        <v>218.16</v>
      </c>
      <c r="HC57" s="20"/>
      <c r="HD57" s="20">
        <v>68.3</v>
      </c>
      <c r="HE57" s="20">
        <v>80.458100000000002</v>
      </c>
      <c r="HF57" s="20">
        <v>0</v>
      </c>
      <c r="HG57" s="20"/>
      <c r="HH57" s="20">
        <v>1101.5999999999999</v>
      </c>
      <c r="HI57" s="20">
        <v>1134.392065</v>
      </c>
      <c r="HJ57" s="20">
        <v>1134.3921600000001</v>
      </c>
      <c r="HK57" s="20"/>
      <c r="HL57" s="20">
        <v>613.15</v>
      </c>
      <c r="HM57" s="20">
        <v>177.10048</v>
      </c>
      <c r="HN57" s="20">
        <v>1062.6028799999999</v>
      </c>
      <c r="HO57" s="20"/>
      <c r="HP57" s="20">
        <v>91.2</v>
      </c>
      <c r="HQ57" s="20">
        <v>76.113704999999996</v>
      </c>
      <c r="HR57" s="20">
        <v>93.294240000000002</v>
      </c>
      <c r="HS57" s="20"/>
      <c r="HT57" s="20">
        <v>730.15</v>
      </c>
      <c r="HU57" s="20">
        <v>745.90556000000004</v>
      </c>
      <c r="HV57" s="20">
        <v>745.90560000000005</v>
      </c>
      <c r="HW57" s="20"/>
      <c r="HX57" s="20">
        <v>3162.75</v>
      </c>
      <c r="HY57" s="20">
        <v>3115.4602850000001</v>
      </c>
      <c r="HZ57" s="20">
        <v>2543.0837000000001</v>
      </c>
      <c r="IA57" s="20"/>
      <c r="IB57" s="20">
        <v>1307.5</v>
      </c>
      <c r="IC57" s="20">
        <v>1180.0024900000001</v>
      </c>
      <c r="ID57" s="20">
        <v>1185.5232000000001</v>
      </c>
      <c r="IE57" s="20"/>
      <c r="IF57" s="20">
        <v>555.29999999999995</v>
      </c>
      <c r="IG57" s="20">
        <v>658.49311499999999</v>
      </c>
      <c r="IH57" s="20">
        <v>548.43649500000004</v>
      </c>
      <c r="II57" s="20"/>
      <c r="IJ57" s="20">
        <v>0</v>
      </c>
      <c r="IK57" s="20">
        <v>0</v>
      </c>
      <c r="IL57" s="20">
        <v>0</v>
      </c>
      <c r="IM57" s="20"/>
      <c r="IN57" s="20">
        <v>463.85</v>
      </c>
      <c r="IO57" s="20">
        <v>0</v>
      </c>
      <c r="IP57" s="20">
        <v>554.72036000000003</v>
      </c>
      <c r="IQ57" s="20"/>
      <c r="IR57" s="20">
        <v>0</v>
      </c>
      <c r="IS57" s="20">
        <v>0</v>
      </c>
      <c r="IT57" s="20">
        <v>0</v>
      </c>
      <c r="IU57" s="20"/>
      <c r="IV57" s="20">
        <v>0</v>
      </c>
      <c r="IW57" s="20">
        <v>0</v>
      </c>
      <c r="IX57" s="20">
        <v>0</v>
      </c>
      <c r="IY57" s="20"/>
      <c r="IZ57" s="20">
        <v>0</v>
      </c>
      <c r="JA57" s="20">
        <v>0</v>
      </c>
      <c r="JB57" s="20">
        <v>0</v>
      </c>
      <c r="JC57" s="20"/>
      <c r="JD57" s="20">
        <v>3133.25</v>
      </c>
      <c r="JE57" s="20">
        <v>3015.862545</v>
      </c>
      <c r="JF57" s="20">
        <v>2668.2414749999998</v>
      </c>
      <c r="JG57" s="20"/>
      <c r="JH57" s="20">
        <v>294.10000000000002</v>
      </c>
      <c r="JI57" s="20">
        <v>0</v>
      </c>
      <c r="JJ57" s="20">
        <v>0</v>
      </c>
      <c r="JK57" s="20"/>
      <c r="JL57" s="20">
        <v>972.4</v>
      </c>
      <c r="JM57" s="20">
        <v>0</v>
      </c>
      <c r="JN57" s="20">
        <v>596.97690499999999</v>
      </c>
      <c r="JO57" s="20"/>
      <c r="JP57" s="20">
        <v>0</v>
      </c>
      <c r="JQ57" s="20">
        <v>0</v>
      </c>
      <c r="JR57" s="20">
        <v>0</v>
      </c>
      <c r="JS57" s="20"/>
      <c r="JT57" s="20">
        <v>0</v>
      </c>
      <c r="JU57" s="20">
        <v>0</v>
      </c>
      <c r="JV57" s="20">
        <v>0</v>
      </c>
      <c r="JW57" s="20"/>
      <c r="JX57" s="20">
        <v>0</v>
      </c>
      <c r="JY57" s="20">
        <v>259.75428499999998</v>
      </c>
      <c r="JZ57" s="20">
        <v>0</v>
      </c>
      <c r="KA57" s="20"/>
      <c r="KB57" s="20">
        <v>0</v>
      </c>
      <c r="KC57" s="20">
        <v>0</v>
      </c>
      <c r="KD57" s="20">
        <v>0</v>
      </c>
      <c r="KE57" s="20"/>
      <c r="KF57" s="20">
        <v>965.1</v>
      </c>
      <c r="KG57" s="20">
        <v>0</v>
      </c>
      <c r="KH57" s="20">
        <v>0</v>
      </c>
      <c r="KI57" s="20"/>
      <c r="KJ57" s="20">
        <v>321.5</v>
      </c>
      <c r="KK57" s="20">
        <v>0</v>
      </c>
      <c r="KL57" s="20">
        <v>0</v>
      </c>
      <c r="KM57" s="20"/>
      <c r="KN57" s="20">
        <v>0</v>
      </c>
      <c r="KO57" s="20">
        <v>0</v>
      </c>
      <c r="KP57" s="20">
        <v>0</v>
      </c>
      <c r="KQ57" s="20"/>
      <c r="KR57" s="20">
        <v>2742.75</v>
      </c>
      <c r="KS57" s="20">
        <v>2738.6550550000002</v>
      </c>
      <c r="KT57" s="20">
        <v>2738.6551199999999</v>
      </c>
      <c r="KU57" s="20"/>
      <c r="KV57" s="20">
        <v>0</v>
      </c>
      <c r="KW57" s="20">
        <v>0</v>
      </c>
      <c r="KX57" s="20">
        <v>0</v>
      </c>
      <c r="KY57" s="20"/>
      <c r="KZ57" s="20">
        <v>0</v>
      </c>
      <c r="LA57" s="20">
        <v>0</v>
      </c>
      <c r="LB57" s="20">
        <v>0</v>
      </c>
      <c r="LC57" s="20"/>
      <c r="LD57" s="20">
        <v>4050.85</v>
      </c>
      <c r="LE57" s="20">
        <v>3836.33464</v>
      </c>
      <c r="LF57" s="20">
        <v>3999.9662549999998</v>
      </c>
      <c r="LG57" s="20"/>
      <c r="LH57" s="20">
        <v>3083.1</v>
      </c>
      <c r="LI57" s="20">
        <v>3195.6359299999999</v>
      </c>
      <c r="LJ57" s="20">
        <v>3208.3190399999999</v>
      </c>
      <c r="LK57" s="20"/>
      <c r="LL57" s="20">
        <v>1524.25</v>
      </c>
      <c r="LM57" s="20">
        <v>1591.2472299999999</v>
      </c>
      <c r="LN57" s="20">
        <v>1619.0750399999999</v>
      </c>
      <c r="LO57" s="20"/>
      <c r="LP57" s="20">
        <v>1835.35</v>
      </c>
      <c r="LQ57" s="20">
        <v>1885.6315549999999</v>
      </c>
      <c r="LR57" s="20">
        <v>1885.6320000000001</v>
      </c>
      <c r="LS57" s="20"/>
      <c r="LT57" s="20">
        <v>724.9</v>
      </c>
      <c r="LU57" s="20">
        <v>722.34139500000003</v>
      </c>
      <c r="LV57" s="20">
        <v>722.34144000000003</v>
      </c>
      <c r="LW57" s="20"/>
      <c r="LX57" s="20">
        <v>254.7</v>
      </c>
      <c r="LY57" s="20">
        <v>517.5</v>
      </c>
      <c r="LZ57" s="20">
        <v>635</v>
      </c>
      <c r="MA57" s="20"/>
      <c r="MB57" s="20">
        <v>343</v>
      </c>
      <c r="MC57" s="20">
        <v>0</v>
      </c>
      <c r="MD57" s="20">
        <v>198.424915</v>
      </c>
      <c r="ME57" s="20"/>
      <c r="MF57" s="20">
        <v>294.60000000000002</v>
      </c>
      <c r="MG57" s="20">
        <v>0</v>
      </c>
      <c r="MH57" s="20">
        <v>0</v>
      </c>
      <c r="MI57" s="20"/>
      <c r="MJ57" s="20">
        <v>3097.9</v>
      </c>
      <c r="MK57" s="20">
        <v>3269.9061550000001</v>
      </c>
      <c r="ML57" s="20">
        <v>3283.8664800000001</v>
      </c>
      <c r="MM57" s="20"/>
      <c r="MN57" s="20">
        <v>3081.9</v>
      </c>
      <c r="MO57" s="20">
        <v>3269.9061550000001</v>
      </c>
      <c r="MP57" s="20">
        <v>3283.8664800000001</v>
      </c>
      <c r="MQ57" s="20"/>
      <c r="MR57" s="20">
        <v>3499.45</v>
      </c>
      <c r="MS57" s="20">
        <v>3269.9061550000001</v>
      </c>
      <c r="MT57" s="20">
        <v>3283.8664800000001</v>
      </c>
      <c r="MU57" s="20"/>
      <c r="MV57" s="20">
        <v>1600</v>
      </c>
      <c r="MW57" s="20">
        <v>0</v>
      </c>
      <c r="MX57" s="20">
        <v>885.48455999999999</v>
      </c>
      <c r="MY57" s="20"/>
      <c r="MZ57" s="20">
        <v>400.9</v>
      </c>
      <c r="NA57" s="20">
        <v>0</v>
      </c>
      <c r="NB57" s="20">
        <v>0</v>
      </c>
      <c r="NC57" s="20"/>
      <c r="ND57" s="20">
        <v>0</v>
      </c>
      <c r="NE57" s="20">
        <v>0</v>
      </c>
      <c r="NF57" s="20">
        <v>0</v>
      </c>
      <c r="NG57" s="20"/>
      <c r="NH57" s="20">
        <v>299.95</v>
      </c>
      <c r="NI57" s="20">
        <v>0</v>
      </c>
      <c r="NJ57" s="20">
        <v>0</v>
      </c>
      <c r="NK57" s="20"/>
      <c r="NL57" s="20">
        <v>0</v>
      </c>
      <c r="NM57" s="20">
        <v>0</v>
      </c>
      <c r="NN57" s="20">
        <v>0</v>
      </c>
      <c r="NO57" s="20"/>
      <c r="NP57" s="20">
        <v>3951.35</v>
      </c>
      <c r="NQ57" s="20">
        <v>4093.9933999999998</v>
      </c>
      <c r="NR57" s="20">
        <v>4137.5558099999998</v>
      </c>
      <c r="NS57" s="20"/>
      <c r="NT57" s="20">
        <v>2175</v>
      </c>
      <c r="NU57" s="20">
        <v>2046.996695</v>
      </c>
      <c r="NV57" s="20">
        <v>2068.7779500000001</v>
      </c>
      <c r="NW57" s="20"/>
      <c r="NX57" s="20">
        <v>2.65</v>
      </c>
      <c r="NY57" s="20">
        <v>0</v>
      </c>
      <c r="NZ57" s="20">
        <v>5.6355000000000004</v>
      </c>
      <c r="OA57" s="20"/>
      <c r="OB57" s="20">
        <v>0</v>
      </c>
      <c r="OC57" s="20">
        <v>0</v>
      </c>
      <c r="OD57" s="20">
        <v>93.415000000000006</v>
      </c>
      <c r="OE57" s="20"/>
      <c r="OF57" s="20">
        <v>276.8</v>
      </c>
      <c r="OG57" s="20">
        <v>0</v>
      </c>
      <c r="OH57" s="20">
        <v>642.17849999999999</v>
      </c>
      <c r="OI57" s="20"/>
      <c r="OJ57" s="20">
        <v>23.65</v>
      </c>
      <c r="OK57" s="20">
        <v>64.341499999999996</v>
      </c>
      <c r="OL57" s="20">
        <v>68.206999999999994</v>
      </c>
      <c r="OM57" s="20"/>
      <c r="ON57" s="20">
        <v>1.4</v>
      </c>
      <c r="OO57" s="20">
        <v>0</v>
      </c>
      <c r="OP57" s="20">
        <v>2.1</v>
      </c>
      <c r="OQ57" s="20"/>
      <c r="OR57" s="20">
        <v>480.05</v>
      </c>
      <c r="OS57" s="20">
        <v>456.82929000000001</v>
      </c>
      <c r="OT57" s="20">
        <v>421.46352000000002</v>
      </c>
      <c r="OU57" s="20"/>
      <c r="OV57" s="20">
        <v>208.35</v>
      </c>
      <c r="OW57" s="20">
        <v>199.66</v>
      </c>
      <c r="OX57" s="20">
        <v>239.59200000000001</v>
      </c>
      <c r="OY57" s="20"/>
      <c r="OZ57" s="20">
        <v>113.35</v>
      </c>
      <c r="PA57" s="20">
        <v>113.4</v>
      </c>
      <c r="PB57" s="20">
        <v>136.08000000000001</v>
      </c>
      <c r="PC57" s="20"/>
      <c r="PD57" s="20">
        <v>86.4</v>
      </c>
      <c r="PE57" s="20">
        <v>86.4</v>
      </c>
      <c r="PF57" s="20">
        <v>86.4</v>
      </c>
      <c r="PG57" s="20"/>
      <c r="PH57" s="20">
        <v>124.05</v>
      </c>
      <c r="PI57" s="20">
        <v>120</v>
      </c>
      <c r="PJ57" s="20">
        <v>120</v>
      </c>
      <c r="PK57" s="20"/>
      <c r="PL57" s="20">
        <v>0</v>
      </c>
      <c r="PM57" s="20">
        <v>0</v>
      </c>
      <c r="PN57" s="20">
        <v>0</v>
      </c>
      <c r="PO57" s="20"/>
      <c r="PP57" s="20">
        <v>479.1</v>
      </c>
      <c r="PQ57" s="20">
        <v>468.29277999999999</v>
      </c>
      <c r="PR57" s="20">
        <v>468.2928</v>
      </c>
      <c r="PS57" s="20"/>
      <c r="PT57" s="20">
        <v>444.55</v>
      </c>
      <c r="PU57" s="20">
        <v>421.46350000000001</v>
      </c>
      <c r="PV57" s="20">
        <v>421.46352000000002</v>
      </c>
      <c r="PW57" s="20"/>
      <c r="PX57" s="20">
        <v>85.2</v>
      </c>
      <c r="PY57" s="20">
        <v>81.599999999999994</v>
      </c>
      <c r="PZ57" s="20">
        <v>81.599999999999994</v>
      </c>
      <c r="QA57" s="20"/>
      <c r="QB57" s="20">
        <v>433.05</v>
      </c>
      <c r="QC57" s="20">
        <v>362.9</v>
      </c>
      <c r="QD57" s="20">
        <v>229.94146000000001</v>
      </c>
      <c r="QE57" s="20"/>
      <c r="QF57" s="20">
        <v>78.150000000000006</v>
      </c>
      <c r="QG57" s="20">
        <v>0</v>
      </c>
      <c r="QH57" s="20">
        <v>128.66050000000001</v>
      </c>
      <c r="QI57" s="20"/>
      <c r="QJ57" s="20">
        <v>96.8</v>
      </c>
      <c r="QK57" s="20">
        <v>0</v>
      </c>
      <c r="QL57" s="20">
        <v>159.607</v>
      </c>
      <c r="QM57" s="20"/>
      <c r="QN57" s="20">
        <v>37.299999999999997</v>
      </c>
      <c r="QO57" s="20">
        <v>93.2</v>
      </c>
      <c r="QP57" s="20">
        <v>130.9855</v>
      </c>
      <c r="QQ57" s="20"/>
      <c r="QR57" s="20">
        <v>109.25</v>
      </c>
      <c r="QS57" s="20">
        <v>238.4</v>
      </c>
      <c r="QT57" s="20">
        <v>323.60250000000002</v>
      </c>
      <c r="QU57" s="20"/>
      <c r="QV57" s="20">
        <v>112.75</v>
      </c>
      <c r="QW57" s="20">
        <v>100.8</v>
      </c>
      <c r="QX57" s="20">
        <v>100.8</v>
      </c>
      <c r="QY57" s="20"/>
      <c r="QZ57" s="20">
        <v>28.2</v>
      </c>
      <c r="RA57" s="20">
        <v>38.4</v>
      </c>
      <c r="RB57" s="20">
        <v>38.4</v>
      </c>
      <c r="RC57" s="20"/>
      <c r="RD57" s="20">
        <v>46.5</v>
      </c>
      <c r="RE57" s="20">
        <v>45.6</v>
      </c>
      <c r="RF57" s="20">
        <v>45.6</v>
      </c>
      <c r="RG57" s="20"/>
      <c r="RH57" s="20">
        <v>66.5</v>
      </c>
      <c r="RI57" s="20">
        <v>67.2</v>
      </c>
      <c r="RJ57" s="20">
        <v>67.2</v>
      </c>
      <c r="RK57" s="20"/>
      <c r="RL57" s="20">
        <v>96.9</v>
      </c>
      <c r="RM57" s="20">
        <v>0</v>
      </c>
      <c r="RN57" s="20">
        <v>123.4605</v>
      </c>
      <c r="RO57" s="20"/>
      <c r="RP57" s="20">
        <v>82.85</v>
      </c>
      <c r="RQ57" s="20">
        <v>74.376000000000005</v>
      </c>
      <c r="RR57" s="20">
        <v>74.376000000000005</v>
      </c>
      <c r="RS57" s="20"/>
      <c r="RT57" s="20">
        <v>380.15</v>
      </c>
      <c r="RU57" s="20">
        <v>259.81160999999997</v>
      </c>
      <c r="RV57" s="20">
        <v>252.65992499999999</v>
      </c>
      <c r="RW57" s="20"/>
      <c r="RX57" s="20">
        <v>48</v>
      </c>
      <c r="RY57" s="20">
        <v>48</v>
      </c>
      <c r="RZ57" s="20">
        <v>48</v>
      </c>
      <c r="SA57" s="20"/>
      <c r="SB57" s="20">
        <v>0</v>
      </c>
      <c r="SC57" s="20">
        <v>0</v>
      </c>
      <c r="SD57" s="20">
        <v>0</v>
      </c>
      <c r="SE57" s="20"/>
      <c r="SF57" s="20">
        <v>463.2</v>
      </c>
      <c r="SG57" s="20">
        <v>390.42682000000002</v>
      </c>
      <c r="SH57" s="20">
        <v>290.34143999999998</v>
      </c>
      <c r="SI57" s="20"/>
      <c r="SJ57" s="20">
        <v>277.89999999999998</v>
      </c>
      <c r="SK57" s="20">
        <v>295.02431999999999</v>
      </c>
      <c r="SL57" s="20">
        <v>295.02431999999999</v>
      </c>
      <c r="SM57" s="20"/>
      <c r="SN57" s="20">
        <v>482.1</v>
      </c>
      <c r="SO57" s="20">
        <v>468.29277999999999</v>
      </c>
      <c r="SP57" s="20">
        <v>468.2928</v>
      </c>
      <c r="SQ57" s="20"/>
      <c r="SR57" s="20">
        <v>486.5</v>
      </c>
      <c r="SS57" s="20">
        <v>468.29277999999999</v>
      </c>
      <c r="ST57" s="20">
        <v>468.2928</v>
      </c>
      <c r="SU57" s="20"/>
      <c r="SV57" s="20">
        <v>480.15</v>
      </c>
      <c r="SW57" s="20">
        <v>463.60968000000003</v>
      </c>
      <c r="SX57" s="20">
        <v>463.60968000000003</v>
      </c>
      <c r="SY57" s="20"/>
      <c r="SZ57" s="20">
        <v>46.85</v>
      </c>
      <c r="TA57" s="20">
        <v>74.713999999999999</v>
      </c>
      <c r="TB57" s="20">
        <v>72.362499999999997</v>
      </c>
      <c r="TC57" s="20"/>
      <c r="TD57" s="20">
        <v>183.7</v>
      </c>
      <c r="TE57" s="20">
        <v>314.48446999999999</v>
      </c>
      <c r="TF57" s="20">
        <v>299.3</v>
      </c>
      <c r="TG57" s="20"/>
      <c r="TH57" s="20">
        <v>64.400000000000006</v>
      </c>
      <c r="TI57" s="20">
        <v>0</v>
      </c>
      <c r="TJ57" s="20">
        <v>214.583</v>
      </c>
      <c r="TK57" s="20"/>
      <c r="TL57" s="20">
        <v>193.65</v>
      </c>
      <c r="TM57" s="20">
        <v>208.25</v>
      </c>
      <c r="TN57" s="20">
        <v>251.739</v>
      </c>
      <c r="TO57" s="20"/>
      <c r="TP57" s="20">
        <v>323.5</v>
      </c>
      <c r="TQ57" s="20">
        <v>303.3</v>
      </c>
      <c r="TR57" s="20">
        <v>316.36</v>
      </c>
      <c r="TS57" s="20"/>
      <c r="TT57" s="20">
        <v>6.45</v>
      </c>
      <c r="TU57" s="20">
        <v>22.032</v>
      </c>
      <c r="TV57" s="20">
        <v>19.673999999999999</v>
      </c>
      <c r="TW57" s="20"/>
      <c r="TX57" s="20">
        <v>9.0500000000000007</v>
      </c>
      <c r="TY57" s="20">
        <v>20.696000000000002</v>
      </c>
      <c r="TZ57" s="20">
        <v>15.5205</v>
      </c>
      <c r="UA57" s="20"/>
      <c r="UB57" s="20">
        <v>503.95</v>
      </c>
      <c r="UC57" s="20">
        <v>468.29277000000002</v>
      </c>
      <c r="UD57" s="20">
        <v>468.2928</v>
      </c>
      <c r="UE57" s="20"/>
      <c r="UF57" s="20">
        <v>159.5</v>
      </c>
      <c r="UG57" s="20">
        <v>201.6</v>
      </c>
      <c r="UH57" s="20">
        <v>201.6</v>
      </c>
      <c r="UI57" s="20"/>
      <c r="UJ57" s="20">
        <v>30.55</v>
      </c>
      <c r="UK57" s="20">
        <v>0</v>
      </c>
      <c r="UL57" s="20">
        <v>165.6</v>
      </c>
      <c r="UM57" s="20"/>
      <c r="UN57" s="20">
        <v>489.6</v>
      </c>
      <c r="UO57" s="20">
        <v>468.29277999999999</v>
      </c>
      <c r="UP57" s="20">
        <v>468.2928</v>
      </c>
      <c r="UQ57" s="20"/>
      <c r="UR57" s="20">
        <v>489.6</v>
      </c>
      <c r="US57" s="20">
        <v>468.29277999999999</v>
      </c>
      <c r="UT57" s="20">
        <v>468.2928</v>
      </c>
      <c r="UU57" s="20"/>
      <c r="UV57" s="20">
        <v>480</v>
      </c>
      <c r="UW57" s="20">
        <v>468.29277999999999</v>
      </c>
      <c r="UX57" s="20">
        <v>468.2928</v>
      </c>
      <c r="UY57" s="20"/>
      <c r="UZ57" s="20">
        <v>23.9</v>
      </c>
      <c r="VA57" s="20">
        <v>65.366500000000002</v>
      </c>
      <c r="VB57" s="20">
        <v>63.402999999999999</v>
      </c>
      <c r="VC57" s="20"/>
      <c r="VD57" s="20">
        <v>78.5</v>
      </c>
      <c r="VE57" s="20">
        <v>0</v>
      </c>
      <c r="VF57" s="20">
        <v>116.879</v>
      </c>
      <c r="VG57" s="20"/>
      <c r="VH57" s="20">
        <v>459.65</v>
      </c>
      <c r="VI57" s="20">
        <v>0</v>
      </c>
      <c r="VJ57" s="20">
        <v>1025.307</v>
      </c>
      <c r="VK57" s="20"/>
      <c r="VL57" s="20">
        <v>14.4</v>
      </c>
      <c r="VM57" s="20">
        <v>14.4</v>
      </c>
      <c r="VN57" s="20">
        <v>14.4</v>
      </c>
      <c r="VO57" s="20"/>
      <c r="VP57" s="20">
        <v>345.9</v>
      </c>
      <c r="VQ57" s="20">
        <v>863.20364500000005</v>
      </c>
      <c r="VR57" s="20">
        <v>981.23</v>
      </c>
      <c r="VS57" s="20"/>
      <c r="VT57" s="20">
        <v>317.85000000000002</v>
      </c>
      <c r="VU57" s="20">
        <v>449.697115</v>
      </c>
      <c r="VV57" s="20">
        <v>667.18949999999995</v>
      </c>
      <c r="VW57" s="20"/>
      <c r="VX57" s="20">
        <v>319.95</v>
      </c>
      <c r="VY57" s="20">
        <v>0</v>
      </c>
      <c r="VZ57" s="20">
        <v>882.52549999999997</v>
      </c>
      <c r="WA57" s="20"/>
      <c r="WB57" s="20">
        <v>54.7</v>
      </c>
      <c r="WC57" s="20">
        <v>0</v>
      </c>
      <c r="WD57" s="20">
        <v>104.3875</v>
      </c>
      <c r="WE57" s="20"/>
      <c r="WF57" s="20">
        <v>191.55</v>
      </c>
      <c r="WG57" s="20">
        <v>201.6</v>
      </c>
      <c r="WH57" s="20">
        <v>201.6</v>
      </c>
      <c r="WI57" s="20"/>
      <c r="WJ57" s="20">
        <v>480.5</v>
      </c>
      <c r="WK57" s="20">
        <v>463.60968000000003</v>
      </c>
      <c r="WL57" s="20">
        <v>463.60968000000003</v>
      </c>
      <c r="WM57" s="20"/>
      <c r="WN57" s="20">
        <v>233.4</v>
      </c>
      <c r="WO57" s="20">
        <v>0</v>
      </c>
      <c r="WP57" s="20">
        <v>153.69999999999999</v>
      </c>
      <c r="WQ57" s="20"/>
      <c r="WR57" s="20">
        <v>0</v>
      </c>
      <c r="WS57" s="20">
        <v>0</v>
      </c>
      <c r="WT57" s="20">
        <v>0</v>
      </c>
      <c r="WU57" s="20"/>
      <c r="WV57" s="20">
        <v>144.25</v>
      </c>
      <c r="WW57" s="20">
        <v>80</v>
      </c>
      <c r="WX57" s="20">
        <v>0</v>
      </c>
      <c r="WY57" s="20"/>
      <c r="WZ57" s="20">
        <v>668.35</v>
      </c>
      <c r="XA57" s="20">
        <v>700.41600000000005</v>
      </c>
      <c r="XB57" s="20">
        <v>700.41600000000005</v>
      </c>
      <c r="XC57" s="20"/>
      <c r="XD57" s="20">
        <v>78.599999999999994</v>
      </c>
      <c r="XE57" s="20">
        <v>67.584000000000003</v>
      </c>
      <c r="XF57" s="20">
        <v>67.584000000000003</v>
      </c>
      <c r="XG57" s="20"/>
      <c r="XH57" s="20">
        <v>323.45</v>
      </c>
      <c r="XI57" s="20">
        <v>336</v>
      </c>
      <c r="XJ57" s="20">
        <v>336</v>
      </c>
      <c r="XK57" s="20"/>
      <c r="XL57" s="20">
        <v>244.15</v>
      </c>
      <c r="XM57" s="20">
        <v>336</v>
      </c>
      <c r="XN57" s="20">
        <v>336</v>
      </c>
      <c r="XO57" s="20"/>
      <c r="XP57" s="20">
        <v>172.41499999999999</v>
      </c>
      <c r="XQ57" s="20">
        <v>175.2</v>
      </c>
      <c r="XR57" s="20">
        <v>175.2</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10" t="s">
        <v>0</v>
      </c>
      <c r="C3" s="211"/>
      <c r="D3" s="211"/>
      <c r="E3" s="211"/>
      <c r="F3" s="213"/>
      <c r="G3" s="213"/>
    </row>
    <row r="4" spans="1:7" ht="0" hidden="1" customHeight="1" x14ac:dyDescent="0.25">
      <c r="A4" s="1"/>
      <c r="B4" s="1"/>
      <c r="C4" s="1"/>
      <c r="D4" s="1"/>
      <c r="E4" s="1"/>
    </row>
    <row r="5" spans="1:7" x14ac:dyDescent="0.25">
      <c r="A5" s="1"/>
      <c r="B5" s="1"/>
      <c r="C5" s="1"/>
      <c r="D5" s="1"/>
      <c r="E5" s="1"/>
    </row>
    <row r="6" spans="1:7" x14ac:dyDescent="0.25">
      <c r="A6" s="1"/>
      <c r="B6" s="1" t="s">
        <v>2779</v>
      </c>
      <c r="C6" s="1"/>
      <c r="D6" s="1"/>
      <c r="E6" s="1"/>
    </row>
    <row r="7" spans="1:7" ht="33" customHeight="1" x14ac:dyDescent="0.25">
      <c r="A7" s="1"/>
      <c r="B7" s="3" t="s">
        <v>2780</v>
      </c>
      <c r="C7" s="3" t="s">
        <v>2781</v>
      </c>
      <c r="D7" s="3" t="s">
        <v>2782</v>
      </c>
      <c r="E7" s="3" t="s">
        <v>945</v>
      </c>
    </row>
    <row r="8" spans="1:7" x14ac:dyDescent="0.25">
      <c r="A8" s="1"/>
      <c r="B8" s="147" t="s">
        <v>2783</v>
      </c>
      <c r="C8" s="53">
        <v>5299147.5779299997</v>
      </c>
      <c r="D8" s="53">
        <v>5349701.4481565002</v>
      </c>
      <c r="E8" s="178">
        <v>-9.4498488778136953E-3</v>
      </c>
    </row>
    <row r="9" spans="1:7" x14ac:dyDescent="0.25">
      <c r="A9" s="1"/>
      <c r="B9" s="147" t="s">
        <v>2784</v>
      </c>
      <c r="C9" s="53">
        <v>6112889.4390399996</v>
      </c>
      <c r="D9" s="53">
        <v>5672609.9275257997</v>
      </c>
      <c r="E9" s="178">
        <v>7.7614980959255744E-2</v>
      </c>
    </row>
    <row r="10" spans="1:7" x14ac:dyDescent="0.25">
      <c r="A10" s="1"/>
      <c r="B10" s="147" t="s">
        <v>2785</v>
      </c>
      <c r="C10" s="53">
        <v>5627804.3209100002</v>
      </c>
      <c r="D10" s="53">
        <v>5807576.0875321999</v>
      </c>
      <c r="E10" s="178">
        <v>-3.0954698468460363E-2</v>
      </c>
    </row>
    <row r="11" spans="1:7" x14ac:dyDescent="0.25">
      <c r="A11" s="1"/>
      <c r="B11" s="147" t="s">
        <v>2786</v>
      </c>
      <c r="C11" s="53">
        <v>5865676.0266800001</v>
      </c>
      <c r="D11" s="53">
        <v>6033161.5052426001</v>
      </c>
      <c r="E11" s="178">
        <v>-2.7760814693434138E-2</v>
      </c>
    </row>
    <row r="12" spans="1:7" x14ac:dyDescent="0.25">
      <c r="A12" s="1"/>
      <c r="B12" s="147" t="s">
        <v>2787</v>
      </c>
      <c r="C12" s="53">
        <v>5762614.2393100001</v>
      </c>
      <c r="D12" s="53">
        <v>5634585.0443011997</v>
      </c>
      <c r="E12" s="178">
        <v>2.2722027265927647E-2</v>
      </c>
    </row>
    <row r="13" spans="1:7" x14ac:dyDescent="0.25">
      <c r="A13" s="1"/>
      <c r="B13" s="147" t="s">
        <v>2788</v>
      </c>
      <c r="C13" s="53">
        <v>5882379.9250499997</v>
      </c>
      <c r="D13" s="53">
        <v>5581005.5022360003</v>
      </c>
      <c r="E13" s="178">
        <v>5.4000022521614781E-2</v>
      </c>
    </row>
    <row r="14" spans="1:7" x14ac:dyDescent="0.25">
      <c r="A14" s="1"/>
      <c r="B14" s="147" t="s">
        <v>2789</v>
      </c>
      <c r="C14" s="53">
        <v>5666869.3900300004</v>
      </c>
      <c r="D14" s="53">
        <v>5287222.5309960004</v>
      </c>
      <c r="E14" s="178">
        <v>7.1804592450638277E-2</v>
      </c>
    </row>
    <row r="15" spans="1:7" x14ac:dyDescent="0.25">
      <c r="A15" s="1"/>
      <c r="B15" s="147" t="s">
        <v>2790</v>
      </c>
      <c r="C15" s="53">
        <v>9884134.9797399994</v>
      </c>
      <c r="D15" s="53">
        <v>6392601.7014720002</v>
      </c>
      <c r="E15" s="178">
        <v>0.54618345414262515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0" t="s">
        <v>0</v>
      </c>
      <c r="C3" s="211"/>
      <c r="D3" s="211"/>
      <c r="E3" s="211"/>
      <c r="F3" s="211"/>
      <c r="G3" s="21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2791</v>
      </c>
      <c r="C5" s="1"/>
      <c r="D5" s="1"/>
      <c r="E5" s="1"/>
      <c r="F5" s="1"/>
      <c r="G5" s="1"/>
      <c r="H5" s="1"/>
      <c r="I5" s="1"/>
      <c r="J5" s="1"/>
      <c r="K5" s="1"/>
      <c r="L5" s="1"/>
      <c r="M5" s="1"/>
      <c r="N5" s="1"/>
      <c r="O5" s="1"/>
      <c r="P5" s="1"/>
    </row>
    <row r="6" spans="1:16" ht="30" x14ac:dyDescent="0.25">
      <c r="A6" s="1"/>
      <c r="B6" s="3" t="s">
        <v>166</v>
      </c>
      <c r="C6" s="3" t="s">
        <v>1139</v>
      </c>
      <c r="D6" s="3" t="s">
        <v>1140</v>
      </c>
      <c r="E6" s="3" t="s">
        <v>1141</v>
      </c>
      <c r="F6" s="3" t="s">
        <v>169</v>
      </c>
      <c r="G6" s="3" t="s">
        <v>170</v>
      </c>
      <c r="H6" s="3" t="s">
        <v>1142</v>
      </c>
      <c r="I6" s="3" t="s">
        <v>1143</v>
      </c>
      <c r="J6" s="3" t="s">
        <v>1144</v>
      </c>
      <c r="K6" s="3" t="s">
        <v>1145</v>
      </c>
      <c r="L6" s="3" t="s">
        <v>1146</v>
      </c>
      <c r="M6" s="3" t="s">
        <v>1147</v>
      </c>
      <c r="N6" s="3" t="s">
        <v>1148</v>
      </c>
      <c r="O6" s="3" t="s">
        <v>1149</v>
      </c>
      <c r="P6" s="3" t="s">
        <v>1150</v>
      </c>
    </row>
    <row r="7" spans="1:16" x14ac:dyDescent="0.25">
      <c r="A7" s="1"/>
      <c r="B7" s="6" t="s">
        <v>574</v>
      </c>
      <c r="C7" s="6" t="s">
        <v>967</v>
      </c>
      <c r="D7" s="86" t="s">
        <v>85</v>
      </c>
      <c r="E7" s="6" t="s">
        <v>1151</v>
      </c>
      <c r="F7" s="86" t="s">
        <v>18</v>
      </c>
      <c r="G7" s="86" t="s">
        <v>19</v>
      </c>
      <c r="H7" s="86" t="s">
        <v>897</v>
      </c>
      <c r="I7" s="86" t="s">
        <v>897</v>
      </c>
      <c r="J7" s="179" t="s">
        <v>1152</v>
      </c>
      <c r="K7" s="86" t="s">
        <v>897</v>
      </c>
      <c r="L7" s="86" t="s">
        <v>897</v>
      </c>
      <c r="M7" s="86" t="s">
        <v>897</v>
      </c>
      <c r="N7" s="86" t="s">
        <v>897</v>
      </c>
      <c r="O7" s="6" t="s">
        <v>1153</v>
      </c>
      <c r="P7" s="6"/>
    </row>
    <row r="8" spans="1:16" x14ac:dyDescent="0.25">
      <c r="A8" s="1"/>
      <c r="B8" s="6" t="s">
        <v>575</v>
      </c>
      <c r="C8" s="6" t="s">
        <v>1022</v>
      </c>
      <c r="D8" s="86" t="s">
        <v>85</v>
      </c>
      <c r="E8" s="6" t="s">
        <v>1154</v>
      </c>
      <c r="F8" s="86" t="s">
        <v>18</v>
      </c>
      <c r="G8" s="86" t="s">
        <v>1155</v>
      </c>
      <c r="H8" s="86" t="s">
        <v>897</v>
      </c>
      <c r="I8" s="86" t="s">
        <v>897</v>
      </c>
      <c r="J8" s="179" t="s">
        <v>1152</v>
      </c>
      <c r="K8" s="86" t="s">
        <v>897</v>
      </c>
      <c r="L8" s="86" t="s">
        <v>897</v>
      </c>
      <c r="M8" s="86" t="s">
        <v>897</v>
      </c>
      <c r="N8" s="86" t="s">
        <v>897</v>
      </c>
      <c r="O8" s="6" t="s">
        <v>1153</v>
      </c>
      <c r="P8" s="6"/>
    </row>
    <row r="9" spans="1:16" x14ac:dyDescent="0.25">
      <c r="A9" s="1"/>
      <c r="B9" s="6" t="s">
        <v>575</v>
      </c>
      <c r="C9" s="6" t="s">
        <v>1022</v>
      </c>
      <c r="D9" s="86" t="s">
        <v>85</v>
      </c>
      <c r="E9" s="6" t="s">
        <v>1154</v>
      </c>
      <c r="F9" s="86" t="s">
        <v>1156</v>
      </c>
      <c r="G9" s="86" t="s">
        <v>19</v>
      </c>
      <c r="H9" s="86" t="s">
        <v>897</v>
      </c>
      <c r="I9" s="86" t="s">
        <v>897</v>
      </c>
      <c r="J9" s="179" t="s">
        <v>1152</v>
      </c>
      <c r="K9" s="86" t="s">
        <v>897</v>
      </c>
      <c r="L9" s="86" t="s">
        <v>897</v>
      </c>
      <c r="M9" s="86" t="s">
        <v>897</v>
      </c>
      <c r="N9" s="86" t="s">
        <v>897</v>
      </c>
      <c r="O9" s="6" t="s">
        <v>1153</v>
      </c>
      <c r="P9" s="6"/>
    </row>
    <row r="10" spans="1:16" x14ac:dyDescent="0.25">
      <c r="A10" s="1"/>
      <c r="B10" s="6" t="s">
        <v>576</v>
      </c>
      <c r="C10" s="6" t="s">
        <v>1023</v>
      </c>
      <c r="D10" s="86" t="s">
        <v>85</v>
      </c>
      <c r="E10" s="6" t="s">
        <v>1157</v>
      </c>
      <c r="F10" s="86" t="s">
        <v>18</v>
      </c>
      <c r="G10" s="86" t="s">
        <v>19</v>
      </c>
      <c r="H10" s="86" t="s">
        <v>897</v>
      </c>
      <c r="I10" s="86" t="s">
        <v>897</v>
      </c>
      <c r="J10" s="179" t="s">
        <v>1152</v>
      </c>
      <c r="K10" s="86" t="s">
        <v>897</v>
      </c>
      <c r="L10" s="86" t="s">
        <v>897</v>
      </c>
      <c r="M10" s="86" t="s">
        <v>897</v>
      </c>
      <c r="N10" s="86" t="s">
        <v>897</v>
      </c>
      <c r="O10" s="6" t="s">
        <v>1153</v>
      </c>
      <c r="P10" s="6"/>
    </row>
    <row r="11" spans="1:16" x14ac:dyDescent="0.25">
      <c r="A11" s="1"/>
      <c r="B11" s="6" t="s">
        <v>215</v>
      </c>
      <c r="C11" s="6" t="s">
        <v>971</v>
      </c>
      <c r="D11" s="86" t="s">
        <v>85</v>
      </c>
      <c r="E11" s="6" t="s">
        <v>1158</v>
      </c>
      <c r="F11" s="86" t="s">
        <v>18</v>
      </c>
      <c r="G11" s="86" t="s">
        <v>1159</v>
      </c>
      <c r="H11" s="86" t="s">
        <v>897</v>
      </c>
      <c r="I11" s="86" t="s">
        <v>897</v>
      </c>
      <c r="J11" s="179" t="s">
        <v>1152</v>
      </c>
      <c r="K11" s="86" t="s">
        <v>897</v>
      </c>
      <c r="L11" s="86" t="s">
        <v>897</v>
      </c>
      <c r="M11" s="86" t="s">
        <v>897</v>
      </c>
      <c r="N11" s="86" t="s">
        <v>897</v>
      </c>
      <c r="O11" s="6" t="s">
        <v>1153</v>
      </c>
      <c r="P11" s="6"/>
    </row>
    <row r="12" spans="1:16" x14ac:dyDescent="0.25">
      <c r="A12" s="1"/>
      <c r="B12" s="6" t="s">
        <v>215</v>
      </c>
      <c r="C12" s="6" t="s">
        <v>971</v>
      </c>
      <c r="D12" s="86" t="s">
        <v>1160</v>
      </c>
      <c r="E12" s="6" t="s">
        <v>1161</v>
      </c>
      <c r="F12" s="86" t="s">
        <v>1159</v>
      </c>
      <c r="G12" s="86" t="s">
        <v>1162</v>
      </c>
      <c r="H12" s="86" t="s">
        <v>897</v>
      </c>
      <c r="I12" s="86" t="s">
        <v>897</v>
      </c>
      <c r="J12" s="179" t="s">
        <v>1152</v>
      </c>
      <c r="K12" s="86" t="s">
        <v>897</v>
      </c>
      <c r="L12" s="86" t="s">
        <v>897</v>
      </c>
      <c r="M12" s="86" t="s">
        <v>897</v>
      </c>
      <c r="N12" s="86" t="s">
        <v>897</v>
      </c>
      <c r="O12" s="6" t="s">
        <v>1153</v>
      </c>
      <c r="P12" s="6"/>
    </row>
    <row r="13" spans="1:16" x14ac:dyDescent="0.25">
      <c r="A13" s="1"/>
      <c r="B13" s="6" t="s">
        <v>215</v>
      </c>
      <c r="C13" s="6" t="s">
        <v>971</v>
      </c>
      <c r="D13" s="86" t="s">
        <v>85</v>
      </c>
      <c r="E13" s="6" t="s">
        <v>1158</v>
      </c>
      <c r="F13" s="86" t="s">
        <v>1162</v>
      </c>
      <c r="G13" s="86" t="s">
        <v>19</v>
      </c>
      <c r="H13" s="86" t="s">
        <v>897</v>
      </c>
      <c r="I13" s="86" t="s">
        <v>897</v>
      </c>
      <c r="J13" s="179" t="s">
        <v>1152</v>
      </c>
      <c r="K13" s="86" t="s">
        <v>897</v>
      </c>
      <c r="L13" s="86" t="s">
        <v>897</v>
      </c>
      <c r="M13" s="86" t="s">
        <v>897</v>
      </c>
      <c r="N13" s="86" t="s">
        <v>897</v>
      </c>
      <c r="O13" s="6" t="s">
        <v>1153</v>
      </c>
      <c r="P13" s="6"/>
    </row>
    <row r="14" spans="1:16" x14ac:dyDescent="0.25">
      <c r="A14" s="1"/>
      <c r="B14" s="6" t="s">
        <v>257</v>
      </c>
      <c r="C14" s="6" t="s">
        <v>1029</v>
      </c>
      <c r="D14" s="86" t="s">
        <v>85</v>
      </c>
      <c r="E14" s="6" t="s">
        <v>1163</v>
      </c>
      <c r="F14" s="86" t="s">
        <v>18</v>
      </c>
      <c r="G14" s="86" t="s">
        <v>1164</v>
      </c>
      <c r="H14" s="86" t="s">
        <v>897</v>
      </c>
      <c r="I14" s="86" t="s">
        <v>897</v>
      </c>
      <c r="J14" s="180" t="s">
        <v>1165</v>
      </c>
      <c r="K14" s="86" t="s">
        <v>897</v>
      </c>
      <c r="L14" s="86" t="s">
        <v>897</v>
      </c>
      <c r="M14" s="86" t="s">
        <v>897</v>
      </c>
      <c r="N14" s="86" t="s">
        <v>1166</v>
      </c>
      <c r="O14" s="6" t="s">
        <v>1153</v>
      </c>
      <c r="P14" s="6"/>
    </row>
    <row r="15" spans="1:16" x14ac:dyDescent="0.25">
      <c r="A15" s="1"/>
      <c r="B15" s="6" t="s">
        <v>257</v>
      </c>
      <c r="C15" s="6" t="s">
        <v>1029</v>
      </c>
      <c r="D15" s="86" t="s">
        <v>85</v>
      </c>
      <c r="E15" s="6" t="s">
        <v>1163</v>
      </c>
      <c r="F15" s="86" t="s">
        <v>1164</v>
      </c>
      <c r="G15" s="86" t="s">
        <v>1167</v>
      </c>
      <c r="H15" s="86" t="s">
        <v>897</v>
      </c>
      <c r="I15" s="86" t="s">
        <v>897</v>
      </c>
      <c r="J15" s="180" t="s">
        <v>1165</v>
      </c>
      <c r="K15" s="86" t="s">
        <v>897</v>
      </c>
      <c r="L15" s="86" t="s">
        <v>897</v>
      </c>
      <c r="M15" s="86" t="s">
        <v>897</v>
      </c>
      <c r="N15" s="86" t="s">
        <v>897</v>
      </c>
      <c r="O15" s="6" t="s">
        <v>1153</v>
      </c>
      <c r="P15" s="6"/>
    </row>
    <row r="16" spans="1:16" x14ac:dyDescent="0.25">
      <c r="A16" s="1"/>
      <c r="B16" s="6" t="s">
        <v>257</v>
      </c>
      <c r="C16" s="6" t="s">
        <v>1029</v>
      </c>
      <c r="D16" s="86" t="s">
        <v>85</v>
      </c>
      <c r="E16" s="6" t="s">
        <v>1163</v>
      </c>
      <c r="F16" s="86" t="s">
        <v>1167</v>
      </c>
      <c r="G16" s="86" t="s">
        <v>1168</v>
      </c>
      <c r="H16" s="86" t="s">
        <v>897</v>
      </c>
      <c r="I16" s="86" t="s">
        <v>897</v>
      </c>
      <c r="J16" s="181" t="s">
        <v>1169</v>
      </c>
      <c r="K16" s="86" t="s">
        <v>897</v>
      </c>
      <c r="L16" s="86" t="s">
        <v>897</v>
      </c>
      <c r="M16" s="86" t="s">
        <v>897</v>
      </c>
      <c r="N16" s="86" t="s">
        <v>897</v>
      </c>
      <c r="O16" s="6" t="s">
        <v>1153</v>
      </c>
      <c r="P16" s="6"/>
    </row>
    <row r="17" spans="1:16" x14ac:dyDescent="0.25">
      <c r="A17" s="1"/>
      <c r="B17" s="6" t="s">
        <v>264</v>
      </c>
      <c r="C17" s="6" t="s">
        <v>1030</v>
      </c>
      <c r="D17" s="86" t="s">
        <v>1031</v>
      </c>
      <c r="E17" s="6" t="s">
        <v>1170</v>
      </c>
      <c r="F17" s="86" t="s">
        <v>1171</v>
      </c>
      <c r="G17" s="86" t="s">
        <v>1172</v>
      </c>
      <c r="H17" s="86" t="s">
        <v>1173</v>
      </c>
      <c r="I17" s="86" t="s">
        <v>1174</v>
      </c>
      <c r="J17" s="180" t="s">
        <v>1165</v>
      </c>
      <c r="K17" s="86" t="s">
        <v>897</v>
      </c>
      <c r="L17" s="86" t="s">
        <v>897</v>
      </c>
      <c r="M17" s="86" t="s">
        <v>897</v>
      </c>
      <c r="N17" s="86" t="s">
        <v>897</v>
      </c>
      <c r="O17" s="6" t="s">
        <v>1153</v>
      </c>
      <c r="P17" s="6"/>
    </row>
    <row r="18" spans="1:16" x14ac:dyDescent="0.25">
      <c r="A18" s="1"/>
      <c r="B18" s="6" t="s">
        <v>264</v>
      </c>
      <c r="C18" s="6" t="s">
        <v>1030</v>
      </c>
      <c r="D18" s="86" t="s">
        <v>1032</v>
      </c>
      <c r="E18" s="6" t="s">
        <v>1175</v>
      </c>
      <c r="F18" s="86" t="s">
        <v>1176</v>
      </c>
      <c r="G18" s="86" t="s">
        <v>1177</v>
      </c>
      <c r="H18" s="86" t="s">
        <v>1173</v>
      </c>
      <c r="I18" s="86" t="s">
        <v>1174</v>
      </c>
      <c r="J18" s="180" t="s">
        <v>1165</v>
      </c>
      <c r="K18" s="86" t="s">
        <v>897</v>
      </c>
      <c r="L18" s="86" t="s">
        <v>897</v>
      </c>
      <c r="M18" s="86" t="s">
        <v>897</v>
      </c>
      <c r="N18" s="86" t="s">
        <v>897</v>
      </c>
      <c r="O18" s="6" t="s">
        <v>1153</v>
      </c>
      <c r="P18" s="6"/>
    </row>
    <row r="19" spans="1:16" x14ac:dyDescent="0.25">
      <c r="A19" s="1"/>
      <c r="B19" s="6" t="s">
        <v>92</v>
      </c>
      <c r="C19" s="6" t="s">
        <v>1033</v>
      </c>
      <c r="D19" s="86" t="s">
        <v>85</v>
      </c>
      <c r="E19" s="6" t="s">
        <v>1178</v>
      </c>
      <c r="F19" s="86" t="s">
        <v>1179</v>
      </c>
      <c r="G19" s="86" t="s">
        <v>1180</v>
      </c>
      <c r="H19" s="86" t="s">
        <v>1181</v>
      </c>
      <c r="I19" s="86" t="s">
        <v>1182</v>
      </c>
      <c r="J19" s="180" t="s">
        <v>1165</v>
      </c>
      <c r="K19" s="86" t="s">
        <v>897</v>
      </c>
      <c r="L19" s="86" t="s">
        <v>897</v>
      </c>
      <c r="M19" s="86" t="s">
        <v>897</v>
      </c>
      <c r="N19" s="86" t="s">
        <v>897</v>
      </c>
      <c r="O19" s="6" t="s">
        <v>1153</v>
      </c>
      <c r="P19" s="6" t="s">
        <v>1183</v>
      </c>
    </row>
    <row r="20" spans="1:16" x14ac:dyDescent="0.25">
      <c r="A20" s="1"/>
      <c r="B20" s="6" t="s">
        <v>92</v>
      </c>
      <c r="C20" s="6" t="s">
        <v>1035</v>
      </c>
      <c r="D20" s="86" t="s">
        <v>85</v>
      </c>
      <c r="E20" s="6" t="s">
        <v>1184</v>
      </c>
      <c r="F20" s="86" t="s">
        <v>18</v>
      </c>
      <c r="G20" s="86" t="s">
        <v>1185</v>
      </c>
      <c r="H20" s="86" t="s">
        <v>897</v>
      </c>
      <c r="I20" s="86" t="s">
        <v>1186</v>
      </c>
      <c r="J20" s="181" t="s">
        <v>1169</v>
      </c>
      <c r="K20" s="86" t="s">
        <v>897</v>
      </c>
      <c r="L20" s="86" t="s">
        <v>897</v>
      </c>
      <c r="M20" s="86" t="s">
        <v>897</v>
      </c>
      <c r="N20" s="86" t="s">
        <v>897</v>
      </c>
      <c r="O20" s="6" t="s">
        <v>1153</v>
      </c>
      <c r="P20" s="6"/>
    </row>
    <row r="21" spans="1:16" ht="25.5" x14ac:dyDescent="0.25">
      <c r="A21" s="1"/>
      <c r="B21" s="6" t="s">
        <v>92</v>
      </c>
      <c r="C21" s="6" t="s">
        <v>1035</v>
      </c>
      <c r="D21" s="86" t="s">
        <v>85</v>
      </c>
      <c r="E21" s="6" t="s">
        <v>1184</v>
      </c>
      <c r="F21" s="86" t="s">
        <v>1187</v>
      </c>
      <c r="G21" s="86" t="s">
        <v>1188</v>
      </c>
      <c r="H21" s="86" t="s">
        <v>1189</v>
      </c>
      <c r="I21" s="86" t="s">
        <v>897</v>
      </c>
      <c r="J21" s="180" t="s">
        <v>1165</v>
      </c>
      <c r="K21" s="86" t="s">
        <v>897</v>
      </c>
      <c r="L21" s="86" t="s">
        <v>897</v>
      </c>
      <c r="M21" s="86" t="s">
        <v>897</v>
      </c>
      <c r="N21" s="86" t="s">
        <v>897</v>
      </c>
      <c r="O21" s="6" t="s">
        <v>1153</v>
      </c>
      <c r="P21" s="6" t="s">
        <v>1190</v>
      </c>
    </row>
    <row r="22" spans="1:16" x14ac:dyDescent="0.25">
      <c r="A22" s="1"/>
      <c r="B22" s="6" t="s">
        <v>92</v>
      </c>
      <c r="C22" s="6" t="s">
        <v>1035</v>
      </c>
      <c r="D22" s="86" t="s">
        <v>85</v>
      </c>
      <c r="E22" s="6" t="s">
        <v>1184</v>
      </c>
      <c r="F22" s="86" t="s">
        <v>1188</v>
      </c>
      <c r="G22" s="86" t="s">
        <v>19</v>
      </c>
      <c r="H22" s="86" t="s">
        <v>897</v>
      </c>
      <c r="I22" s="86" t="s">
        <v>897</v>
      </c>
      <c r="J22" s="181" t="s">
        <v>1169</v>
      </c>
      <c r="K22" s="86" t="s">
        <v>897</v>
      </c>
      <c r="L22" s="86" t="s">
        <v>897</v>
      </c>
      <c r="M22" s="86" t="s">
        <v>897</v>
      </c>
      <c r="N22" s="86" t="s">
        <v>897</v>
      </c>
      <c r="O22" s="6" t="s">
        <v>1153</v>
      </c>
      <c r="P22" s="6"/>
    </row>
    <row r="23" spans="1:16" x14ac:dyDescent="0.25">
      <c r="A23" s="1"/>
      <c r="B23" s="6" t="s">
        <v>96</v>
      </c>
      <c r="C23" s="6" t="s">
        <v>105</v>
      </c>
      <c r="D23" s="86" t="s">
        <v>1054</v>
      </c>
      <c r="E23" s="6" t="s">
        <v>1191</v>
      </c>
      <c r="F23" s="86" t="s">
        <v>1192</v>
      </c>
      <c r="G23" s="86" t="s">
        <v>1193</v>
      </c>
      <c r="H23" s="86" t="s">
        <v>1194</v>
      </c>
      <c r="I23" s="86" t="s">
        <v>897</v>
      </c>
      <c r="J23" s="180" t="s">
        <v>1165</v>
      </c>
      <c r="K23" s="86" t="s">
        <v>897</v>
      </c>
      <c r="L23" s="86" t="s">
        <v>897</v>
      </c>
      <c r="M23" s="86" t="s">
        <v>897</v>
      </c>
      <c r="N23" s="86" t="s">
        <v>897</v>
      </c>
      <c r="O23" s="6" t="s">
        <v>1153</v>
      </c>
      <c r="P23" s="6"/>
    </row>
    <row r="24" spans="1:16" x14ac:dyDescent="0.25">
      <c r="A24" s="1"/>
      <c r="B24" s="6" t="s">
        <v>96</v>
      </c>
      <c r="C24" s="6" t="s">
        <v>105</v>
      </c>
      <c r="D24" s="86" t="s">
        <v>1055</v>
      </c>
      <c r="E24" s="6" t="s">
        <v>1195</v>
      </c>
      <c r="F24" s="86" t="s">
        <v>1196</v>
      </c>
      <c r="G24" s="86" t="s">
        <v>1197</v>
      </c>
      <c r="H24" s="86" t="s">
        <v>1194</v>
      </c>
      <c r="I24" s="86" t="s">
        <v>897</v>
      </c>
      <c r="J24" s="180" t="s">
        <v>1165</v>
      </c>
      <c r="K24" s="86" t="s">
        <v>897</v>
      </c>
      <c r="L24" s="86" t="s">
        <v>897</v>
      </c>
      <c r="M24" s="86" t="s">
        <v>897</v>
      </c>
      <c r="N24" s="86" t="s">
        <v>897</v>
      </c>
      <c r="O24" s="6" t="s">
        <v>1153</v>
      </c>
      <c r="P24" s="6"/>
    </row>
    <row r="25" spans="1:16" x14ac:dyDescent="0.25">
      <c r="A25" s="1"/>
      <c r="B25" s="6" t="s">
        <v>96</v>
      </c>
      <c r="C25" s="6" t="s">
        <v>105</v>
      </c>
      <c r="D25" s="86" t="s">
        <v>1054</v>
      </c>
      <c r="E25" s="6" t="s">
        <v>1191</v>
      </c>
      <c r="F25" s="86" t="s">
        <v>1193</v>
      </c>
      <c r="G25" s="86" t="s">
        <v>1198</v>
      </c>
      <c r="H25" s="86" t="s">
        <v>897</v>
      </c>
      <c r="I25" s="86" t="s">
        <v>1199</v>
      </c>
      <c r="J25" s="181" t="s">
        <v>1169</v>
      </c>
      <c r="K25" s="86" t="s">
        <v>897</v>
      </c>
      <c r="L25" s="86" t="s">
        <v>897</v>
      </c>
      <c r="M25" s="86" t="s">
        <v>897</v>
      </c>
      <c r="N25" s="86" t="s">
        <v>897</v>
      </c>
      <c r="O25" s="6" t="s">
        <v>1153</v>
      </c>
      <c r="P25" s="6"/>
    </row>
    <row r="26" spans="1:16" x14ac:dyDescent="0.25">
      <c r="A26" s="1"/>
      <c r="B26" s="6" t="s">
        <v>96</v>
      </c>
      <c r="C26" s="6" t="s">
        <v>105</v>
      </c>
      <c r="D26" s="86" t="s">
        <v>1055</v>
      </c>
      <c r="E26" s="6" t="s">
        <v>1195</v>
      </c>
      <c r="F26" s="86" t="s">
        <v>1197</v>
      </c>
      <c r="G26" s="86" t="s">
        <v>1200</v>
      </c>
      <c r="H26" s="86" t="s">
        <v>897</v>
      </c>
      <c r="I26" s="86" t="s">
        <v>897</v>
      </c>
      <c r="J26" s="181" t="s">
        <v>1169</v>
      </c>
      <c r="K26" s="86" t="s">
        <v>897</v>
      </c>
      <c r="L26" s="86" t="s">
        <v>897</v>
      </c>
      <c r="M26" s="86" t="s">
        <v>897</v>
      </c>
      <c r="N26" s="86" t="s">
        <v>897</v>
      </c>
      <c r="O26" s="6" t="s">
        <v>1153</v>
      </c>
      <c r="P26" s="6"/>
    </row>
    <row r="27" spans="1:16" x14ac:dyDescent="0.25">
      <c r="A27" s="1"/>
      <c r="B27" s="6" t="s">
        <v>96</v>
      </c>
      <c r="C27" s="6" t="s">
        <v>105</v>
      </c>
      <c r="D27" s="86" t="s">
        <v>1055</v>
      </c>
      <c r="E27" s="6" t="s">
        <v>1195</v>
      </c>
      <c r="F27" s="86" t="s">
        <v>1200</v>
      </c>
      <c r="G27" s="86" t="s">
        <v>1201</v>
      </c>
      <c r="H27" s="86" t="s">
        <v>897</v>
      </c>
      <c r="I27" s="86" t="s">
        <v>897</v>
      </c>
      <c r="J27" s="180" t="s">
        <v>1165</v>
      </c>
      <c r="K27" s="86" t="s">
        <v>897</v>
      </c>
      <c r="L27" s="86" t="s">
        <v>897</v>
      </c>
      <c r="M27" s="86" t="s">
        <v>897</v>
      </c>
      <c r="N27" s="86" t="s">
        <v>897</v>
      </c>
      <c r="O27" s="6" t="s">
        <v>1153</v>
      </c>
      <c r="P27" s="6"/>
    </row>
    <row r="28" spans="1:16" x14ac:dyDescent="0.25">
      <c r="A28" s="1"/>
      <c r="B28" s="6" t="s">
        <v>96</v>
      </c>
      <c r="C28" s="6" t="s">
        <v>105</v>
      </c>
      <c r="D28" s="86" t="s">
        <v>1055</v>
      </c>
      <c r="E28" s="6" t="s">
        <v>1195</v>
      </c>
      <c r="F28" s="86" t="s">
        <v>1201</v>
      </c>
      <c r="G28" s="86" t="s">
        <v>1202</v>
      </c>
      <c r="H28" s="86" t="s">
        <v>897</v>
      </c>
      <c r="I28" s="86" t="s">
        <v>1203</v>
      </c>
      <c r="J28" s="181" t="s">
        <v>1169</v>
      </c>
      <c r="K28" s="86" t="s">
        <v>897</v>
      </c>
      <c r="L28" s="86" t="s">
        <v>897</v>
      </c>
      <c r="M28" s="86" t="s">
        <v>897</v>
      </c>
      <c r="N28" s="86" t="s">
        <v>897</v>
      </c>
      <c r="O28" s="6" t="s">
        <v>1153</v>
      </c>
      <c r="P28" s="6"/>
    </row>
    <row r="29" spans="1:16" x14ac:dyDescent="0.25">
      <c r="A29" s="1"/>
      <c r="B29" s="6" t="s">
        <v>96</v>
      </c>
      <c r="C29" s="6" t="s">
        <v>1050</v>
      </c>
      <c r="D29" s="86" t="s">
        <v>281</v>
      </c>
      <c r="E29" s="6" t="s">
        <v>1204</v>
      </c>
      <c r="F29" s="86" t="s">
        <v>1205</v>
      </c>
      <c r="G29" s="86" t="s">
        <v>1206</v>
      </c>
      <c r="H29" s="86" t="s">
        <v>1207</v>
      </c>
      <c r="I29" s="86" t="s">
        <v>897</v>
      </c>
      <c r="J29" s="180" t="s">
        <v>1165</v>
      </c>
      <c r="K29" s="86" t="s">
        <v>897</v>
      </c>
      <c r="L29" s="86" t="s">
        <v>897</v>
      </c>
      <c r="M29" s="86" t="s">
        <v>897</v>
      </c>
      <c r="N29" s="86" t="s">
        <v>897</v>
      </c>
      <c r="O29" s="6" t="s">
        <v>1153</v>
      </c>
      <c r="P29" s="6"/>
    </row>
    <row r="30" spans="1:16" x14ac:dyDescent="0.25">
      <c r="A30" s="1"/>
      <c r="B30" s="6" t="s">
        <v>96</v>
      </c>
      <c r="C30" s="6" t="s">
        <v>1050</v>
      </c>
      <c r="D30" s="86" t="s">
        <v>1051</v>
      </c>
      <c r="E30" s="6" t="s">
        <v>1208</v>
      </c>
      <c r="F30" s="86" t="s">
        <v>1209</v>
      </c>
      <c r="G30" s="86" t="s">
        <v>1210</v>
      </c>
      <c r="H30" s="86" t="s">
        <v>1211</v>
      </c>
      <c r="I30" s="86" t="s">
        <v>1212</v>
      </c>
      <c r="J30" s="180" t="s">
        <v>1165</v>
      </c>
      <c r="K30" s="86" t="s">
        <v>897</v>
      </c>
      <c r="L30" s="86" t="s">
        <v>897</v>
      </c>
      <c r="M30" s="86" t="s">
        <v>897</v>
      </c>
      <c r="N30" s="86" t="s">
        <v>897</v>
      </c>
      <c r="O30" s="6" t="s">
        <v>1153</v>
      </c>
      <c r="P30" s="6"/>
    </row>
    <row r="31" spans="1:16" x14ac:dyDescent="0.25">
      <c r="A31" s="1"/>
      <c r="B31" s="6" t="s">
        <v>96</v>
      </c>
      <c r="C31" s="6" t="s">
        <v>1050</v>
      </c>
      <c r="D31" s="86" t="s">
        <v>281</v>
      </c>
      <c r="E31" s="6" t="s">
        <v>1204</v>
      </c>
      <c r="F31" s="86" t="s">
        <v>1206</v>
      </c>
      <c r="G31" s="86" t="s">
        <v>1213</v>
      </c>
      <c r="H31" s="86" t="s">
        <v>897</v>
      </c>
      <c r="I31" s="86" t="s">
        <v>1214</v>
      </c>
      <c r="J31" s="181" t="s">
        <v>1169</v>
      </c>
      <c r="K31" s="86" t="s">
        <v>897</v>
      </c>
      <c r="L31" s="86" t="s">
        <v>897</v>
      </c>
      <c r="M31" s="86" t="s">
        <v>897</v>
      </c>
      <c r="N31" s="86" t="s">
        <v>897</v>
      </c>
      <c r="O31" s="6" t="s">
        <v>1153</v>
      </c>
      <c r="P31" s="6"/>
    </row>
    <row r="32" spans="1:16" x14ac:dyDescent="0.25">
      <c r="A32" s="1"/>
      <c r="B32" s="6" t="s">
        <v>110</v>
      </c>
      <c r="C32" s="6" t="s">
        <v>111</v>
      </c>
      <c r="D32" s="86" t="s">
        <v>85</v>
      </c>
      <c r="E32" s="6" t="s">
        <v>1215</v>
      </c>
      <c r="F32" s="86" t="s">
        <v>18</v>
      </c>
      <c r="G32" s="86" t="s">
        <v>1216</v>
      </c>
      <c r="H32" s="86" t="s">
        <v>897</v>
      </c>
      <c r="I32" s="86" t="s">
        <v>897</v>
      </c>
      <c r="J32" s="182" t="s">
        <v>1217</v>
      </c>
      <c r="K32" s="86" t="s">
        <v>897</v>
      </c>
      <c r="L32" s="86" t="s">
        <v>897</v>
      </c>
      <c r="M32" s="86" t="s">
        <v>897</v>
      </c>
      <c r="N32" s="86" t="s">
        <v>897</v>
      </c>
      <c r="O32" s="6" t="s">
        <v>1153</v>
      </c>
      <c r="P32" s="6"/>
    </row>
    <row r="33" spans="1:16" x14ac:dyDescent="0.25">
      <c r="A33" s="1"/>
      <c r="B33" s="6" t="s">
        <v>110</v>
      </c>
      <c r="C33" s="6" t="s">
        <v>111</v>
      </c>
      <c r="D33" s="86" t="s">
        <v>85</v>
      </c>
      <c r="E33" s="6" t="s">
        <v>1215</v>
      </c>
      <c r="F33" s="86" t="s">
        <v>1216</v>
      </c>
      <c r="G33" s="86" t="s">
        <v>1218</v>
      </c>
      <c r="H33" s="86" t="s">
        <v>897</v>
      </c>
      <c r="I33" s="86" t="s">
        <v>897</v>
      </c>
      <c r="J33" s="180" t="s">
        <v>1165</v>
      </c>
      <c r="K33" s="86" t="s">
        <v>897</v>
      </c>
      <c r="L33" s="86" t="s">
        <v>897</v>
      </c>
      <c r="M33" s="86" t="s">
        <v>897</v>
      </c>
      <c r="N33" s="86" t="s">
        <v>897</v>
      </c>
      <c r="O33" s="6" t="s">
        <v>1153</v>
      </c>
      <c r="P33" s="6"/>
    </row>
    <row r="34" spans="1:16" x14ac:dyDescent="0.25">
      <c r="A34" s="1"/>
      <c r="B34" s="6" t="s">
        <v>110</v>
      </c>
      <c r="C34" s="6" t="s">
        <v>111</v>
      </c>
      <c r="D34" s="86" t="s">
        <v>85</v>
      </c>
      <c r="E34" s="6" t="s">
        <v>1215</v>
      </c>
      <c r="F34" s="86" t="s">
        <v>1218</v>
      </c>
      <c r="G34" s="86" t="s">
        <v>19</v>
      </c>
      <c r="H34" s="86" t="s">
        <v>897</v>
      </c>
      <c r="I34" s="86" t="s">
        <v>897</v>
      </c>
      <c r="J34" s="181" t="s">
        <v>1169</v>
      </c>
      <c r="K34" s="86" t="s">
        <v>897</v>
      </c>
      <c r="L34" s="86" t="s">
        <v>897</v>
      </c>
      <c r="M34" s="86" t="s">
        <v>897</v>
      </c>
      <c r="N34" s="86" t="s">
        <v>897</v>
      </c>
      <c r="O34" s="6" t="s">
        <v>1153</v>
      </c>
      <c r="P34" s="6"/>
    </row>
    <row r="35" spans="1:16" ht="25.5" x14ac:dyDescent="0.25">
      <c r="A35" s="1"/>
      <c r="B35" s="6" t="s">
        <v>572</v>
      </c>
      <c r="C35" s="6" t="s">
        <v>1059</v>
      </c>
      <c r="D35" s="86" t="s">
        <v>1061</v>
      </c>
      <c r="E35" s="6" t="s">
        <v>1219</v>
      </c>
      <c r="F35" s="86" t="s">
        <v>1220</v>
      </c>
      <c r="G35" s="86" t="s">
        <v>19</v>
      </c>
      <c r="H35" s="86" t="s">
        <v>897</v>
      </c>
      <c r="I35" s="86" t="s">
        <v>897</v>
      </c>
      <c r="J35" s="179" t="s">
        <v>1152</v>
      </c>
      <c r="K35" s="86" t="s">
        <v>897</v>
      </c>
      <c r="L35" s="86" t="s">
        <v>897</v>
      </c>
      <c r="M35" s="86" t="s">
        <v>897</v>
      </c>
      <c r="N35" s="86" t="s">
        <v>897</v>
      </c>
      <c r="O35" s="6" t="s">
        <v>1153</v>
      </c>
      <c r="P35" s="6"/>
    </row>
    <row r="36" spans="1:16" x14ac:dyDescent="0.25">
      <c r="A36" s="1"/>
      <c r="B36" s="6" t="s">
        <v>36</v>
      </c>
      <c r="C36" s="6" t="s">
        <v>115</v>
      </c>
      <c r="D36" s="86" t="s">
        <v>85</v>
      </c>
      <c r="E36" s="6" t="s">
        <v>1221</v>
      </c>
      <c r="F36" s="86" t="s">
        <v>18</v>
      </c>
      <c r="G36" s="86" t="s">
        <v>1216</v>
      </c>
      <c r="H36" s="86" t="s">
        <v>897</v>
      </c>
      <c r="I36" s="86" t="s">
        <v>897</v>
      </c>
      <c r="J36" s="181" t="s">
        <v>1169</v>
      </c>
      <c r="K36" s="86" t="s">
        <v>897</v>
      </c>
      <c r="L36" s="86" t="s">
        <v>897</v>
      </c>
      <c r="M36" s="86" t="s">
        <v>897</v>
      </c>
      <c r="N36" s="86" t="s">
        <v>897</v>
      </c>
      <c r="O36" s="6" t="s">
        <v>1153</v>
      </c>
      <c r="P36" s="6"/>
    </row>
    <row r="37" spans="1:16" x14ac:dyDescent="0.25">
      <c r="A37" s="1"/>
      <c r="B37" s="6" t="s">
        <v>36</v>
      </c>
      <c r="C37" s="6" t="s">
        <v>115</v>
      </c>
      <c r="D37" s="86" t="s">
        <v>85</v>
      </c>
      <c r="E37" s="6" t="s">
        <v>1221</v>
      </c>
      <c r="F37" s="86" t="s">
        <v>1216</v>
      </c>
      <c r="G37" s="86" t="s">
        <v>1222</v>
      </c>
      <c r="H37" s="86" t="s">
        <v>897</v>
      </c>
      <c r="I37" s="86" t="s">
        <v>897</v>
      </c>
      <c r="J37" s="180" t="s">
        <v>1165</v>
      </c>
      <c r="K37" s="86" t="s">
        <v>897</v>
      </c>
      <c r="L37" s="86" t="s">
        <v>897</v>
      </c>
      <c r="M37" s="86" t="s">
        <v>897</v>
      </c>
      <c r="N37" s="86" t="s">
        <v>897</v>
      </c>
      <c r="O37" s="6" t="s">
        <v>1153</v>
      </c>
      <c r="P37" s="6"/>
    </row>
    <row r="38" spans="1:16" x14ac:dyDescent="0.25">
      <c r="A38" s="1"/>
      <c r="B38" s="6" t="s">
        <v>36</v>
      </c>
      <c r="C38" s="6" t="s">
        <v>115</v>
      </c>
      <c r="D38" s="86" t="s">
        <v>85</v>
      </c>
      <c r="E38" s="6" t="s">
        <v>1221</v>
      </c>
      <c r="F38" s="86" t="s">
        <v>1222</v>
      </c>
      <c r="G38" s="86" t="s">
        <v>19</v>
      </c>
      <c r="H38" s="86" t="s">
        <v>897</v>
      </c>
      <c r="I38" s="86" t="s">
        <v>897</v>
      </c>
      <c r="J38" s="182" t="s">
        <v>1217</v>
      </c>
      <c r="K38" s="86" t="s">
        <v>897</v>
      </c>
      <c r="L38" s="86" t="s">
        <v>897</v>
      </c>
      <c r="M38" s="86" t="s">
        <v>897</v>
      </c>
      <c r="N38" s="86" t="s">
        <v>897</v>
      </c>
      <c r="O38" s="6" t="s">
        <v>1153</v>
      </c>
      <c r="P38" s="6"/>
    </row>
    <row r="39" spans="1:16" x14ac:dyDescent="0.25">
      <c r="A39" s="1"/>
      <c r="B39" s="6" t="s">
        <v>36</v>
      </c>
      <c r="C39" s="6" t="s">
        <v>121</v>
      </c>
      <c r="D39" s="86" t="s">
        <v>85</v>
      </c>
      <c r="E39" s="6" t="s">
        <v>1223</v>
      </c>
      <c r="F39" s="86" t="s">
        <v>18</v>
      </c>
      <c r="G39" s="86" t="s">
        <v>1224</v>
      </c>
      <c r="H39" s="86" t="s">
        <v>897</v>
      </c>
      <c r="I39" s="86" t="s">
        <v>897</v>
      </c>
      <c r="J39" s="180" t="s">
        <v>1165</v>
      </c>
      <c r="K39" s="86" t="s">
        <v>897</v>
      </c>
      <c r="L39" s="86" t="s">
        <v>897</v>
      </c>
      <c r="M39" s="86" t="s">
        <v>897</v>
      </c>
      <c r="N39" s="86" t="s">
        <v>897</v>
      </c>
      <c r="O39" s="6" t="s">
        <v>1153</v>
      </c>
      <c r="P39" s="6"/>
    </row>
    <row r="40" spans="1:16" x14ac:dyDescent="0.25">
      <c r="A40" s="1"/>
      <c r="B40" s="6" t="s">
        <v>36</v>
      </c>
      <c r="C40" s="6" t="s">
        <v>121</v>
      </c>
      <c r="D40" s="86" t="s">
        <v>85</v>
      </c>
      <c r="E40" s="6" t="s">
        <v>1223</v>
      </c>
      <c r="F40" s="86" t="s">
        <v>1224</v>
      </c>
      <c r="G40" s="86" t="s">
        <v>1225</v>
      </c>
      <c r="H40" s="86" t="s">
        <v>897</v>
      </c>
      <c r="I40" s="86" t="s">
        <v>897</v>
      </c>
      <c r="J40" s="181" t="s">
        <v>1169</v>
      </c>
      <c r="K40" s="86" t="s">
        <v>897</v>
      </c>
      <c r="L40" s="86" t="s">
        <v>897</v>
      </c>
      <c r="M40" s="86" t="s">
        <v>897</v>
      </c>
      <c r="N40" s="86" t="s">
        <v>897</v>
      </c>
      <c r="O40" s="6" t="s">
        <v>1153</v>
      </c>
      <c r="P40" s="6"/>
    </row>
    <row r="41" spans="1:16" x14ac:dyDescent="0.25">
      <c r="A41" s="1"/>
      <c r="B41" s="6" t="s">
        <v>36</v>
      </c>
      <c r="C41" s="6" t="s">
        <v>121</v>
      </c>
      <c r="D41" s="86" t="s">
        <v>85</v>
      </c>
      <c r="E41" s="6" t="s">
        <v>1223</v>
      </c>
      <c r="F41" s="86" t="s">
        <v>1225</v>
      </c>
      <c r="G41" s="86" t="s">
        <v>19</v>
      </c>
      <c r="H41" s="86" t="s">
        <v>897</v>
      </c>
      <c r="I41" s="86" t="s">
        <v>897</v>
      </c>
      <c r="J41" s="180" t="s">
        <v>1165</v>
      </c>
      <c r="K41" s="86" t="s">
        <v>897</v>
      </c>
      <c r="L41" s="86" t="s">
        <v>897</v>
      </c>
      <c r="M41" s="86" t="s">
        <v>897</v>
      </c>
      <c r="N41" s="86" t="s">
        <v>897</v>
      </c>
      <c r="O41" s="6" t="s">
        <v>1153</v>
      </c>
      <c r="P41" s="6"/>
    </row>
    <row r="42" spans="1:16" x14ac:dyDescent="0.25">
      <c r="A42" s="1"/>
      <c r="B42" s="6" t="s">
        <v>328</v>
      </c>
      <c r="C42" s="6" t="s">
        <v>1069</v>
      </c>
      <c r="D42" s="86" t="s">
        <v>85</v>
      </c>
      <c r="E42" s="6" t="s">
        <v>1226</v>
      </c>
      <c r="F42" s="86" t="s">
        <v>1227</v>
      </c>
      <c r="G42" s="86" t="s">
        <v>1228</v>
      </c>
      <c r="H42" s="86" t="s">
        <v>1229</v>
      </c>
      <c r="I42" s="86" t="s">
        <v>897</v>
      </c>
      <c r="J42" s="180" t="s">
        <v>1165</v>
      </c>
      <c r="K42" s="86" t="s">
        <v>897</v>
      </c>
      <c r="L42" s="86" t="s">
        <v>897</v>
      </c>
      <c r="M42" s="86" t="s">
        <v>897</v>
      </c>
      <c r="N42" s="86" t="s">
        <v>897</v>
      </c>
      <c r="O42" s="6" t="s">
        <v>1153</v>
      </c>
      <c r="P42" s="6"/>
    </row>
    <row r="43" spans="1:16" x14ac:dyDescent="0.25">
      <c r="A43" s="1"/>
      <c r="B43" s="6" t="s">
        <v>328</v>
      </c>
      <c r="C43" s="6" t="s">
        <v>1069</v>
      </c>
      <c r="D43" s="86" t="s">
        <v>85</v>
      </c>
      <c r="E43" s="6" t="s">
        <v>1226</v>
      </c>
      <c r="F43" s="86" t="s">
        <v>1228</v>
      </c>
      <c r="G43" s="86" t="s">
        <v>1230</v>
      </c>
      <c r="H43" s="86" t="s">
        <v>897</v>
      </c>
      <c r="I43" s="86" t="s">
        <v>1231</v>
      </c>
      <c r="J43" s="181" t="s">
        <v>1169</v>
      </c>
      <c r="K43" s="86" t="s">
        <v>897</v>
      </c>
      <c r="L43" s="86" t="s">
        <v>897</v>
      </c>
      <c r="M43" s="86" t="s">
        <v>897</v>
      </c>
      <c r="N43" s="86" t="s">
        <v>897</v>
      </c>
      <c r="O43" s="6" t="s">
        <v>1153</v>
      </c>
      <c r="P43" s="6"/>
    </row>
    <row r="44" spans="1:16" x14ac:dyDescent="0.25">
      <c r="A44" s="1"/>
      <c r="B44" s="6" t="s">
        <v>129</v>
      </c>
      <c r="C44" s="6" t="s">
        <v>1076</v>
      </c>
      <c r="D44" s="86" t="s">
        <v>1077</v>
      </c>
      <c r="E44" s="6" t="s">
        <v>1232</v>
      </c>
      <c r="F44" s="86" t="s">
        <v>18</v>
      </c>
      <c r="G44" s="86" t="s">
        <v>1233</v>
      </c>
      <c r="H44" s="86" t="s">
        <v>897</v>
      </c>
      <c r="I44" s="86" t="s">
        <v>1234</v>
      </c>
      <c r="J44" s="181" t="s">
        <v>1169</v>
      </c>
      <c r="K44" s="86" t="s">
        <v>897</v>
      </c>
      <c r="L44" s="86" t="s">
        <v>897</v>
      </c>
      <c r="M44" s="86" t="s">
        <v>897</v>
      </c>
      <c r="N44" s="86" t="s">
        <v>897</v>
      </c>
      <c r="O44" s="6" t="s">
        <v>1153</v>
      </c>
      <c r="P44" s="6"/>
    </row>
    <row r="45" spans="1:16" x14ac:dyDescent="0.25">
      <c r="A45" s="1"/>
      <c r="B45" s="6" t="s">
        <v>129</v>
      </c>
      <c r="C45" s="6" t="s">
        <v>1076</v>
      </c>
      <c r="D45" s="86" t="s">
        <v>1235</v>
      </c>
      <c r="E45" s="6" t="s">
        <v>1236</v>
      </c>
      <c r="F45" s="86" t="s">
        <v>18</v>
      </c>
      <c r="G45" s="86" t="s">
        <v>1233</v>
      </c>
      <c r="H45" s="86" t="s">
        <v>897</v>
      </c>
      <c r="I45" s="86" t="s">
        <v>1234</v>
      </c>
      <c r="J45" s="181" t="s">
        <v>1169</v>
      </c>
      <c r="K45" s="86" t="s">
        <v>897</v>
      </c>
      <c r="L45" s="86" t="s">
        <v>897</v>
      </c>
      <c r="M45" s="86" t="s">
        <v>897</v>
      </c>
      <c r="N45" s="86" t="s">
        <v>897</v>
      </c>
      <c r="O45" s="6" t="s">
        <v>1153</v>
      </c>
      <c r="P45" s="6"/>
    </row>
    <row r="46" spans="1:16" x14ac:dyDescent="0.25">
      <c r="A46" s="1"/>
      <c r="B46" s="6" t="s">
        <v>129</v>
      </c>
      <c r="C46" s="6" t="s">
        <v>1076</v>
      </c>
      <c r="D46" s="86" t="s">
        <v>1077</v>
      </c>
      <c r="E46" s="6" t="s">
        <v>1232</v>
      </c>
      <c r="F46" s="86" t="s">
        <v>1237</v>
      </c>
      <c r="G46" s="86" t="s">
        <v>1238</v>
      </c>
      <c r="H46" s="86" t="s">
        <v>1239</v>
      </c>
      <c r="I46" s="86" t="s">
        <v>897</v>
      </c>
      <c r="J46" s="180" t="s">
        <v>1165</v>
      </c>
      <c r="K46" s="86" t="s">
        <v>897</v>
      </c>
      <c r="L46" s="86" t="s">
        <v>897</v>
      </c>
      <c r="M46" s="86" t="s">
        <v>897</v>
      </c>
      <c r="N46" s="86" t="s">
        <v>897</v>
      </c>
      <c r="O46" s="6" t="s">
        <v>1153</v>
      </c>
      <c r="P46" s="6"/>
    </row>
    <row r="47" spans="1:16" x14ac:dyDescent="0.25">
      <c r="A47" s="1"/>
      <c r="B47" s="6" t="s">
        <v>129</v>
      </c>
      <c r="C47" s="6" t="s">
        <v>1076</v>
      </c>
      <c r="D47" s="86" t="s">
        <v>1235</v>
      </c>
      <c r="E47" s="6" t="s">
        <v>1236</v>
      </c>
      <c r="F47" s="86" t="s">
        <v>1240</v>
      </c>
      <c r="G47" s="86" t="s">
        <v>1238</v>
      </c>
      <c r="H47" s="86" t="s">
        <v>1239</v>
      </c>
      <c r="I47" s="86" t="s">
        <v>897</v>
      </c>
      <c r="J47" s="180" t="s">
        <v>1165</v>
      </c>
      <c r="K47" s="86" t="s">
        <v>897</v>
      </c>
      <c r="L47" s="86" t="s">
        <v>897</v>
      </c>
      <c r="M47" s="86" t="s">
        <v>897</v>
      </c>
      <c r="N47" s="86" t="s">
        <v>897</v>
      </c>
      <c r="O47" s="6" t="s">
        <v>1153</v>
      </c>
      <c r="P47" s="6"/>
    </row>
    <row r="48" spans="1:16" x14ac:dyDescent="0.25">
      <c r="A48" s="1"/>
      <c r="B48" s="6" t="s">
        <v>129</v>
      </c>
      <c r="C48" s="6" t="s">
        <v>1076</v>
      </c>
      <c r="D48" s="86" t="s">
        <v>132</v>
      </c>
      <c r="E48" s="6" t="s">
        <v>1241</v>
      </c>
      <c r="F48" s="86" t="s">
        <v>1242</v>
      </c>
      <c r="G48" s="86" t="s">
        <v>1243</v>
      </c>
      <c r="H48" s="86" t="s">
        <v>897</v>
      </c>
      <c r="I48" s="86" t="s">
        <v>1244</v>
      </c>
      <c r="J48" s="183" t="s">
        <v>1245</v>
      </c>
      <c r="K48" s="86" t="s">
        <v>897</v>
      </c>
      <c r="L48" s="86" t="s">
        <v>897</v>
      </c>
      <c r="M48" s="86" t="s">
        <v>897</v>
      </c>
      <c r="N48" s="86" t="s">
        <v>897</v>
      </c>
      <c r="O48" s="6" t="s">
        <v>1246</v>
      </c>
      <c r="P48" s="6"/>
    </row>
    <row r="49" spans="1:16" x14ac:dyDescent="0.25">
      <c r="A49" s="1"/>
      <c r="B49" s="6" t="s">
        <v>129</v>
      </c>
      <c r="C49" s="6" t="s">
        <v>1076</v>
      </c>
      <c r="D49" s="86" t="s">
        <v>1077</v>
      </c>
      <c r="E49" s="6" t="s">
        <v>1232</v>
      </c>
      <c r="F49" s="86" t="s">
        <v>1238</v>
      </c>
      <c r="G49" s="86" t="s">
        <v>1247</v>
      </c>
      <c r="H49" s="86" t="s">
        <v>897</v>
      </c>
      <c r="I49" s="86" t="s">
        <v>897</v>
      </c>
      <c r="J49" s="181" t="s">
        <v>1169</v>
      </c>
      <c r="K49" s="86" t="s">
        <v>897</v>
      </c>
      <c r="L49" s="86" t="s">
        <v>897</v>
      </c>
      <c r="M49" s="86" t="s">
        <v>897</v>
      </c>
      <c r="N49" s="86" t="s">
        <v>897</v>
      </c>
      <c r="O49" s="6" t="s">
        <v>1153</v>
      </c>
      <c r="P49" s="6"/>
    </row>
    <row r="50" spans="1:16" x14ac:dyDescent="0.25">
      <c r="A50" s="1"/>
      <c r="B50" s="6" t="s">
        <v>129</v>
      </c>
      <c r="C50" s="6" t="s">
        <v>1076</v>
      </c>
      <c r="D50" s="86" t="s">
        <v>1235</v>
      </c>
      <c r="E50" s="6" t="s">
        <v>1236</v>
      </c>
      <c r="F50" s="86" t="s">
        <v>1238</v>
      </c>
      <c r="G50" s="86" t="s">
        <v>1247</v>
      </c>
      <c r="H50" s="86" t="s">
        <v>897</v>
      </c>
      <c r="I50" s="86" t="s">
        <v>897</v>
      </c>
      <c r="J50" s="181" t="s">
        <v>1169</v>
      </c>
      <c r="K50" s="86" t="s">
        <v>897</v>
      </c>
      <c r="L50" s="86" t="s">
        <v>897</v>
      </c>
      <c r="M50" s="86" t="s">
        <v>897</v>
      </c>
      <c r="N50" s="86" t="s">
        <v>897</v>
      </c>
      <c r="O50" s="6" t="s">
        <v>1153</v>
      </c>
      <c r="P50" s="6"/>
    </row>
    <row r="51" spans="1:16" x14ac:dyDescent="0.25">
      <c r="A51" s="1"/>
      <c r="B51" s="6" t="s">
        <v>129</v>
      </c>
      <c r="C51" s="6" t="s">
        <v>1076</v>
      </c>
      <c r="D51" s="86" t="s">
        <v>1077</v>
      </c>
      <c r="E51" s="6" t="s">
        <v>1232</v>
      </c>
      <c r="F51" s="86" t="s">
        <v>1247</v>
      </c>
      <c r="G51" s="86" t="s">
        <v>1248</v>
      </c>
      <c r="H51" s="86" t="s">
        <v>897</v>
      </c>
      <c r="I51" s="86" t="s">
        <v>897</v>
      </c>
      <c r="J51" s="180" t="s">
        <v>1165</v>
      </c>
      <c r="K51" s="86" t="s">
        <v>897</v>
      </c>
      <c r="L51" s="86" t="s">
        <v>897</v>
      </c>
      <c r="M51" s="86" t="s">
        <v>897</v>
      </c>
      <c r="N51" s="86" t="s">
        <v>897</v>
      </c>
      <c r="O51" s="6" t="s">
        <v>1153</v>
      </c>
      <c r="P51" s="6"/>
    </row>
    <row r="52" spans="1:16" x14ac:dyDescent="0.25">
      <c r="A52" s="1"/>
      <c r="B52" s="6" t="s">
        <v>129</v>
      </c>
      <c r="C52" s="6" t="s">
        <v>1076</v>
      </c>
      <c r="D52" s="86" t="s">
        <v>1235</v>
      </c>
      <c r="E52" s="6" t="s">
        <v>1236</v>
      </c>
      <c r="F52" s="86" t="s">
        <v>1247</v>
      </c>
      <c r="G52" s="86" t="s">
        <v>1248</v>
      </c>
      <c r="H52" s="86" t="s">
        <v>897</v>
      </c>
      <c r="I52" s="86" t="s">
        <v>897</v>
      </c>
      <c r="J52" s="180" t="s">
        <v>1165</v>
      </c>
      <c r="K52" s="86" t="s">
        <v>897</v>
      </c>
      <c r="L52" s="86" t="s">
        <v>897</v>
      </c>
      <c r="M52" s="86" t="s">
        <v>897</v>
      </c>
      <c r="N52" s="86" t="s">
        <v>897</v>
      </c>
      <c r="O52" s="6" t="s">
        <v>1153</v>
      </c>
      <c r="P52" s="6"/>
    </row>
    <row r="53" spans="1:16" x14ac:dyDescent="0.25">
      <c r="A53" s="1"/>
      <c r="B53" s="6" t="s">
        <v>129</v>
      </c>
      <c r="C53" s="6" t="s">
        <v>1076</v>
      </c>
      <c r="D53" s="86" t="s">
        <v>1077</v>
      </c>
      <c r="E53" s="6" t="s">
        <v>1232</v>
      </c>
      <c r="F53" s="86" t="s">
        <v>1248</v>
      </c>
      <c r="G53" s="86" t="s">
        <v>1249</v>
      </c>
      <c r="H53" s="86" t="s">
        <v>897</v>
      </c>
      <c r="I53" s="86" t="s">
        <v>1250</v>
      </c>
      <c r="J53" s="181" t="s">
        <v>1169</v>
      </c>
      <c r="K53" s="86" t="s">
        <v>897</v>
      </c>
      <c r="L53" s="86" t="s">
        <v>897</v>
      </c>
      <c r="M53" s="86" t="s">
        <v>897</v>
      </c>
      <c r="N53" s="86" t="s">
        <v>897</v>
      </c>
      <c r="O53" s="6" t="s">
        <v>1153</v>
      </c>
      <c r="P53" s="6"/>
    </row>
    <row r="54" spans="1:16" x14ac:dyDescent="0.25">
      <c r="A54" s="1"/>
      <c r="B54" s="6" t="s">
        <v>129</v>
      </c>
      <c r="C54" s="6" t="s">
        <v>1076</v>
      </c>
      <c r="D54" s="86" t="s">
        <v>1235</v>
      </c>
      <c r="E54" s="6" t="s">
        <v>1236</v>
      </c>
      <c r="F54" s="86" t="s">
        <v>1248</v>
      </c>
      <c r="G54" s="86" t="s">
        <v>1251</v>
      </c>
      <c r="H54" s="86" t="s">
        <v>897</v>
      </c>
      <c r="I54" s="86" t="s">
        <v>1250</v>
      </c>
      <c r="J54" s="181" t="s">
        <v>1169</v>
      </c>
      <c r="K54" s="86" t="s">
        <v>897</v>
      </c>
      <c r="L54" s="86" t="s">
        <v>897</v>
      </c>
      <c r="M54" s="86" t="s">
        <v>897</v>
      </c>
      <c r="N54" s="86" t="s">
        <v>897</v>
      </c>
      <c r="O54" s="6" t="s">
        <v>1153</v>
      </c>
      <c r="P54" s="6"/>
    </row>
    <row r="55" spans="1:16" x14ac:dyDescent="0.25">
      <c r="A55" s="1"/>
      <c r="B55" s="6" t="s">
        <v>129</v>
      </c>
      <c r="C55" s="6" t="s">
        <v>1079</v>
      </c>
      <c r="D55" s="86" t="s">
        <v>85</v>
      </c>
      <c r="E55" s="6" t="s">
        <v>1252</v>
      </c>
      <c r="F55" s="86" t="s">
        <v>1253</v>
      </c>
      <c r="G55" s="86" t="s">
        <v>1254</v>
      </c>
      <c r="H55" s="86" t="s">
        <v>1255</v>
      </c>
      <c r="I55" s="86" t="s">
        <v>897</v>
      </c>
      <c r="J55" s="181" t="s">
        <v>1169</v>
      </c>
      <c r="K55" s="86" t="s">
        <v>897</v>
      </c>
      <c r="L55" s="86" t="s">
        <v>897</v>
      </c>
      <c r="M55" s="86" t="s">
        <v>897</v>
      </c>
      <c r="N55" s="86" t="s">
        <v>897</v>
      </c>
      <c r="O55" s="6" t="s">
        <v>1153</v>
      </c>
      <c r="P55" s="6"/>
    </row>
    <row r="56" spans="1:16" x14ac:dyDescent="0.25">
      <c r="A56" s="1"/>
      <c r="B56" s="6" t="s">
        <v>129</v>
      </c>
      <c r="C56" s="6" t="s">
        <v>1079</v>
      </c>
      <c r="D56" s="86" t="s">
        <v>85</v>
      </c>
      <c r="E56" s="6" t="s">
        <v>1252</v>
      </c>
      <c r="F56" s="86" t="s">
        <v>1254</v>
      </c>
      <c r="G56" s="86" t="s">
        <v>1238</v>
      </c>
      <c r="H56" s="86" t="s">
        <v>897</v>
      </c>
      <c r="I56" s="86" t="s">
        <v>897</v>
      </c>
      <c r="J56" s="180" t="s">
        <v>1165</v>
      </c>
      <c r="K56" s="86" t="s">
        <v>897</v>
      </c>
      <c r="L56" s="86" t="s">
        <v>897</v>
      </c>
      <c r="M56" s="86" t="s">
        <v>897</v>
      </c>
      <c r="N56" s="86" t="s">
        <v>897</v>
      </c>
      <c r="O56" s="6" t="s">
        <v>1153</v>
      </c>
      <c r="P56" s="6"/>
    </row>
    <row r="57" spans="1:16" x14ac:dyDescent="0.25">
      <c r="A57" s="1"/>
      <c r="B57" s="6" t="s">
        <v>129</v>
      </c>
      <c r="C57" s="6" t="s">
        <v>1079</v>
      </c>
      <c r="D57" s="86" t="s">
        <v>85</v>
      </c>
      <c r="E57" s="6" t="s">
        <v>1252</v>
      </c>
      <c r="F57" s="86" t="s">
        <v>1238</v>
      </c>
      <c r="G57" s="86" t="s">
        <v>1256</v>
      </c>
      <c r="H57" s="86" t="s">
        <v>897</v>
      </c>
      <c r="I57" s="86" t="s">
        <v>1257</v>
      </c>
      <c r="J57" s="181" t="s">
        <v>1169</v>
      </c>
      <c r="K57" s="86" t="s">
        <v>897</v>
      </c>
      <c r="L57" s="86" t="s">
        <v>897</v>
      </c>
      <c r="M57" s="86" t="s">
        <v>897</v>
      </c>
      <c r="N57" s="86" t="s">
        <v>897</v>
      </c>
      <c r="O57" s="6" t="s">
        <v>1153</v>
      </c>
      <c r="P57" s="6"/>
    </row>
    <row r="58" spans="1:16" x14ac:dyDescent="0.25">
      <c r="A58" s="1"/>
      <c r="B58" s="6" t="s">
        <v>129</v>
      </c>
      <c r="C58" s="6" t="s">
        <v>135</v>
      </c>
      <c r="D58" s="86" t="s">
        <v>85</v>
      </c>
      <c r="E58" s="6" t="s">
        <v>1258</v>
      </c>
      <c r="F58" s="86" t="s">
        <v>18</v>
      </c>
      <c r="G58" s="86" t="s">
        <v>1216</v>
      </c>
      <c r="H58" s="86" t="s">
        <v>897</v>
      </c>
      <c r="I58" s="86" t="s">
        <v>897</v>
      </c>
      <c r="J58" s="181" t="s">
        <v>1169</v>
      </c>
      <c r="K58" s="86" t="s">
        <v>897</v>
      </c>
      <c r="L58" s="86" t="s">
        <v>897</v>
      </c>
      <c r="M58" s="86" t="s">
        <v>897</v>
      </c>
      <c r="N58" s="86" t="s">
        <v>897</v>
      </c>
      <c r="O58" s="6" t="s">
        <v>1153</v>
      </c>
      <c r="P58" s="6"/>
    </row>
    <row r="59" spans="1:16" ht="25.5" x14ac:dyDescent="0.25">
      <c r="A59" s="1"/>
      <c r="B59" s="6" t="s">
        <v>129</v>
      </c>
      <c r="C59" s="6" t="s">
        <v>135</v>
      </c>
      <c r="D59" s="86" t="s">
        <v>85</v>
      </c>
      <c r="E59" s="6" t="s">
        <v>1258</v>
      </c>
      <c r="F59" s="86" t="s">
        <v>1216</v>
      </c>
      <c r="G59" s="86" t="s">
        <v>1259</v>
      </c>
      <c r="H59" s="86" t="s">
        <v>897</v>
      </c>
      <c r="I59" s="86" t="s">
        <v>897</v>
      </c>
      <c r="J59" s="180" t="s">
        <v>1165</v>
      </c>
      <c r="K59" s="86" t="s">
        <v>897</v>
      </c>
      <c r="L59" s="86" t="s">
        <v>897</v>
      </c>
      <c r="M59" s="86" t="s">
        <v>897</v>
      </c>
      <c r="N59" s="86" t="s">
        <v>897</v>
      </c>
      <c r="O59" s="6" t="s">
        <v>1153</v>
      </c>
      <c r="P59" s="6" t="s">
        <v>1260</v>
      </c>
    </row>
    <row r="60" spans="1:16" x14ac:dyDescent="0.25">
      <c r="A60" s="1"/>
      <c r="B60" s="6" t="s">
        <v>129</v>
      </c>
      <c r="C60" s="6" t="s">
        <v>135</v>
      </c>
      <c r="D60" s="86" t="s">
        <v>85</v>
      </c>
      <c r="E60" s="6" t="s">
        <v>1258</v>
      </c>
      <c r="F60" s="86" t="s">
        <v>1259</v>
      </c>
      <c r="G60" s="86" t="s">
        <v>19</v>
      </c>
      <c r="H60" s="86" t="s">
        <v>897</v>
      </c>
      <c r="I60" s="86" t="s">
        <v>897</v>
      </c>
      <c r="J60" s="181" t="s">
        <v>1169</v>
      </c>
      <c r="K60" s="86" t="s">
        <v>897</v>
      </c>
      <c r="L60" s="86" t="s">
        <v>897</v>
      </c>
      <c r="M60" s="86" t="s">
        <v>897</v>
      </c>
      <c r="N60" s="86" t="s">
        <v>897</v>
      </c>
      <c r="O60" s="6" t="s">
        <v>1153</v>
      </c>
      <c r="P60" s="6"/>
    </row>
    <row r="61" spans="1:16" x14ac:dyDescent="0.25">
      <c r="A61" s="1"/>
      <c r="B61" s="6" t="s">
        <v>558</v>
      </c>
      <c r="C61" s="6" t="s">
        <v>983</v>
      </c>
      <c r="D61" s="86" t="s">
        <v>85</v>
      </c>
      <c r="E61" s="6" t="s">
        <v>1261</v>
      </c>
      <c r="F61" s="86" t="s">
        <v>18</v>
      </c>
      <c r="G61" s="86" t="s">
        <v>19</v>
      </c>
      <c r="H61" s="86" t="s">
        <v>897</v>
      </c>
      <c r="I61" s="86" t="s">
        <v>897</v>
      </c>
      <c r="J61" s="180" t="s">
        <v>1165</v>
      </c>
      <c r="K61" s="86" t="s">
        <v>897</v>
      </c>
      <c r="L61" s="86" t="s">
        <v>897</v>
      </c>
      <c r="M61" s="86" t="s">
        <v>897</v>
      </c>
      <c r="N61" s="86" t="s">
        <v>897</v>
      </c>
      <c r="O61" s="6" t="s">
        <v>1153</v>
      </c>
      <c r="P61" s="6"/>
    </row>
    <row r="62" spans="1:16" x14ac:dyDescent="0.25">
      <c r="A62" s="1"/>
      <c r="B62" s="6" t="s">
        <v>558</v>
      </c>
      <c r="C62" s="6" t="s">
        <v>1086</v>
      </c>
      <c r="D62" s="86" t="s">
        <v>85</v>
      </c>
      <c r="E62" s="6" t="s">
        <v>1262</v>
      </c>
      <c r="F62" s="86" t="s">
        <v>18</v>
      </c>
      <c r="G62" s="86" t="s">
        <v>19</v>
      </c>
      <c r="H62" s="86" t="s">
        <v>897</v>
      </c>
      <c r="I62" s="86" t="s">
        <v>897</v>
      </c>
      <c r="J62" s="180" t="s">
        <v>1165</v>
      </c>
      <c r="K62" s="86" t="s">
        <v>897</v>
      </c>
      <c r="L62" s="86" t="s">
        <v>897</v>
      </c>
      <c r="M62" s="86" t="s">
        <v>897</v>
      </c>
      <c r="N62" s="86" t="s">
        <v>897</v>
      </c>
      <c r="O62" s="6" t="s">
        <v>1153</v>
      </c>
      <c r="P62" s="6"/>
    </row>
    <row r="63" spans="1:16" x14ac:dyDescent="0.25">
      <c r="A63" s="1"/>
      <c r="B63" s="6" t="s">
        <v>558</v>
      </c>
      <c r="C63" s="6" t="s">
        <v>1087</v>
      </c>
      <c r="D63" s="86" t="s">
        <v>85</v>
      </c>
      <c r="E63" s="6" t="s">
        <v>1263</v>
      </c>
      <c r="F63" s="86" t="s">
        <v>18</v>
      </c>
      <c r="G63" s="86" t="s">
        <v>19</v>
      </c>
      <c r="H63" s="86" t="s">
        <v>1193</v>
      </c>
      <c r="I63" s="86" t="s">
        <v>1264</v>
      </c>
      <c r="J63" s="180" t="s">
        <v>1165</v>
      </c>
      <c r="K63" s="86" t="s">
        <v>897</v>
      </c>
      <c r="L63" s="86" t="s">
        <v>897</v>
      </c>
      <c r="M63" s="86" t="s">
        <v>897</v>
      </c>
      <c r="N63" s="86" t="s">
        <v>897</v>
      </c>
      <c r="O63" s="6" t="s">
        <v>1153</v>
      </c>
      <c r="P63" s="6"/>
    </row>
    <row r="64" spans="1:16" x14ac:dyDescent="0.25">
      <c r="A64" s="1"/>
      <c r="B64" s="6" t="s">
        <v>558</v>
      </c>
      <c r="C64" s="6" t="s">
        <v>1088</v>
      </c>
      <c r="D64" s="86" t="s">
        <v>85</v>
      </c>
      <c r="E64" s="6" t="s">
        <v>1265</v>
      </c>
      <c r="F64" s="86" t="s">
        <v>18</v>
      </c>
      <c r="G64" s="86" t="s">
        <v>19</v>
      </c>
      <c r="H64" s="86" t="s">
        <v>1266</v>
      </c>
      <c r="I64" s="86" t="s">
        <v>1264</v>
      </c>
      <c r="J64" s="180" t="s">
        <v>1165</v>
      </c>
      <c r="K64" s="86" t="s">
        <v>897</v>
      </c>
      <c r="L64" s="86" t="s">
        <v>897</v>
      </c>
      <c r="M64" s="86" t="s">
        <v>897</v>
      </c>
      <c r="N64" s="86" t="s">
        <v>897</v>
      </c>
      <c r="O64" s="6" t="s">
        <v>1153</v>
      </c>
      <c r="P64" s="6"/>
    </row>
    <row r="65" spans="1:16" x14ac:dyDescent="0.25">
      <c r="A65" s="1"/>
      <c r="B65" s="6" t="s">
        <v>147</v>
      </c>
      <c r="C65" s="6" t="s">
        <v>148</v>
      </c>
      <c r="D65" s="86" t="s">
        <v>1054</v>
      </c>
      <c r="E65" s="6" t="s">
        <v>1267</v>
      </c>
      <c r="F65" s="86" t="s">
        <v>1268</v>
      </c>
      <c r="G65" s="86" t="s">
        <v>1269</v>
      </c>
      <c r="H65" s="86" t="s">
        <v>1270</v>
      </c>
      <c r="I65" s="86" t="s">
        <v>897</v>
      </c>
      <c r="J65" s="180" t="s">
        <v>1165</v>
      </c>
      <c r="K65" s="86" t="s">
        <v>897</v>
      </c>
      <c r="L65" s="86" t="s">
        <v>897</v>
      </c>
      <c r="M65" s="86" t="s">
        <v>897</v>
      </c>
      <c r="N65" s="86" t="s">
        <v>897</v>
      </c>
      <c r="O65" s="6" t="s">
        <v>1153</v>
      </c>
      <c r="P65" s="6"/>
    </row>
    <row r="66" spans="1:16" x14ac:dyDescent="0.25">
      <c r="A66" s="1"/>
      <c r="B66" s="6" t="s">
        <v>147</v>
      </c>
      <c r="C66" s="6" t="s">
        <v>148</v>
      </c>
      <c r="D66" s="86" t="s">
        <v>1054</v>
      </c>
      <c r="E66" s="6" t="s">
        <v>1267</v>
      </c>
      <c r="F66" s="86" t="s">
        <v>1269</v>
      </c>
      <c r="G66" s="86" t="s">
        <v>1271</v>
      </c>
      <c r="H66" s="86" t="s">
        <v>897</v>
      </c>
      <c r="I66" s="86" t="s">
        <v>1272</v>
      </c>
      <c r="J66" s="181" t="s">
        <v>1169</v>
      </c>
      <c r="K66" s="86" t="s">
        <v>897</v>
      </c>
      <c r="L66" s="86" t="s">
        <v>897</v>
      </c>
      <c r="M66" s="86" t="s">
        <v>897</v>
      </c>
      <c r="N66" s="86" t="s">
        <v>897</v>
      </c>
      <c r="O66" s="6" t="s">
        <v>1153</v>
      </c>
      <c r="P66" s="6"/>
    </row>
    <row r="67" spans="1:16" x14ac:dyDescent="0.25">
      <c r="A67" s="1"/>
      <c r="B67" s="6" t="s">
        <v>147</v>
      </c>
      <c r="C67" s="6" t="s">
        <v>148</v>
      </c>
      <c r="D67" s="86" t="s">
        <v>276</v>
      </c>
      <c r="E67" s="6" t="s">
        <v>1273</v>
      </c>
      <c r="F67" s="86" t="s">
        <v>1274</v>
      </c>
      <c r="G67" s="86" t="s">
        <v>1275</v>
      </c>
      <c r="H67" s="86" t="s">
        <v>1276</v>
      </c>
      <c r="I67" s="86" t="s">
        <v>897</v>
      </c>
      <c r="J67" s="180" t="s">
        <v>1165</v>
      </c>
      <c r="K67" s="86" t="s">
        <v>897</v>
      </c>
      <c r="L67" s="86" t="s">
        <v>897</v>
      </c>
      <c r="M67" s="86" t="s">
        <v>897</v>
      </c>
      <c r="N67" s="86" t="s">
        <v>897</v>
      </c>
      <c r="O67" s="6" t="s">
        <v>1153</v>
      </c>
      <c r="P67" s="6"/>
    </row>
    <row r="68" spans="1:16" x14ac:dyDescent="0.25">
      <c r="A68" s="1"/>
      <c r="B68" s="6" t="s">
        <v>147</v>
      </c>
      <c r="C68" s="6" t="s">
        <v>148</v>
      </c>
      <c r="D68" s="86" t="s">
        <v>276</v>
      </c>
      <c r="E68" s="6" t="s">
        <v>1273</v>
      </c>
      <c r="F68" s="86" t="s">
        <v>1275</v>
      </c>
      <c r="G68" s="86" t="s">
        <v>1277</v>
      </c>
      <c r="H68" s="86" t="s">
        <v>897</v>
      </c>
      <c r="I68" s="86" t="s">
        <v>1278</v>
      </c>
      <c r="J68" s="181" t="s">
        <v>1169</v>
      </c>
      <c r="K68" s="86" t="s">
        <v>897</v>
      </c>
      <c r="L68" s="86" t="s">
        <v>897</v>
      </c>
      <c r="M68" s="86" t="s">
        <v>897</v>
      </c>
      <c r="N68" s="86" t="s">
        <v>897</v>
      </c>
      <c r="O68" s="6" t="s">
        <v>1153</v>
      </c>
      <c r="P68" s="6"/>
    </row>
    <row r="69" spans="1:16" x14ac:dyDescent="0.25">
      <c r="A69" s="1"/>
      <c r="B69" s="6" t="s">
        <v>573</v>
      </c>
      <c r="C69" s="6" t="s">
        <v>986</v>
      </c>
      <c r="D69" s="86" t="s">
        <v>85</v>
      </c>
      <c r="E69" s="6" t="s">
        <v>1279</v>
      </c>
      <c r="F69" s="86" t="s">
        <v>18</v>
      </c>
      <c r="G69" s="86" t="s">
        <v>19</v>
      </c>
      <c r="H69" s="86" t="s">
        <v>897</v>
      </c>
      <c r="I69" s="86" t="s">
        <v>897</v>
      </c>
      <c r="J69" s="179" t="s">
        <v>1152</v>
      </c>
      <c r="K69" s="86" t="s">
        <v>897</v>
      </c>
      <c r="L69" s="86" t="s">
        <v>897</v>
      </c>
      <c r="M69" s="86" t="s">
        <v>897</v>
      </c>
      <c r="N69" s="86" t="s">
        <v>897</v>
      </c>
      <c r="O69" s="6" t="s">
        <v>1153</v>
      </c>
      <c r="P69" s="6"/>
    </row>
    <row r="70" spans="1:16" x14ac:dyDescent="0.25">
      <c r="A70" s="1"/>
      <c r="B70" s="6" t="s">
        <v>154</v>
      </c>
      <c r="C70" s="6" t="s">
        <v>1099</v>
      </c>
      <c r="D70" s="86" t="s">
        <v>85</v>
      </c>
      <c r="E70" s="6" t="s">
        <v>1280</v>
      </c>
      <c r="F70" s="86" t="s">
        <v>18</v>
      </c>
      <c r="G70" s="86" t="s">
        <v>1164</v>
      </c>
      <c r="H70" s="86" t="s">
        <v>897</v>
      </c>
      <c r="I70" s="86" t="s">
        <v>897</v>
      </c>
      <c r="J70" s="181" t="s">
        <v>1169</v>
      </c>
      <c r="K70" s="86" t="s">
        <v>897</v>
      </c>
      <c r="L70" s="86" t="s">
        <v>897</v>
      </c>
      <c r="M70" s="86" t="s">
        <v>897</v>
      </c>
      <c r="N70" s="86" t="s">
        <v>897</v>
      </c>
      <c r="O70" s="6" t="s">
        <v>1153</v>
      </c>
      <c r="P70" s="6"/>
    </row>
    <row r="71" spans="1:16" x14ac:dyDescent="0.25">
      <c r="A71" s="1"/>
      <c r="B71" s="6" t="s">
        <v>154</v>
      </c>
      <c r="C71" s="6" t="s">
        <v>1099</v>
      </c>
      <c r="D71" s="86" t="s">
        <v>85</v>
      </c>
      <c r="E71" s="6" t="s">
        <v>1280</v>
      </c>
      <c r="F71" s="86" t="s">
        <v>1164</v>
      </c>
      <c r="G71" s="86" t="s">
        <v>1281</v>
      </c>
      <c r="H71" s="86" t="s">
        <v>897</v>
      </c>
      <c r="I71" s="86" t="s">
        <v>897</v>
      </c>
      <c r="J71" s="180" t="s">
        <v>1165</v>
      </c>
      <c r="K71" s="86" t="s">
        <v>897</v>
      </c>
      <c r="L71" s="86" t="s">
        <v>897</v>
      </c>
      <c r="M71" s="86" t="s">
        <v>897</v>
      </c>
      <c r="N71" s="86" t="s">
        <v>897</v>
      </c>
      <c r="O71" s="6" t="s">
        <v>1153</v>
      </c>
      <c r="P71" s="6"/>
    </row>
    <row r="72" spans="1:16" x14ac:dyDescent="0.25">
      <c r="A72" s="1"/>
      <c r="B72" s="6" t="s">
        <v>154</v>
      </c>
      <c r="C72" s="6" t="s">
        <v>1099</v>
      </c>
      <c r="D72" s="86" t="s">
        <v>85</v>
      </c>
      <c r="E72" s="6" t="s">
        <v>1280</v>
      </c>
      <c r="F72" s="86" t="s">
        <v>1281</v>
      </c>
      <c r="G72" s="86" t="s">
        <v>19</v>
      </c>
      <c r="H72" s="86" t="s">
        <v>897</v>
      </c>
      <c r="I72" s="86" t="s">
        <v>897</v>
      </c>
      <c r="J72" s="181" t="s">
        <v>1169</v>
      </c>
      <c r="K72" s="86" t="s">
        <v>897</v>
      </c>
      <c r="L72" s="86" t="s">
        <v>897</v>
      </c>
      <c r="M72" s="86" t="s">
        <v>897</v>
      </c>
      <c r="N72" s="86" t="s">
        <v>897</v>
      </c>
      <c r="O72" s="6" t="s">
        <v>1153</v>
      </c>
      <c r="P72" s="6"/>
    </row>
    <row r="73" spans="1:16" x14ac:dyDescent="0.25">
      <c r="A73" s="1"/>
      <c r="B73" s="6" t="s">
        <v>158</v>
      </c>
      <c r="C73" s="6" t="s">
        <v>1100</v>
      </c>
      <c r="D73" s="86" t="s">
        <v>1054</v>
      </c>
      <c r="E73" s="6" t="s">
        <v>1282</v>
      </c>
      <c r="F73" s="86" t="s">
        <v>18</v>
      </c>
      <c r="G73" s="86" t="s">
        <v>1283</v>
      </c>
      <c r="H73" s="86" t="s">
        <v>897</v>
      </c>
      <c r="I73" s="86" t="s">
        <v>897</v>
      </c>
      <c r="J73" s="181" t="s">
        <v>1169</v>
      </c>
      <c r="K73" s="86" t="s">
        <v>897</v>
      </c>
      <c r="L73" s="86" t="s">
        <v>897</v>
      </c>
      <c r="M73" s="86" t="s">
        <v>897</v>
      </c>
      <c r="N73" s="86" t="s">
        <v>897</v>
      </c>
      <c r="O73" s="6" t="s">
        <v>1153</v>
      </c>
      <c r="P73" s="6"/>
    </row>
    <row r="74" spans="1:16" x14ac:dyDescent="0.25">
      <c r="A74" s="1"/>
      <c r="B74" s="6" t="s">
        <v>158</v>
      </c>
      <c r="C74" s="6" t="s">
        <v>1100</v>
      </c>
      <c r="D74" s="86" t="s">
        <v>1054</v>
      </c>
      <c r="E74" s="6" t="s">
        <v>1282</v>
      </c>
      <c r="F74" s="86" t="s">
        <v>1283</v>
      </c>
      <c r="G74" s="86" t="s">
        <v>1284</v>
      </c>
      <c r="H74" s="86" t="s">
        <v>897</v>
      </c>
      <c r="I74" s="86" t="s">
        <v>1285</v>
      </c>
      <c r="J74" s="180" t="s">
        <v>1165</v>
      </c>
      <c r="K74" s="86" t="s">
        <v>897</v>
      </c>
      <c r="L74" s="86" t="s">
        <v>897</v>
      </c>
      <c r="M74" s="86" t="s">
        <v>897</v>
      </c>
      <c r="N74" s="86" t="s">
        <v>897</v>
      </c>
      <c r="O74" s="6" t="s">
        <v>1153</v>
      </c>
      <c r="P74" s="6"/>
    </row>
    <row r="75" spans="1:16" x14ac:dyDescent="0.25">
      <c r="A75" s="1"/>
      <c r="B75" s="6" t="s">
        <v>158</v>
      </c>
      <c r="C75" s="6" t="s">
        <v>1100</v>
      </c>
      <c r="D75" s="86" t="s">
        <v>1055</v>
      </c>
      <c r="E75" s="6" t="s">
        <v>1286</v>
      </c>
      <c r="F75" s="86" t="s">
        <v>1287</v>
      </c>
      <c r="G75" s="86" t="s">
        <v>1167</v>
      </c>
      <c r="H75" s="86" t="s">
        <v>897</v>
      </c>
      <c r="I75" s="86" t="s">
        <v>897</v>
      </c>
      <c r="J75" s="180" t="s">
        <v>1165</v>
      </c>
      <c r="K75" s="86" t="s">
        <v>897</v>
      </c>
      <c r="L75" s="86" t="s">
        <v>897</v>
      </c>
      <c r="M75" s="86" t="s">
        <v>897</v>
      </c>
      <c r="N75" s="86" t="s">
        <v>897</v>
      </c>
      <c r="O75" s="6" t="s">
        <v>1153</v>
      </c>
      <c r="P75" s="6" t="s">
        <v>1288</v>
      </c>
    </row>
    <row r="76" spans="1:16" x14ac:dyDescent="0.25">
      <c r="A76" s="1"/>
      <c r="B76" s="6" t="s">
        <v>158</v>
      </c>
      <c r="C76" s="6" t="s">
        <v>1100</v>
      </c>
      <c r="D76" s="86" t="s">
        <v>1055</v>
      </c>
      <c r="E76" s="6" t="s">
        <v>1286</v>
      </c>
      <c r="F76" s="86" t="s">
        <v>1167</v>
      </c>
      <c r="G76" s="86" t="s">
        <v>19</v>
      </c>
      <c r="H76" s="86" t="s">
        <v>897</v>
      </c>
      <c r="I76" s="86" t="s">
        <v>897</v>
      </c>
      <c r="J76" s="181" t="s">
        <v>1169</v>
      </c>
      <c r="K76" s="86" t="s">
        <v>897</v>
      </c>
      <c r="L76" s="86" t="s">
        <v>897</v>
      </c>
      <c r="M76" s="86" t="s">
        <v>897</v>
      </c>
      <c r="N76" s="86" t="s">
        <v>897</v>
      </c>
      <c r="O76" s="6" t="s">
        <v>1153</v>
      </c>
      <c r="P7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0" t="s">
        <v>0</v>
      </c>
      <c r="C3" s="211"/>
      <c r="D3" s="211"/>
      <c r="E3" s="211"/>
      <c r="F3" s="211"/>
      <c r="G3" s="211"/>
      <c r="H3" s="1"/>
    </row>
    <row r="4" spans="1:8" ht="0" hidden="1" customHeight="1" x14ac:dyDescent="0.25">
      <c r="A4" s="1"/>
      <c r="B4" s="1"/>
      <c r="C4" s="1"/>
      <c r="D4" s="1"/>
      <c r="E4" s="1"/>
      <c r="F4" s="1"/>
      <c r="G4" s="1"/>
      <c r="H4" s="1"/>
    </row>
    <row r="5" spans="1:8" ht="30" customHeight="1" x14ac:dyDescent="0.35">
      <c r="A5" s="1"/>
      <c r="B5" s="22" t="s">
        <v>2792</v>
      </c>
      <c r="C5" s="1"/>
      <c r="D5" s="1"/>
      <c r="E5" s="1"/>
      <c r="F5" s="1"/>
      <c r="G5" s="1"/>
      <c r="H5" s="1"/>
    </row>
    <row r="6" spans="1:8" ht="53.1" customHeight="1" x14ac:dyDescent="0.25">
      <c r="A6" s="1"/>
      <c r="B6" s="3" t="s">
        <v>4</v>
      </c>
      <c r="C6" s="3" t="s">
        <v>2793</v>
      </c>
      <c r="D6" s="3" t="s">
        <v>2794</v>
      </c>
      <c r="E6" s="3" t="s">
        <v>7</v>
      </c>
      <c r="F6" s="3" t="s">
        <v>8</v>
      </c>
      <c r="G6" s="3" t="s">
        <v>2795</v>
      </c>
      <c r="H6" s="3" t="s">
        <v>1550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2797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897</v>
      </c>
      <c r="C8" s="184" t="s">
        <v>897</v>
      </c>
      <c r="D8" s="184" t="s">
        <v>897</v>
      </c>
      <c r="E8" s="184" t="s">
        <v>897</v>
      </c>
      <c r="F8" s="184" t="s">
        <v>897</v>
      </c>
      <c r="G8" s="184" t="s">
        <v>2799</v>
      </c>
      <c r="H8" s="184" t="s">
        <v>897</v>
      </c>
      <c r="I8" s="184" t="s">
        <v>897</v>
      </c>
      <c r="J8" s="184" t="s">
        <v>2800</v>
      </c>
      <c r="K8" s="184" t="s">
        <v>897</v>
      </c>
      <c r="L8" s="184" t="s">
        <v>897</v>
      </c>
      <c r="M8" s="184" t="s">
        <v>2801</v>
      </c>
      <c r="N8" s="184" t="s">
        <v>897</v>
      </c>
      <c r="O8" s="184" t="s">
        <v>897</v>
      </c>
      <c r="P8" s="184" t="s">
        <v>2802</v>
      </c>
      <c r="Q8" s="184" t="s">
        <v>897</v>
      </c>
      <c r="R8" s="184" t="s">
        <v>897</v>
      </c>
      <c r="S8" s="184" t="s">
        <v>2803</v>
      </c>
      <c r="T8" s="184" t="s">
        <v>897</v>
      </c>
      <c r="U8" s="184" t="s">
        <v>897</v>
      </c>
      <c r="V8" s="184" t="s">
        <v>2804</v>
      </c>
      <c r="W8" s="184" t="s">
        <v>897</v>
      </c>
      <c r="X8" s="184" t="s">
        <v>897</v>
      </c>
      <c r="Y8" s="184" t="s">
        <v>2805</v>
      </c>
      <c r="Z8" s="184" t="s">
        <v>897</v>
      </c>
      <c r="AA8" s="184" t="s">
        <v>897</v>
      </c>
      <c r="AB8" s="184" t="s">
        <v>2806</v>
      </c>
      <c r="AC8" s="184" t="s">
        <v>897</v>
      </c>
      <c r="AD8" s="184" t="s">
        <v>897</v>
      </c>
      <c r="AE8" s="184" t="s">
        <v>2807</v>
      </c>
      <c r="AF8" s="184" t="s">
        <v>897</v>
      </c>
      <c r="AG8" s="184" t="s">
        <v>897</v>
      </c>
      <c r="AH8" s="184" t="s">
        <v>2808</v>
      </c>
      <c r="AI8" s="184" t="s">
        <v>897</v>
      </c>
      <c r="AJ8" s="184" t="s">
        <v>897</v>
      </c>
      <c r="AK8" s="184" t="s">
        <v>2809</v>
      </c>
      <c r="AL8" s="184" t="s">
        <v>897</v>
      </c>
      <c r="AM8" s="184" t="s">
        <v>897</v>
      </c>
      <c r="AN8" s="184" t="s">
        <v>2810</v>
      </c>
      <c r="AO8" s="184" t="s">
        <v>897</v>
      </c>
      <c r="AP8" s="184" t="s">
        <v>897</v>
      </c>
      <c r="AQ8" s="184" t="s">
        <v>2811</v>
      </c>
      <c r="AR8" s="184" t="s">
        <v>897</v>
      </c>
      <c r="AS8" s="184" t="s">
        <v>897</v>
      </c>
      <c r="AT8" s="184" t="s">
        <v>2812</v>
      </c>
      <c r="AU8" s="184" t="s">
        <v>897</v>
      </c>
      <c r="AV8" s="184" t="s">
        <v>897</v>
      </c>
      <c r="AW8" s="184" t="s">
        <v>2813</v>
      </c>
      <c r="AX8" s="184" t="s">
        <v>897</v>
      </c>
      <c r="AY8" s="184" t="s">
        <v>897</v>
      </c>
      <c r="AZ8" s="184" t="s">
        <v>2814</v>
      </c>
      <c r="BA8" s="184" t="s">
        <v>897</v>
      </c>
      <c r="BB8" s="184" t="s">
        <v>897</v>
      </c>
      <c r="BC8" s="184" t="s">
        <v>2815</v>
      </c>
      <c r="BD8" s="184" t="s">
        <v>897</v>
      </c>
      <c r="BE8" s="184" t="s">
        <v>897</v>
      </c>
      <c r="BF8" s="184" t="s">
        <v>2816</v>
      </c>
      <c r="BG8" s="184" t="s">
        <v>897</v>
      </c>
      <c r="BH8" s="184" t="s">
        <v>897</v>
      </c>
      <c r="BI8" s="184" t="s">
        <v>2817</v>
      </c>
      <c r="BJ8" s="184" t="s">
        <v>897</v>
      </c>
      <c r="BK8" s="184" t="s">
        <v>897</v>
      </c>
      <c r="BL8" s="184" t="s">
        <v>2818</v>
      </c>
      <c r="BM8" s="184" t="s">
        <v>897</v>
      </c>
      <c r="BN8" s="184" t="s">
        <v>897</v>
      </c>
      <c r="BO8" s="184" t="s">
        <v>2819</v>
      </c>
      <c r="BP8" s="184" t="s">
        <v>897</v>
      </c>
      <c r="BQ8" s="184" t="s">
        <v>897</v>
      </c>
      <c r="BR8" s="184" t="s">
        <v>2820</v>
      </c>
      <c r="BS8" s="184" t="s">
        <v>897</v>
      </c>
      <c r="BT8" s="184" t="s">
        <v>897</v>
      </c>
      <c r="BU8" s="184" t="s">
        <v>2821</v>
      </c>
      <c r="BV8" s="184" t="s">
        <v>897</v>
      </c>
      <c r="BW8" s="184" t="s">
        <v>897</v>
      </c>
      <c r="BX8" s="184" t="s">
        <v>2822</v>
      </c>
      <c r="BY8" s="184" t="s">
        <v>897</v>
      </c>
      <c r="BZ8" s="184" t="s">
        <v>897</v>
      </c>
      <c r="CA8" s="184" t="s">
        <v>2823</v>
      </c>
      <c r="CB8" s="184" t="s">
        <v>897</v>
      </c>
      <c r="CC8" s="184" t="s">
        <v>897</v>
      </c>
      <c r="CD8" s="184" t="s">
        <v>2824</v>
      </c>
      <c r="CE8" s="184" t="s">
        <v>897</v>
      </c>
      <c r="CF8" s="184" t="s">
        <v>897</v>
      </c>
      <c r="CG8" s="184" t="s">
        <v>2825</v>
      </c>
      <c r="CH8" s="184" t="s">
        <v>897</v>
      </c>
      <c r="CI8" s="184" t="s">
        <v>897</v>
      </c>
      <c r="CJ8" s="184" t="s">
        <v>2826</v>
      </c>
      <c r="CK8" s="184" t="s">
        <v>897</v>
      </c>
      <c r="CL8" s="184" t="s">
        <v>897</v>
      </c>
      <c r="CM8" s="184" t="s">
        <v>2827</v>
      </c>
      <c r="CN8" s="184" t="s">
        <v>897</v>
      </c>
      <c r="CO8" s="184" t="s">
        <v>897</v>
      </c>
      <c r="CP8" s="184" t="s">
        <v>2828</v>
      </c>
      <c r="CQ8" s="184" t="s">
        <v>897</v>
      </c>
      <c r="CR8" s="184" t="s">
        <v>897</v>
      </c>
      <c r="CS8" s="184" t="s">
        <v>2829</v>
      </c>
      <c r="CT8" s="184" t="s">
        <v>897</v>
      </c>
      <c r="CU8" s="184" t="s">
        <v>897</v>
      </c>
      <c r="CV8" s="184" t="s">
        <v>2830</v>
      </c>
      <c r="CW8" s="184" t="s">
        <v>897</v>
      </c>
      <c r="CX8" s="184" t="s">
        <v>897</v>
      </c>
      <c r="CY8" s="184" t="s">
        <v>2831</v>
      </c>
      <c r="CZ8" s="184" t="s">
        <v>897</v>
      </c>
      <c r="DA8" s="184" t="s">
        <v>897</v>
      </c>
      <c r="DB8" s="184" t="s">
        <v>2832</v>
      </c>
      <c r="DC8" s="184" t="s">
        <v>897</v>
      </c>
      <c r="DD8" s="184" t="s">
        <v>897</v>
      </c>
      <c r="DE8" s="184" t="s">
        <v>2833</v>
      </c>
      <c r="DF8" s="184" t="s">
        <v>897</v>
      </c>
      <c r="DG8" s="184" t="s">
        <v>897</v>
      </c>
      <c r="DH8" s="184" t="s">
        <v>2834</v>
      </c>
      <c r="DI8" s="184" t="s">
        <v>897</v>
      </c>
      <c r="DJ8" s="184" t="s">
        <v>897</v>
      </c>
      <c r="DK8" s="184" t="s">
        <v>2835</v>
      </c>
      <c r="DL8" s="184" t="s">
        <v>897</v>
      </c>
      <c r="DM8" s="184" t="s">
        <v>897</v>
      </c>
      <c r="DN8" s="184" t="s">
        <v>2836</v>
      </c>
      <c r="DO8" s="184" t="s">
        <v>897</v>
      </c>
      <c r="DP8" s="184" t="s">
        <v>897</v>
      </c>
      <c r="DQ8" s="184" t="s">
        <v>2837</v>
      </c>
      <c r="DR8" s="184" t="s">
        <v>897</v>
      </c>
      <c r="DS8" s="184" t="s">
        <v>897</v>
      </c>
      <c r="DT8" s="184" t="s">
        <v>2838</v>
      </c>
      <c r="DU8" s="184" t="s">
        <v>897</v>
      </c>
      <c r="DV8" s="184" t="s">
        <v>897</v>
      </c>
      <c r="DW8" s="184" t="s">
        <v>2839</v>
      </c>
      <c r="DX8" s="184" t="s">
        <v>897</v>
      </c>
      <c r="DY8" s="184" t="s">
        <v>897</v>
      </c>
      <c r="DZ8" s="184" t="s">
        <v>2840</v>
      </c>
      <c r="EA8" s="184" t="s">
        <v>897</v>
      </c>
      <c r="EB8" s="184" t="s">
        <v>897</v>
      </c>
      <c r="EC8" s="184" t="s">
        <v>2841</v>
      </c>
      <c r="ED8" s="184" t="s">
        <v>897</v>
      </c>
      <c r="EE8" s="184" t="s">
        <v>897</v>
      </c>
      <c r="EF8" s="184" t="s">
        <v>2842</v>
      </c>
      <c r="EG8" s="184" t="s">
        <v>897</v>
      </c>
      <c r="EH8" s="184" t="s">
        <v>897</v>
      </c>
      <c r="EI8" s="184" t="s">
        <v>2843</v>
      </c>
      <c r="EJ8" s="184" t="s">
        <v>897</v>
      </c>
      <c r="EK8" s="184" t="s">
        <v>897</v>
      </c>
      <c r="EL8" s="184" t="s">
        <v>2844</v>
      </c>
      <c r="EM8" s="184" t="s">
        <v>897</v>
      </c>
      <c r="EN8" s="184" t="s">
        <v>897</v>
      </c>
      <c r="EO8" s="184" t="s">
        <v>2845</v>
      </c>
      <c r="EP8" s="184" t="s">
        <v>897</v>
      </c>
      <c r="EQ8" s="184" t="s">
        <v>897</v>
      </c>
      <c r="ER8" s="184" t="s">
        <v>2846</v>
      </c>
      <c r="ES8" s="184" t="s">
        <v>897</v>
      </c>
      <c r="ET8" s="184" t="s">
        <v>897</v>
      </c>
    </row>
    <row r="9" spans="1:150" x14ac:dyDescent="0.25">
      <c r="A9" s="1"/>
      <c r="B9" s="184" t="s">
        <v>2847</v>
      </c>
      <c r="C9" s="184" t="s">
        <v>3</v>
      </c>
      <c r="D9" s="184" t="s">
        <v>85</v>
      </c>
      <c r="E9" s="184" t="s">
        <v>2848</v>
      </c>
      <c r="F9" s="184" t="s">
        <v>2849</v>
      </c>
      <c r="G9" s="184" t="s">
        <v>2850</v>
      </c>
      <c r="H9" s="184" t="s">
        <v>2851</v>
      </c>
      <c r="I9" s="184" t="s">
        <v>2852</v>
      </c>
      <c r="J9" s="184" t="s">
        <v>2850</v>
      </c>
      <c r="K9" s="184" t="s">
        <v>2851</v>
      </c>
      <c r="L9" s="184" t="s">
        <v>2852</v>
      </c>
      <c r="M9" s="184" t="s">
        <v>2850</v>
      </c>
      <c r="N9" s="184" t="s">
        <v>2851</v>
      </c>
      <c r="O9" s="184" t="s">
        <v>2852</v>
      </c>
      <c r="P9" s="184" t="s">
        <v>2850</v>
      </c>
      <c r="Q9" s="184" t="s">
        <v>2851</v>
      </c>
      <c r="R9" s="184" t="s">
        <v>2852</v>
      </c>
      <c r="S9" s="184" t="s">
        <v>2850</v>
      </c>
      <c r="T9" s="184" t="s">
        <v>2851</v>
      </c>
      <c r="U9" s="184" t="s">
        <v>2852</v>
      </c>
      <c r="V9" s="184" t="s">
        <v>2850</v>
      </c>
      <c r="W9" s="184" t="s">
        <v>2851</v>
      </c>
      <c r="X9" s="184" t="s">
        <v>2852</v>
      </c>
      <c r="Y9" s="184" t="s">
        <v>2850</v>
      </c>
      <c r="Z9" s="184" t="s">
        <v>2851</v>
      </c>
      <c r="AA9" s="184" t="s">
        <v>2852</v>
      </c>
      <c r="AB9" s="184" t="s">
        <v>2850</v>
      </c>
      <c r="AC9" s="184" t="s">
        <v>2851</v>
      </c>
      <c r="AD9" s="184" t="s">
        <v>2852</v>
      </c>
      <c r="AE9" s="184" t="s">
        <v>2850</v>
      </c>
      <c r="AF9" s="184" t="s">
        <v>2851</v>
      </c>
      <c r="AG9" s="184" t="s">
        <v>2852</v>
      </c>
      <c r="AH9" s="184" t="s">
        <v>2850</v>
      </c>
      <c r="AI9" s="184" t="s">
        <v>2851</v>
      </c>
      <c r="AJ9" s="184" t="s">
        <v>2852</v>
      </c>
      <c r="AK9" s="184" t="s">
        <v>2850</v>
      </c>
      <c r="AL9" s="184" t="s">
        <v>2851</v>
      </c>
      <c r="AM9" s="184" t="s">
        <v>2852</v>
      </c>
      <c r="AN9" s="184" t="s">
        <v>2850</v>
      </c>
      <c r="AO9" s="184" t="s">
        <v>2851</v>
      </c>
      <c r="AP9" s="184" t="s">
        <v>2852</v>
      </c>
      <c r="AQ9" s="184" t="s">
        <v>2850</v>
      </c>
      <c r="AR9" s="184" t="s">
        <v>2851</v>
      </c>
      <c r="AS9" s="184" t="s">
        <v>2852</v>
      </c>
      <c r="AT9" s="184" t="s">
        <v>2850</v>
      </c>
      <c r="AU9" s="184" t="s">
        <v>2851</v>
      </c>
      <c r="AV9" s="184" t="s">
        <v>2852</v>
      </c>
      <c r="AW9" s="184" t="s">
        <v>2850</v>
      </c>
      <c r="AX9" s="184" t="s">
        <v>2851</v>
      </c>
      <c r="AY9" s="184" t="s">
        <v>2852</v>
      </c>
      <c r="AZ9" s="184" t="s">
        <v>2850</v>
      </c>
      <c r="BA9" s="184" t="s">
        <v>2851</v>
      </c>
      <c r="BB9" s="184" t="s">
        <v>2852</v>
      </c>
      <c r="BC9" s="184" t="s">
        <v>2850</v>
      </c>
      <c r="BD9" s="184" t="s">
        <v>2851</v>
      </c>
      <c r="BE9" s="184" t="s">
        <v>2852</v>
      </c>
      <c r="BF9" s="184" t="s">
        <v>2850</v>
      </c>
      <c r="BG9" s="184" t="s">
        <v>2851</v>
      </c>
      <c r="BH9" s="184" t="s">
        <v>2852</v>
      </c>
      <c r="BI9" s="184" t="s">
        <v>2850</v>
      </c>
      <c r="BJ9" s="184" t="s">
        <v>2851</v>
      </c>
      <c r="BK9" s="184" t="s">
        <v>2852</v>
      </c>
      <c r="BL9" s="184" t="s">
        <v>2850</v>
      </c>
      <c r="BM9" s="184" t="s">
        <v>2851</v>
      </c>
      <c r="BN9" s="184" t="s">
        <v>2852</v>
      </c>
      <c r="BO9" s="184" t="s">
        <v>2850</v>
      </c>
      <c r="BP9" s="184" t="s">
        <v>2851</v>
      </c>
      <c r="BQ9" s="184" t="s">
        <v>2852</v>
      </c>
      <c r="BR9" s="184" t="s">
        <v>2850</v>
      </c>
      <c r="BS9" s="184" t="s">
        <v>2851</v>
      </c>
      <c r="BT9" s="184" t="s">
        <v>2852</v>
      </c>
      <c r="BU9" s="184" t="s">
        <v>2850</v>
      </c>
      <c r="BV9" s="184" t="s">
        <v>2851</v>
      </c>
      <c r="BW9" s="184" t="s">
        <v>2852</v>
      </c>
      <c r="BX9" s="184" t="s">
        <v>2850</v>
      </c>
      <c r="BY9" s="184" t="s">
        <v>2851</v>
      </c>
      <c r="BZ9" s="184" t="s">
        <v>2852</v>
      </c>
      <c r="CA9" s="184" t="s">
        <v>2850</v>
      </c>
      <c r="CB9" s="184" t="s">
        <v>2851</v>
      </c>
      <c r="CC9" s="184" t="s">
        <v>2852</v>
      </c>
      <c r="CD9" s="184" t="s">
        <v>2850</v>
      </c>
      <c r="CE9" s="184" t="s">
        <v>2851</v>
      </c>
      <c r="CF9" s="184" t="s">
        <v>2852</v>
      </c>
      <c r="CG9" s="184" t="s">
        <v>2850</v>
      </c>
      <c r="CH9" s="184" t="s">
        <v>2851</v>
      </c>
      <c r="CI9" s="184" t="s">
        <v>2852</v>
      </c>
      <c r="CJ9" s="184" t="s">
        <v>2850</v>
      </c>
      <c r="CK9" s="184" t="s">
        <v>2851</v>
      </c>
      <c r="CL9" s="184" t="s">
        <v>2852</v>
      </c>
      <c r="CM9" s="184" t="s">
        <v>2850</v>
      </c>
      <c r="CN9" s="184" t="s">
        <v>2851</v>
      </c>
      <c r="CO9" s="184" t="s">
        <v>2852</v>
      </c>
      <c r="CP9" s="184" t="s">
        <v>2850</v>
      </c>
      <c r="CQ9" s="184" t="s">
        <v>2851</v>
      </c>
      <c r="CR9" s="184" t="s">
        <v>2852</v>
      </c>
      <c r="CS9" s="184" t="s">
        <v>2850</v>
      </c>
      <c r="CT9" s="184" t="s">
        <v>2851</v>
      </c>
      <c r="CU9" s="184" t="s">
        <v>2852</v>
      </c>
      <c r="CV9" s="184" t="s">
        <v>2850</v>
      </c>
      <c r="CW9" s="184" t="s">
        <v>2851</v>
      </c>
      <c r="CX9" s="184" t="s">
        <v>2852</v>
      </c>
      <c r="CY9" s="184" t="s">
        <v>2850</v>
      </c>
      <c r="CZ9" s="184" t="s">
        <v>2851</v>
      </c>
      <c r="DA9" s="184" t="s">
        <v>2852</v>
      </c>
      <c r="DB9" s="184" t="s">
        <v>2850</v>
      </c>
      <c r="DC9" s="184" t="s">
        <v>2851</v>
      </c>
      <c r="DD9" s="184" t="s">
        <v>2852</v>
      </c>
      <c r="DE9" s="184" t="s">
        <v>2850</v>
      </c>
      <c r="DF9" s="184" t="s">
        <v>2851</v>
      </c>
      <c r="DG9" s="184" t="s">
        <v>2852</v>
      </c>
      <c r="DH9" s="184" t="s">
        <v>2850</v>
      </c>
      <c r="DI9" s="184" t="s">
        <v>2851</v>
      </c>
      <c r="DJ9" s="184" t="s">
        <v>2852</v>
      </c>
      <c r="DK9" s="184" t="s">
        <v>2850</v>
      </c>
      <c r="DL9" s="184" t="s">
        <v>2851</v>
      </c>
      <c r="DM9" s="184" t="s">
        <v>2852</v>
      </c>
      <c r="DN9" s="184" t="s">
        <v>2850</v>
      </c>
      <c r="DO9" s="184" t="s">
        <v>2851</v>
      </c>
      <c r="DP9" s="184" t="s">
        <v>2852</v>
      </c>
      <c r="DQ9" s="184" t="s">
        <v>2850</v>
      </c>
      <c r="DR9" s="184" t="s">
        <v>2851</v>
      </c>
      <c r="DS9" s="184" t="s">
        <v>2852</v>
      </c>
      <c r="DT9" s="184" t="s">
        <v>2850</v>
      </c>
      <c r="DU9" s="184" t="s">
        <v>2851</v>
      </c>
      <c r="DV9" s="184" t="s">
        <v>2852</v>
      </c>
      <c r="DW9" s="184" t="s">
        <v>2850</v>
      </c>
      <c r="DX9" s="184" t="s">
        <v>2851</v>
      </c>
      <c r="DY9" s="184" t="s">
        <v>2852</v>
      </c>
      <c r="DZ9" s="184" t="s">
        <v>2850</v>
      </c>
      <c r="EA9" s="184" t="s">
        <v>2851</v>
      </c>
      <c r="EB9" s="184" t="s">
        <v>2852</v>
      </c>
      <c r="EC9" s="184" t="s">
        <v>2850</v>
      </c>
      <c r="ED9" s="184" t="s">
        <v>2851</v>
      </c>
      <c r="EE9" s="184" t="s">
        <v>2852</v>
      </c>
      <c r="EF9" s="184" t="s">
        <v>2850</v>
      </c>
      <c r="EG9" s="184" t="s">
        <v>2851</v>
      </c>
      <c r="EH9" s="184" t="s">
        <v>2852</v>
      </c>
      <c r="EI9" s="184" t="s">
        <v>2850</v>
      </c>
      <c r="EJ9" s="184" t="s">
        <v>2851</v>
      </c>
      <c r="EK9" s="184" t="s">
        <v>2852</v>
      </c>
      <c r="EL9" s="184" t="s">
        <v>2850</v>
      </c>
      <c r="EM9" s="184" t="s">
        <v>2851</v>
      </c>
      <c r="EN9" s="184" t="s">
        <v>2852</v>
      </c>
      <c r="EO9" s="184" t="s">
        <v>2850</v>
      </c>
      <c r="EP9" s="184" t="s">
        <v>2851</v>
      </c>
      <c r="EQ9" s="184" t="s">
        <v>2852</v>
      </c>
      <c r="ER9" s="184" t="s">
        <v>2850</v>
      </c>
      <c r="ES9" s="184" t="s">
        <v>2851</v>
      </c>
      <c r="ET9" s="184" t="s">
        <v>2852</v>
      </c>
    </row>
    <row r="10" spans="1:150" x14ac:dyDescent="0.25">
      <c r="A10" s="1"/>
      <c r="B10" s="185" t="s">
        <v>2853</v>
      </c>
      <c r="C10" s="185" t="s">
        <v>36</v>
      </c>
      <c r="D10" s="185" t="s">
        <v>115</v>
      </c>
      <c r="E10" s="185" t="s">
        <v>2854</v>
      </c>
      <c r="F10" s="185" t="s">
        <v>2855</v>
      </c>
      <c r="G10" s="185" t="s">
        <v>2856</v>
      </c>
      <c r="H10" s="185" t="s">
        <v>2748</v>
      </c>
      <c r="I10" s="185" t="s">
        <v>2748</v>
      </c>
      <c r="J10" s="185" t="s">
        <v>2856</v>
      </c>
      <c r="K10" s="185" t="s">
        <v>2748</v>
      </c>
      <c r="L10" s="185" t="s">
        <v>2748</v>
      </c>
      <c r="M10" s="185" t="s">
        <v>2856</v>
      </c>
      <c r="N10" s="185" t="s">
        <v>2748</v>
      </c>
      <c r="O10" s="185" t="s">
        <v>2748</v>
      </c>
      <c r="P10" s="185" t="s">
        <v>2856</v>
      </c>
      <c r="Q10" s="185" t="s">
        <v>2748</v>
      </c>
      <c r="R10" s="185" t="s">
        <v>2748</v>
      </c>
      <c r="S10" s="185" t="s">
        <v>2856</v>
      </c>
      <c r="T10" s="185" t="s">
        <v>2748</v>
      </c>
      <c r="U10" s="185" t="s">
        <v>2748</v>
      </c>
      <c r="V10" s="185" t="s">
        <v>2856</v>
      </c>
      <c r="W10" s="185" t="s">
        <v>2748</v>
      </c>
      <c r="X10" s="185" t="s">
        <v>2748</v>
      </c>
      <c r="Y10" s="185" t="s">
        <v>2856</v>
      </c>
      <c r="Z10" s="185" t="s">
        <v>2748</v>
      </c>
      <c r="AA10" s="185" t="s">
        <v>2748</v>
      </c>
      <c r="AB10" s="185" t="s">
        <v>2856</v>
      </c>
      <c r="AC10" s="185" t="s">
        <v>2748</v>
      </c>
      <c r="AD10" s="185" t="s">
        <v>2748</v>
      </c>
      <c r="AE10" s="185" t="s">
        <v>2856</v>
      </c>
      <c r="AF10" s="185" t="s">
        <v>2748</v>
      </c>
      <c r="AG10" s="185" t="s">
        <v>2748</v>
      </c>
      <c r="AH10" s="185" t="s">
        <v>2856</v>
      </c>
      <c r="AI10" s="185" t="s">
        <v>2748</v>
      </c>
      <c r="AJ10" s="185" t="s">
        <v>2748</v>
      </c>
      <c r="AK10" s="185" t="s">
        <v>2856</v>
      </c>
      <c r="AL10" s="185" t="s">
        <v>2748</v>
      </c>
      <c r="AM10" s="185" t="s">
        <v>2748</v>
      </c>
      <c r="AN10" s="185" t="s">
        <v>2856</v>
      </c>
      <c r="AO10" s="185" t="s">
        <v>2748</v>
      </c>
      <c r="AP10" s="185" t="s">
        <v>2748</v>
      </c>
      <c r="AQ10" s="185" t="s">
        <v>2856</v>
      </c>
      <c r="AR10" s="185" t="s">
        <v>2748</v>
      </c>
      <c r="AS10" s="185" t="s">
        <v>2748</v>
      </c>
      <c r="AT10" s="185" t="s">
        <v>2856</v>
      </c>
      <c r="AU10" s="185" t="s">
        <v>2748</v>
      </c>
      <c r="AV10" s="185" t="s">
        <v>2748</v>
      </c>
      <c r="AW10" s="185" t="s">
        <v>2856</v>
      </c>
      <c r="AX10" s="185" t="s">
        <v>2748</v>
      </c>
      <c r="AY10" s="185" t="s">
        <v>2748</v>
      </c>
      <c r="AZ10" s="185" t="s">
        <v>2856</v>
      </c>
      <c r="BA10" s="185" t="s">
        <v>2857</v>
      </c>
      <c r="BB10" s="185" t="s">
        <v>2748</v>
      </c>
      <c r="BC10" s="185" t="s">
        <v>2856</v>
      </c>
      <c r="BD10" s="185" t="s">
        <v>2858</v>
      </c>
      <c r="BE10" s="185" t="s">
        <v>2859</v>
      </c>
      <c r="BF10" s="185" t="s">
        <v>2856</v>
      </c>
      <c r="BG10" s="185" t="s">
        <v>2860</v>
      </c>
      <c r="BH10" s="185" t="s">
        <v>2861</v>
      </c>
      <c r="BI10" s="185" t="s">
        <v>2856</v>
      </c>
      <c r="BJ10" s="185" t="s">
        <v>2860</v>
      </c>
      <c r="BK10" s="185" t="s">
        <v>2862</v>
      </c>
      <c r="BL10" s="185" t="s">
        <v>2856</v>
      </c>
      <c r="BM10" s="185" t="s">
        <v>2860</v>
      </c>
      <c r="BN10" s="185" t="s">
        <v>2863</v>
      </c>
      <c r="BO10" s="185" t="s">
        <v>2856</v>
      </c>
      <c r="BP10" s="185" t="s">
        <v>2860</v>
      </c>
      <c r="BQ10" s="185" t="s">
        <v>2861</v>
      </c>
      <c r="BR10" s="185" t="s">
        <v>2856</v>
      </c>
      <c r="BS10" s="185" t="s">
        <v>2860</v>
      </c>
      <c r="BT10" s="185" t="s">
        <v>2861</v>
      </c>
      <c r="BU10" s="185" t="s">
        <v>2856</v>
      </c>
      <c r="BV10" s="185" t="s">
        <v>2864</v>
      </c>
      <c r="BW10" s="185" t="s">
        <v>2865</v>
      </c>
      <c r="BX10" s="185" t="s">
        <v>2856</v>
      </c>
      <c r="BY10" s="185" t="s">
        <v>2864</v>
      </c>
      <c r="BZ10" s="185" t="s">
        <v>2866</v>
      </c>
      <c r="CA10" s="185" t="s">
        <v>2856</v>
      </c>
      <c r="CB10" s="185" t="s">
        <v>2864</v>
      </c>
      <c r="CC10" s="185" t="s">
        <v>2866</v>
      </c>
      <c r="CD10" s="185" t="s">
        <v>2856</v>
      </c>
      <c r="CE10" s="185" t="s">
        <v>2864</v>
      </c>
      <c r="CF10" s="185" t="s">
        <v>2866</v>
      </c>
      <c r="CG10" s="185" t="s">
        <v>2856</v>
      </c>
      <c r="CH10" s="185" t="s">
        <v>2864</v>
      </c>
      <c r="CI10" s="185" t="s">
        <v>2867</v>
      </c>
      <c r="CJ10" s="185" t="s">
        <v>2856</v>
      </c>
      <c r="CK10" s="185" t="s">
        <v>2864</v>
      </c>
      <c r="CL10" s="185" t="s">
        <v>2868</v>
      </c>
      <c r="CM10" s="185" t="s">
        <v>2856</v>
      </c>
      <c r="CN10" s="185" t="s">
        <v>2864</v>
      </c>
      <c r="CO10" s="185" t="s">
        <v>2869</v>
      </c>
      <c r="CP10" s="185" t="s">
        <v>2856</v>
      </c>
      <c r="CQ10" s="185" t="s">
        <v>2864</v>
      </c>
      <c r="CR10" s="185" t="s">
        <v>2870</v>
      </c>
      <c r="CS10" s="185" t="s">
        <v>2856</v>
      </c>
      <c r="CT10" s="185" t="s">
        <v>2871</v>
      </c>
      <c r="CU10" s="185" t="s">
        <v>2872</v>
      </c>
      <c r="CV10" s="185" t="s">
        <v>2856</v>
      </c>
      <c r="CW10" s="185" t="s">
        <v>2873</v>
      </c>
      <c r="CX10" s="185" t="s">
        <v>2874</v>
      </c>
      <c r="CY10" s="185" t="s">
        <v>2856</v>
      </c>
      <c r="CZ10" s="185" t="s">
        <v>2875</v>
      </c>
      <c r="DA10" s="185" t="s">
        <v>2876</v>
      </c>
      <c r="DB10" s="185" t="s">
        <v>2856</v>
      </c>
      <c r="DC10" s="185" t="s">
        <v>2873</v>
      </c>
      <c r="DD10" s="185" t="s">
        <v>2877</v>
      </c>
      <c r="DE10" s="185" t="s">
        <v>2856</v>
      </c>
      <c r="DF10" s="185" t="s">
        <v>2875</v>
      </c>
      <c r="DG10" s="185" t="s">
        <v>2878</v>
      </c>
      <c r="DH10" s="185" t="s">
        <v>2856</v>
      </c>
      <c r="DI10" s="185" t="s">
        <v>2879</v>
      </c>
      <c r="DJ10" s="185" t="s">
        <v>2880</v>
      </c>
      <c r="DK10" s="185" t="s">
        <v>2856</v>
      </c>
      <c r="DL10" s="185" t="s">
        <v>2881</v>
      </c>
      <c r="DM10" s="185" t="s">
        <v>2882</v>
      </c>
      <c r="DN10" s="185" t="s">
        <v>2856</v>
      </c>
      <c r="DO10" s="185" t="s">
        <v>2883</v>
      </c>
      <c r="DP10" s="185" t="s">
        <v>2884</v>
      </c>
      <c r="DQ10" s="185" t="s">
        <v>2856</v>
      </c>
      <c r="DR10" s="185" t="s">
        <v>2885</v>
      </c>
      <c r="DS10" s="185" t="s">
        <v>2886</v>
      </c>
      <c r="DT10" s="185" t="s">
        <v>2856</v>
      </c>
      <c r="DU10" s="185" t="s">
        <v>2887</v>
      </c>
      <c r="DV10" s="185" t="s">
        <v>2888</v>
      </c>
      <c r="DW10" s="185" t="s">
        <v>2856</v>
      </c>
      <c r="DX10" s="185" t="s">
        <v>2889</v>
      </c>
      <c r="DY10" s="185" t="s">
        <v>2890</v>
      </c>
      <c r="DZ10" s="185" t="s">
        <v>2856</v>
      </c>
      <c r="EA10" s="185" t="s">
        <v>2891</v>
      </c>
      <c r="EB10" s="185" t="s">
        <v>2892</v>
      </c>
      <c r="EC10" s="185" t="s">
        <v>2856</v>
      </c>
      <c r="ED10" s="185" t="s">
        <v>2891</v>
      </c>
      <c r="EE10" s="185" t="s">
        <v>2893</v>
      </c>
      <c r="EF10" s="185" t="s">
        <v>2856</v>
      </c>
      <c r="EG10" s="185" t="s">
        <v>2894</v>
      </c>
      <c r="EH10" s="185" t="s">
        <v>2895</v>
      </c>
      <c r="EI10" s="185" t="s">
        <v>2856</v>
      </c>
      <c r="EJ10" s="185" t="s">
        <v>2896</v>
      </c>
      <c r="EK10" s="185" t="s">
        <v>2897</v>
      </c>
      <c r="EL10" s="185" t="s">
        <v>2856</v>
      </c>
      <c r="EM10" s="185" t="s">
        <v>2896</v>
      </c>
      <c r="EN10" s="185" t="s">
        <v>2898</v>
      </c>
      <c r="EO10" s="185" t="s">
        <v>2856</v>
      </c>
      <c r="EP10" s="185" t="s">
        <v>2896</v>
      </c>
      <c r="EQ10" s="185" t="s">
        <v>2899</v>
      </c>
      <c r="ER10" s="185" t="s">
        <v>2856</v>
      </c>
      <c r="ES10" s="185" t="s">
        <v>2896</v>
      </c>
      <c r="ET10" s="185" t="s">
        <v>2748</v>
      </c>
    </row>
    <row r="11" spans="1:150" x14ac:dyDescent="0.25">
      <c r="A11" s="1"/>
      <c r="B11" s="186" t="s">
        <v>2900</v>
      </c>
      <c r="C11" s="186" t="s">
        <v>36</v>
      </c>
      <c r="D11" s="186" t="s">
        <v>115</v>
      </c>
      <c r="E11" s="186" t="s">
        <v>2901</v>
      </c>
      <c r="F11" s="186" t="s">
        <v>2902</v>
      </c>
      <c r="G11" s="187" t="s">
        <v>2856</v>
      </c>
      <c r="H11" s="187" t="s">
        <v>897</v>
      </c>
      <c r="I11" s="187" t="s">
        <v>897</v>
      </c>
      <c r="J11" s="187" t="s">
        <v>2856</v>
      </c>
      <c r="K11" s="187" t="s">
        <v>897</v>
      </c>
      <c r="L11" s="187" t="s">
        <v>897</v>
      </c>
      <c r="M11" s="187" t="s">
        <v>2856</v>
      </c>
      <c r="N11" s="187" t="s">
        <v>897</v>
      </c>
      <c r="O11" s="187" t="s">
        <v>897</v>
      </c>
      <c r="P11" s="187" t="s">
        <v>2856</v>
      </c>
      <c r="Q11" s="187" t="s">
        <v>897</v>
      </c>
      <c r="R11" s="187" t="s">
        <v>897</v>
      </c>
      <c r="S11" s="187" t="s">
        <v>2856</v>
      </c>
      <c r="T11" s="187" t="s">
        <v>897</v>
      </c>
      <c r="U11" s="187" t="s">
        <v>897</v>
      </c>
      <c r="V11" s="187" t="s">
        <v>2856</v>
      </c>
      <c r="W11" s="187" t="s">
        <v>897</v>
      </c>
      <c r="X11" s="187" t="s">
        <v>897</v>
      </c>
      <c r="Y11" s="187" t="s">
        <v>2856</v>
      </c>
      <c r="Z11" s="187" t="s">
        <v>897</v>
      </c>
      <c r="AA11" s="187" t="s">
        <v>897</v>
      </c>
      <c r="AB11" s="187" t="s">
        <v>2856</v>
      </c>
      <c r="AC11" s="187" t="s">
        <v>897</v>
      </c>
      <c r="AD11" s="187" t="s">
        <v>897</v>
      </c>
      <c r="AE11" s="187" t="s">
        <v>2856</v>
      </c>
      <c r="AF11" s="187" t="s">
        <v>897</v>
      </c>
      <c r="AG11" s="187" t="s">
        <v>897</v>
      </c>
      <c r="AH11" s="187" t="s">
        <v>2856</v>
      </c>
      <c r="AI11" s="187" t="s">
        <v>897</v>
      </c>
      <c r="AJ11" s="187" t="s">
        <v>897</v>
      </c>
      <c r="AK11" s="187" t="s">
        <v>2856</v>
      </c>
      <c r="AL11" s="187" t="s">
        <v>897</v>
      </c>
      <c r="AM11" s="187" t="s">
        <v>897</v>
      </c>
      <c r="AN11" s="187" t="s">
        <v>2856</v>
      </c>
      <c r="AO11" s="187" t="s">
        <v>897</v>
      </c>
      <c r="AP11" s="187" t="s">
        <v>897</v>
      </c>
      <c r="AQ11" s="187" t="s">
        <v>2856</v>
      </c>
      <c r="AR11" s="187" t="s">
        <v>897</v>
      </c>
      <c r="AS11" s="187" t="s">
        <v>897</v>
      </c>
      <c r="AT11" s="187" t="s">
        <v>2856</v>
      </c>
      <c r="AU11" s="187" t="s">
        <v>897</v>
      </c>
      <c r="AV11" s="187" t="s">
        <v>897</v>
      </c>
      <c r="AW11" s="187" t="s">
        <v>2856</v>
      </c>
      <c r="AX11" s="187" t="s">
        <v>897</v>
      </c>
      <c r="AY11" s="187" t="s">
        <v>897</v>
      </c>
      <c r="AZ11" s="187" t="s">
        <v>2856</v>
      </c>
      <c r="BA11" s="187" t="s">
        <v>897</v>
      </c>
      <c r="BB11" s="187" t="s">
        <v>897</v>
      </c>
      <c r="BC11" s="187" t="s">
        <v>2856</v>
      </c>
      <c r="BD11" s="187" t="s">
        <v>897</v>
      </c>
      <c r="BE11" s="187" t="s">
        <v>897</v>
      </c>
      <c r="BF11" s="187" t="s">
        <v>2856</v>
      </c>
      <c r="BG11" s="187" t="s">
        <v>897</v>
      </c>
      <c r="BH11" s="187" t="s">
        <v>897</v>
      </c>
      <c r="BI11" s="187" t="s">
        <v>2856</v>
      </c>
      <c r="BJ11" s="187" t="s">
        <v>897</v>
      </c>
      <c r="BK11" s="187" t="s">
        <v>897</v>
      </c>
      <c r="BL11" s="187" t="s">
        <v>2856</v>
      </c>
      <c r="BM11" s="187" t="s">
        <v>897</v>
      </c>
      <c r="BN11" s="187" t="s">
        <v>897</v>
      </c>
      <c r="BO11" s="187" t="s">
        <v>2856</v>
      </c>
      <c r="BP11" s="187" t="s">
        <v>897</v>
      </c>
      <c r="BQ11" s="187" t="s">
        <v>897</v>
      </c>
      <c r="BR11" s="187" t="s">
        <v>2856</v>
      </c>
      <c r="BS11" s="187" t="s">
        <v>897</v>
      </c>
      <c r="BT11" s="187" t="s">
        <v>897</v>
      </c>
      <c r="BU11" s="187" t="s">
        <v>2856</v>
      </c>
      <c r="BV11" s="187" t="s">
        <v>897</v>
      </c>
      <c r="BW11" s="187" t="s">
        <v>897</v>
      </c>
      <c r="BX11" s="187" t="s">
        <v>2856</v>
      </c>
      <c r="BY11" s="187" t="s">
        <v>897</v>
      </c>
      <c r="BZ11" s="187" t="s">
        <v>897</v>
      </c>
      <c r="CA11" s="187" t="s">
        <v>2856</v>
      </c>
      <c r="CB11" s="187" t="s">
        <v>897</v>
      </c>
      <c r="CC11" s="187" t="s">
        <v>897</v>
      </c>
      <c r="CD11" s="187" t="s">
        <v>2856</v>
      </c>
      <c r="CE11" s="187" t="s">
        <v>897</v>
      </c>
      <c r="CF11" s="187" t="s">
        <v>897</v>
      </c>
      <c r="CG11" s="187" t="s">
        <v>2856</v>
      </c>
      <c r="CH11" s="187" t="s">
        <v>897</v>
      </c>
      <c r="CI11" s="187" t="s">
        <v>897</v>
      </c>
      <c r="CJ11" s="187" t="s">
        <v>2856</v>
      </c>
      <c r="CK11" s="187" t="s">
        <v>897</v>
      </c>
      <c r="CL11" s="187" t="s">
        <v>897</v>
      </c>
      <c r="CM11" s="187" t="s">
        <v>2856</v>
      </c>
      <c r="CN11" s="187" t="s">
        <v>897</v>
      </c>
      <c r="CO11" s="187" t="s">
        <v>897</v>
      </c>
      <c r="CP11" s="187" t="s">
        <v>2856</v>
      </c>
      <c r="CQ11" s="187" t="s">
        <v>897</v>
      </c>
      <c r="CR11" s="187" t="s">
        <v>897</v>
      </c>
      <c r="CS11" s="187" t="s">
        <v>2856</v>
      </c>
      <c r="CT11" s="187" t="s">
        <v>897</v>
      </c>
      <c r="CU11" s="187" t="s">
        <v>897</v>
      </c>
      <c r="CV11" s="187" t="s">
        <v>2856</v>
      </c>
      <c r="CW11" s="187" t="s">
        <v>897</v>
      </c>
      <c r="CX11" s="187" t="s">
        <v>897</v>
      </c>
      <c r="CY11" s="187" t="s">
        <v>2856</v>
      </c>
      <c r="CZ11" s="187" t="s">
        <v>897</v>
      </c>
      <c r="DA11" s="187" t="s">
        <v>897</v>
      </c>
      <c r="DB11" s="187" t="s">
        <v>2856</v>
      </c>
      <c r="DC11" s="187" t="s">
        <v>897</v>
      </c>
      <c r="DD11" s="187" t="s">
        <v>897</v>
      </c>
      <c r="DE11" s="187" t="s">
        <v>2856</v>
      </c>
      <c r="DF11" s="187" t="s">
        <v>897</v>
      </c>
      <c r="DG11" s="187" t="s">
        <v>897</v>
      </c>
      <c r="DH11" s="187" t="s">
        <v>2856</v>
      </c>
      <c r="DI11" s="187" t="s">
        <v>897</v>
      </c>
      <c r="DJ11" s="187" t="s">
        <v>897</v>
      </c>
      <c r="DK11" s="187" t="s">
        <v>2856</v>
      </c>
      <c r="DL11" s="187" t="s">
        <v>897</v>
      </c>
      <c r="DM11" s="187" t="s">
        <v>897</v>
      </c>
      <c r="DN11" s="187" t="s">
        <v>2856</v>
      </c>
      <c r="DO11" s="187" t="s">
        <v>897</v>
      </c>
      <c r="DP11" s="187" t="s">
        <v>897</v>
      </c>
      <c r="DQ11" s="187" t="s">
        <v>2856</v>
      </c>
      <c r="DR11" s="187" t="s">
        <v>897</v>
      </c>
      <c r="DS11" s="187" t="s">
        <v>897</v>
      </c>
      <c r="DT11" s="187" t="s">
        <v>2856</v>
      </c>
      <c r="DU11" s="187" t="s">
        <v>897</v>
      </c>
      <c r="DV11" s="187" t="s">
        <v>897</v>
      </c>
      <c r="DW11" s="187" t="s">
        <v>2856</v>
      </c>
      <c r="DX11" s="187" t="s">
        <v>897</v>
      </c>
      <c r="DY11" s="187" t="s">
        <v>897</v>
      </c>
      <c r="DZ11" s="187" t="s">
        <v>2856</v>
      </c>
      <c r="EA11" s="187" t="s">
        <v>897</v>
      </c>
      <c r="EB11" s="187" t="s">
        <v>897</v>
      </c>
      <c r="EC11" s="187" t="s">
        <v>2856</v>
      </c>
      <c r="ED11" s="187" t="s">
        <v>897</v>
      </c>
      <c r="EE11" s="187" t="s">
        <v>897</v>
      </c>
      <c r="EF11" s="187" t="s">
        <v>2856</v>
      </c>
      <c r="EG11" s="187" t="s">
        <v>897</v>
      </c>
      <c r="EH11" s="187" t="s">
        <v>897</v>
      </c>
      <c r="EI11" s="187" t="s">
        <v>2856</v>
      </c>
      <c r="EJ11" s="187" t="s">
        <v>897</v>
      </c>
      <c r="EK11" s="187" t="s">
        <v>897</v>
      </c>
      <c r="EL11" s="187" t="s">
        <v>2856</v>
      </c>
      <c r="EM11" s="187" t="s">
        <v>897</v>
      </c>
      <c r="EN11" s="187" t="s">
        <v>897</v>
      </c>
      <c r="EO11" s="187" t="s">
        <v>2856</v>
      </c>
      <c r="EP11" s="187" t="s">
        <v>897</v>
      </c>
      <c r="EQ11" s="187" t="s">
        <v>897</v>
      </c>
      <c r="ER11" s="187" t="s">
        <v>2856</v>
      </c>
      <c r="ES11" s="187" t="s">
        <v>897</v>
      </c>
      <c r="ET11" s="187" t="s">
        <v>897</v>
      </c>
    </row>
    <row r="12" spans="1:150" x14ac:dyDescent="0.25">
      <c r="A12" s="1"/>
      <c r="B12" s="186" t="s">
        <v>2903</v>
      </c>
      <c r="C12" s="186" t="s">
        <v>36</v>
      </c>
      <c r="D12" s="186" t="s">
        <v>115</v>
      </c>
      <c r="E12" s="186" t="s">
        <v>2904</v>
      </c>
      <c r="F12" s="186" t="s">
        <v>2905</v>
      </c>
      <c r="G12" s="187" t="s">
        <v>2856</v>
      </c>
      <c r="H12" s="187" t="s">
        <v>897</v>
      </c>
      <c r="I12" s="187" t="s">
        <v>897</v>
      </c>
      <c r="J12" s="187" t="s">
        <v>2856</v>
      </c>
      <c r="K12" s="187" t="s">
        <v>897</v>
      </c>
      <c r="L12" s="187" t="s">
        <v>897</v>
      </c>
      <c r="M12" s="187" t="s">
        <v>2856</v>
      </c>
      <c r="N12" s="187" t="s">
        <v>897</v>
      </c>
      <c r="O12" s="187" t="s">
        <v>897</v>
      </c>
      <c r="P12" s="187" t="s">
        <v>2856</v>
      </c>
      <c r="Q12" s="187" t="s">
        <v>897</v>
      </c>
      <c r="R12" s="187" t="s">
        <v>897</v>
      </c>
      <c r="S12" s="187" t="s">
        <v>2856</v>
      </c>
      <c r="T12" s="187" t="s">
        <v>897</v>
      </c>
      <c r="U12" s="187" t="s">
        <v>897</v>
      </c>
      <c r="V12" s="187" t="s">
        <v>2856</v>
      </c>
      <c r="W12" s="187" t="s">
        <v>897</v>
      </c>
      <c r="X12" s="187" t="s">
        <v>897</v>
      </c>
      <c r="Y12" s="187" t="s">
        <v>2856</v>
      </c>
      <c r="Z12" s="187" t="s">
        <v>897</v>
      </c>
      <c r="AA12" s="187" t="s">
        <v>897</v>
      </c>
      <c r="AB12" s="187" t="s">
        <v>2856</v>
      </c>
      <c r="AC12" s="187" t="s">
        <v>897</v>
      </c>
      <c r="AD12" s="187" t="s">
        <v>897</v>
      </c>
      <c r="AE12" s="187" t="s">
        <v>2856</v>
      </c>
      <c r="AF12" s="187" t="s">
        <v>897</v>
      </c>
      <c r="AG12" s="187" t="s">
        <v>897</v>
      </c>
      <c r="AH12" s="187" t="s">
        <v>2856</v>
      </c>
      <c r="AI12" s="187" t="s">
        <v>897</v>
      </c>
      <c r="AJ12" s="187" t="s">
        <v>897</v>
      </c>
      <c r="AK12" s="187" t="s">
        <v>2856</v>
      </c>
      <c r="AL12" s="187" t="s">
        <v>897</v>
      </c>
      <c r="AM12" s="187" t="s">
        <v>897</v>
      </c>
      <c r="AN12" s="187" t="s">
        <v>2856</v>
      </c>
      <c r="AO12" s="187" t="s">
        <v>897</v>
      </c>
      <c r="AP12" s="187" t="s">
        <v>897</v>
      </c>
      <c r="AQ12" s="187" t="s">
        <v>2856</v>
      </c>
      <c r="AR12" s="187" t="s">
        <v>897</v>
      </c>
      <c r="AS12" s="187" t="s">
        <v>897</v>
      </c>
      <c r="AT12" s="187" t="s">
        <v>2856</v>
      </c>
      <c r="AU12" s="187" t="s">
        <v>897</v>
      </c>
      <c r="AV12" s="187" t="s">
        <v>897</v>
      </c>
      <c r="AW12" s="187" t="s">
        <v>2856</v>
      </c>
      <c r="AX12" s="187" t="s">
        <v>897</v>
      </c>
      <c r="AY12" s="187" t="s">
        <v>897</v>
      </c>
      <c r="AZ12" s="187" t="s">
        <v>2856</v>
      </c>
      <c r="BA12" s="187" t="s">
        <v>897</v>
      </c>
      <c r="BB12" s="187" t="s">
        <v>897</v>
      </c>
      <c r="BC12" s="187" t="s">
        <v>2856</v>
      </c>
      <c r="BD12" s="187" t="s">
        <v>897</v>
      </c>
      <c r="BE12" s="187" t="s">
        <v>897</v>
      </c>
      <c r="BF12" s="187" t="s">
        <v>2856</v>
      </c>
      <c r="BG12" s="187" t="s">
        <v>897</v>
      </c>
      <c r="BH12" s="187" t="s">
        <v>897</v>
      </c>
      <c r="BI12" s="187" t="s">
        <v>2856</v>
      </c>
      <c r="BJ12" s="187" t="s">
        <v>897</v>
      </c>
      <c r="BK12" s="187" t="s">
        <v>897</v>
      </c>
      <c r="BL12" s="187" t="s">
        <v>2856</v>
      </c>
      <c r="BM12" s="187" t="s">
        <v>897</v>
      </c>
      <c r="BN12" s="187" t="s">
        <v>897</v>
      </c>
      <c r="BO12" s="187" t="s">
        <v>2856</v>
      </c>
      <c r="BP12" s="187" t="s">
        <v>897</v>
      </c>
      <c r="BQ12" s="187" t="s">
        <v>897</v>
      </c>
      <c r="BR12" s="187" t="s">
        <v>2856</v>
      </c>
      <c r="BS12" s="187" t="s">
        <v>897</v>
      </c>
      <c r="BT12" s="187" t="s">
        <v>897</v>
      </c>
      <c r="BU12" s="187" t="s">
        <v>2856</v>
      </c>
      <c r="BV12" s="187" t="s">
        <v>897</v>
      </c>
      <c r="BW12" s="187" t="s">
        <v>897</v>
      </c>
      <c r="BX12" s="187" t="s">
        <v>2856</v>
      </c>
      <c r="BY12" s="187" t="s">
        <v>897</v>
      </c>
      <c r="BZ12" s="187" t="s">
        <v>897</v>
      </c>
      <c r="CA12" s="187" t="s">
        <v>2856</v>
      </c>
      <c r="CB12" s="187" t="s">
        <v>897</v>
      </c>
      <c r="CC12" s="187" t="s">
        <v>897</v>
      </c>
      <c r="CD12" s="187" t="s">
        <v>2856</v>
      </c>
      <c r="CE12" s="187" t="s">
        <v>897</v>
      </c>
      <c r="CF12" s="187" t="s">
        <v>897</v>
      </c>
      <c r="CG12" s="187" t="s">
        <v>2856</v>
      </c>
      <c r="CH12" s="187" t="s">
        <v>897</v>
      </c>
      <c r="CI12" s="187" t="s">
        <v>897</v>
      </c>
      <c r="CJ12" s="187" t="s">
        <v>2856</v>
      </c>
      <c r="CK12" s="187" t="s">
        <v>897</v>
      </c>
      <c r="CL12" s="187" t="s">
        <v>897</v>
      </c>
      <c r="CM12" s="187" t="s">
        <v>2856</v>
      </c>
      <c r="CN12" s="187" t="s">
        <v>897</v>
      </c>
      <c r="CO12" s="187" t="s">
        <v>897</v>
      </c>
      <c r="CP12" s="187" t="s">
        <v>2856</v>
      </c>
      <c r="CQ12" s="187" t="s">
        <v>897</v>
      </c>
      <c r="CR12" s="187" t="s">
        <v>897</v>
      </c>
      <c r="CS12" s="187" t="s">
        <v>2856</v>
      </c>
      <c r="CT12" s="187" t="s">
        <v>897</v>
      </c>
      <c r="CU12" s="187" t="s">
        <v>897</v>
      </c>
      <c r="CV12" s="187" t="s">
        <v>2856</v>
      </c>
      <c r="CW12" s="187" t="s">
        <v>897</v>
      </c>
      <c r="CX12" s="187" t="s">
        <v>897</v>
      </c>
      <c r="CY12" s="187" t="s">
        <v>2856</v>
      </c>
      <c r="CZ12" s="187" t="s">
        <v>897</v>
      </c>
      <c r="DA12" s="187" t="s">
        <v>897</v>
      </c>
      <c r="DB12" s="187" t="s">
        <v>2856</v>
      </c>
      <c r="DC12" s="187" t="s">
        <v>897</v>
      </c>
      <c r="DD12" s="187" t="s">
        <v>897</v>
      </c>
      <c r="DE12" s="187" t="s">
        <v>2856</v>
      </c>
      <c r="DF12" s="187" t="s">
        <v>897</v>
      </c>
      <c r="DG12" s="187" t="s">
        <v>897</v>
      </c>
      <c r="DH12" s="187" t="s">
        <v>2856</v>
      </c>
      <c r="DI12" s="187" t="s">
        <v>897</v>
      </c>
      <c r="DJ12" s="187" t="s">
        <v>897</v>
      </c>
      <c r="DK12" s="187" t="s">
        <v>2856</v>
      </c>
      <c r="DL12" s="187" t="s">
        <v>897</v>
      </c>
      <c r="DM12" s="187" t="s">
        <v>897</v>
      </c>
      <c r="DN12" s="187" t="s">
        <v>2856</v>
      </c>
      <c r="DO12" s="187" t="s">
        <v>897</v>
      </c>
      <c r="DP12" s="187" t="s">
        <v>897</v>
      </c>
      <c r="DQ12" s="187" t="s">
        <v>2856</v>
      </c>
      <c r="DR12" s="187" t="s">
        <v>897</v>
      </c>
      <c r="DS12" s="187" t="s">
        <v>897</v>
      </c>
      <c r="DT12" s="187" t="s">
        <v>2856</v>
      </c>
      <c r="DU12" s="187" t="s">
        <v>897</v>
      </c>
      <c r="DV12" s="187" t="s">
        <v>897</v>
      </c>
      <c r="DW12" s="187" t="s">
        <v>2856</v>
      </c>
      <c r="DX12" s="187" t="s">
        <v>897</v>
      </c>
      <c r="DY12" s="187" t="s">
        <v>897</v>
      </c>
      <c r="DZ12" s="187" t="s">
        <v>2856</v>
      </c>
      <c r="EA12" s="187" t="s">
        <v>897</v>
      </c>
      <c r="EB12" s="187" t="s">
        <v>897</v>
      </c>
      <c r="EC12" s="187" t="s">
        <v>2856</v>
      </c>
      <c r="ED12" s="187" t="s">
        <v>897</v>
      </c>
      <c r="EE12" s="187" t="s">
        <v>897</v>
      </c>
      <c r="EF12" s="187" t="s">
        <v>2856</v>
      </c>
      <c r="EG12" s="187" t="s">
        <v>897</v>
      </c>
      <c r="EH12" s="187" t="s">
        <v>897</v>
      </c>
      <c r="EI12" s="187" t="s">
        <v>2856</v>
      </c>
      <c r="EJ12" s="187" t="s">
        <v>897</v>
      </c>
      <c r="EK12" s="187" t="s">
        <v>897</v>
      </c>
      <c r="EL12" s="187" t="s">
        <v>2856</v>
      </c>
      <c r="EM12" s="187" t="s">
        <v>897</v>
      </c>
      <c r="EN12" s="187" t="s">
        <v>897</v>
      </c>
      <c r="EO12" s="187" t="s">
        <v>2856</v>
      </c>
      <c r="EP12" s="187" t="s">
        <v>897</v>
      </c>
      <c r="EQ12" s="187" t="s">
        <v>897</v>
      </c>
      <c r="ER12" s="187" t="s">
        <v>2856</v>
      </c>
      <c r="ES12" s="187" t="s">
        <v>897</v>
      </c>
      <c r="ET12" s="187" t="s">
        <v>897</v>
      </c>
    </row>
    <row r="13" spans="1:150" x14ac:dyDescent="0.25">
      <c r="A13" s="1"/>
      <c r="B13" s="186" t="s">
        <v>2906</v>
      </c>
      <c r="C13" s="186" t="s">
        <v>36</v>
      </c>
      <c r="D13" s="186" t="s">
        <v>115</v>
      </c>
      <c r="E13" s="186" t="s">
        <v>2907</v>
      </c>
      <c r="F13" s="186" t="s">
        <v>2908</v>
      </c>
      <c r="G13" s="187" t="s">
        <v>2856</v>
      </c>
      <c r="H13" s="187" t="s">
        <v>897</v>
      </c>
      <c r="I13" s="187" t="s">
        <v>897</v>
      </c>
      <c r="J13" s="187" t="s">
        <v>2856</v>
      </c>
      <c r="K13" s="187" t="s">
        <v>897</v>
      </c>
      <c r="L13" s="187" t="s">
        <v>897</v>
      </c>
      <c r="M13" s="187" t="s">
        <v>2856</v>
      </c>
      <c r="N13" s="187" t="s">
        <v>897</v>
      </c>
      <c r="O13" s="187" t="s">
        <v>897</v>
      </c>
      <c r="P13" s="187" t="s">
        <v>2856</v>
      </c>
      <c r="Q13" s="187" t="s">
        <v>897</v>
      </c>
      <c r="R13" s="187" t="s">
        <v>897</v>
      </c>
      <c r="S13" s="187" t="s">
        <v>2856</v>
      </c>
      <c r="T13" s="187" t="s">
        <v>897</v>
      </c>
      <c r="U13" s="187" t="s">
        <v>897</v>
      </c>
      <c r="V13" s="187" t="s">
        <v>2856</v>
      </c>
      <c r="W13" s="187" t="s">
        <v>897</v>
      </c>
      <c r="X13" s="187" t="s">
        <v>897</v>
      </c>
      <c r="Y13" s="187" t="s">
        <v>2856</v>
      </c>
      <c r="Z13" s="187" t="s">
        <v>897</v>
      </c>
      <c r="AA13" s="187" t="s">
        <v>897</v>
      </c>
      <c r="AB13" s="187" t="s">
        <v>2856</v>
      </c>
      <c r="AC13" s="187" t="s">
        <v>897</v>
      </c>
      <c r="AD13" s="187" t="s">
        <v>897</v>
      </c>
      <c r="AE13" s="187" t="s">
        <v>2856</v>
      </c>
      <c r="AF13" s="187" t="s">
        <v>897</v>
      </c>
      <c r="AG13" s="187" t="s">
        <v>897</v>
      </c>
      <c r="AH13" s="187" t="s">
        <v>2856</v>
      </c>
      <c r="AI13" s="187" t="s">
        <v>897</v>
      </c>
      <c r="AJ13" s="187" t="s">
        <v>897</v>
      </c>
      <c r="AK13" s="187" t="s">
        <v>2856</v>
      </c>
      <c r="AL13" s="187" t="s">
        <v>897</v>
      </c>
      <c r="AM13" s="187" t="s">
        <v>897</v>
      </c>
      <c r="AN13" s="187" t="s">
        <v>2856</v>
      </c>
      <c r="AO13" s="187" t="s">
        <v>897</v>
      </c>
      <c r="AP13" s="187" t="s">
        <v>897</v>
      </c>
      <c r="AQ13" s="187" t="s">
        <v>2856</v>
      </c>
      <c r="AR13" s="187" t="s">
        <v>897</v>
      </c>
      <c r="AS13" s="187" t="s">
        <v>897</v>
      </c>
      <c r="AT13" s="187" t="s">
        <v>2856</v>
      </c>
      <c r="AU13" s="187" t="s">
        <v>897</v>
      </c>
      <c r="AV13" s="187" t="s">
        <v>897</v>
      </c>
      <c r="AW13" s="187" t="s">
        <v>2856</v>
      </c>
      <c r="AX13" s="187" t="s">
        <v>897</v>
      </c>
      <c r="AY13" s="187" t="s">
        <v>897</v>
      </c>
      <c r="AZ13" s="187" t="s">
        <v>2856</v>
      </c>
      <c r="BA13" s="187" t="s">
        <v>897</v>
      </c>
      <c r="BB13" s="187" t="s">
        <v>897</v>
      </c>
      <c r="BC13" s="187" t="s">
        <v>2856</v>
      </c>
      <c r="BD13" s="187" t="s">
        <v>897</v>
      </c>
      <c r="BE13" s="187" t="s">
        <v>897</v>
      </c>
      <c r="BF13" s="187" t="s">
        <v>2856</v>
      </c>
      <c r="BG13" s="187" t="s">
        <v>897</v>
      </c>
      <c r="BH13" s="187" t="s">
        <v>897</v>
      </c>
      <c r="BI13" s="187" t="s">
        <v>2856</v>
      </c>
      <c r="BJ13" s="187" t="s">
        <v>897</v>
      </c>
      <c r="BK13" s="187" t="s">
        <v>897</v>
      </c>
      <c r="BL13" s="187" t="s">
        <v>2856</v>
      </c>
      <c r="BM13" s="187" t="s">
        <v>897</v>
      </c>
      <c r="BN13" s="187" t="s">
        <v>897</v>
      </c>
      <c r="BO13" s="187" t="s">
        <v>2856</v>
      </c>
      <c r="BP13" s="187" t="s">
        <v>897</v>
      </c>
      <c r="BQ13" s="187" t="s">
        <v>897</v>
      </c>
      <c r="BR13" s="187" t="s">
        <v>2856</v>
      </c>
      <c r="BS13" s="187" t="s">
        <v>897</v>
      </c>
      <c r="BT13" s="187" t="s">
        <v>897</v>
      </c>
      <c r="BU13" s="187" t="s">
        <v>2856</v>
      </c>
      <c r="BV13" s="187" t="s">
        <v>897</v>
      </c>
      <c r="BW13" s="187" t="s">
        <v>897</v>
      </c>
      <c r="BX13" s="187" t="s">
        <v>2856</v>
      </c>
      <c r="BY13" s="187" t="s">
        <v>897</v>
      </c>
      <c r="BZ13" s="187" t="s">
        <v>897</v>
      </c>
      <c r="CA13" s="187" t="s">
        <v>2856</v>
      </c>
      <c r="CB13" s="187" t="s">
        <v>897</v>
      </c>
      <c r="CC13" s="187" t="s">
        <v>897</v>
      </c>
      <c r="CD13" s="187" t="s">
        <v>2856</v>
      </c>
      <c r="CE13" s="187" t="s">
        <v>897</v>
      </c>
      <c r="CF13" s="187" t="s">
        <v>897</v>
      </c>
      <c r="CG13" s="187" t="s">
        <v>2856</v>
      </c>
      <c r="CH13" s="187" t="s">
        <v>897</v>
      </c>
      <c r="CI13" s="187" t="s">
        <v>897</v>
      </c>
      <c r="CJ13" s="187" t="s">
        <v>2856</v>
      </c>
      <c r="CK13" s="187" t="s">
        <v>897</v>
      </c>
      <c r="CL13" s="187" t="s">
        <v>897</v>
      </c>
      <c r="CM13" s="187" t="s">
        <v>2856</v>
      </c>
      <c r="CN13" s="187" t="s">
        <v>897</v>
      </c>
      <c r="CO13" s="187" t="s">
        <v>897</v>
      </c>
      <c r="CP13" s="187" t="s">
        <v>2856</v>
      </c>
      <c r="CQ13" s="187" t="s">
        <v>897</v>
      </c>
      <c r="CR13" s="187" t="s">
        <v>897</v>
      </c>
      <c r="CS13" s="187" t="s">
        <v>2856</v>
      </c>
      <c r="CT13" s="187" t="s">
        <v>897</v>
      </c>
      <c r="CU13" s="187" t="s">
        <v>897</v>
      </c>
      <c r="CV13" s="187" t="s">
        <v>2856</v>
      </c>
      <c r="CW13" s="187" t="s">
        <v>897</v>
      </c>
      <c r="CX13" s="187" t="s">
        <v>897</v>
      </c>
      <c r="CY13" s="187" t="s">
        <v>2856</v>
      </c>
      <c r="CZ13" s="187" t="s">
        <v>897</v>
      </c>
      <c r="DA13" s="187" t="s">
        <v>897</v>
      </c>
      <c r="DB13" s="187" t="s">
        <v>2856</v>
      </c>
      <c r="DC13" s="187" t="s">
        <v>897</v>
      </c>
      <c r="DD13" s="187" t="s">
        <v>897</v>
      </c>
      <c r="DE13" s="187" t="s">
        <v>2856</v>
      </c>
      <c r="DF13" s="187" t="s">
        <v>897</v>
      </c>
      <c r="DG13" s="187" t="s">
        <v>897</v>
      </c>
      <c r="DH13" s="187" t="s">
        <v>2856</v>
      </c>
      <c r="DI13" s="187" t="s">
        <v>897</v>
      </c>
      <c r="DJ13" s="187" t="s">
        <v>897</v>
      </c>
      <c r="DK13" s="187" t="s">
        <v>2856</v>
      </c>
      <c r="DL13" s="187" t="s">
        <v>897</v>
      </c>
      <c r="DM13" s="187" t="s">
        <v>897</v>
      </c>
      <c r="DN13" s="187" t="s">
        <v>2856</v>
      </c>
      <c r="DO13" s="187" t="s">
        <v>897</v>
      </c>
      <c r="DP13" s="187" t="s">
        <v>897</v>
      </c>
      <c r="DQ13" s="187" t="s">
        <v>2856</v>
      </c>
      <c r="DR13" s="187" t="s">
        <v>897</v>
      </c>
      <c r="DS13" s="187" t="s">
        <v>897</v>
      </c>
      <c r="DT13" s="187" t="s">
        <v>2856</v>
      </c>
      <c r="DU13" s="187" t="s">
        <v>897</v>
      </c>
      <c r="DV13" s="187" t="s">
        <v>897</v>
      </c>
      <c r="DW13" s="187" t="s">
        <v>2856</v>
      </c>
      <c r="DX13" s="187" t="s">
        <v>897</v>
      </c>
      <c r="DY13" s="187" t="s">
        <v>897</v>
      </c>
      <c r="DZ13" s="187" t="s">
        <v>2856</v>
      </c>
      <c r="EA13" s="187" t="s">
        <v>897</v>
      </c>
      <c r="EB13" s="187" t="s">
        <v>897</v>
      </c>
      <c r="EC13" s="187" t="s">
        <v>2856</v>
      </c>
      <c r="ED13" s="187" t="s">
        <v>897</v>
      </c>
      <c r="EE13" s="187" t="s">
        <v>897</v>
      </c>
      <c r="EF13" s="187" t="s">
        <v>2856</v>
      </c>
      <c r="EG13" s="187" t="s">
        <v>897</v>
      </c>
      <c r="EH13" s="187" t="s">
        <v>897</v>
      </c>
      <c r="EI13" s="187" t="s">
        <v>2856</v>
      </c>
      <c r="EJ13" s="187" t="s">
        <v>897</v>
      </c>
      <c r="EK13" s="187" t="s">
        <v>897</v>
      </c>
      <c r="EL13" s="187" t="s">
        <v>2856</v>
      </c>
      <c r="EM13" s="187" t="s">
        <v>897</v>
      </c>
      <c r="EN13" s="187" t="s">
        <v>897</v>
      </c>
      <c r="EO13" s="187" t="s">
        <v>2856</v>
      </c>
      <c r="EP13" s="187" t="s">
        <v>897</v>
      </c>
      <c r="EQ13" s="187" t="s">
        <v>897</v>
      </c>
      <c r="ER13" s="187" t="s">
        <v>2856</v>
      </c>
      <c r="ES13" s="187" t="s">
        <v>897</v>
      </c>
      <c r="ET13" s="187" t="s">
        <v>897</v>
      </c>
    </row>
    <row r="14" spans="1:150" x14ac:dyDescent="0.25">
      <c r="A14" s="1"/>
      <c r="B14" s="186" t="s">
        <v>2909</v>
      </c>
      <c r="C14" s="186" t="s">
        <v>36</v>
      </c>
      <c r="D14" s="186" t="s">
        <v>115</v>
      </c>
      <c r="E14" s="186" t="s">
        <v>2910</v>
      </c>
      <c r="F14" s="186" t="s">
        <v>2911</v>
      </c>
      <c r="G14" s="187" t="s">
        <v>2856</v>
      </c>
      <c r="H14" s="187" t="s">
        <v>2748</v>
      </c>
      <c r="I14" s="187" t="s">
        <v>2748</v>
      </c>
      <c r="J14" s="187" t="s">
        <v>2856</v>
      </c>
      <c r="K14" s="187" t="s">
        <v>2748</v>
      </c>
      <c r="L14" s="187" t="s">
        <v>2748</v>
      </c>
      <c r="M14" s="187" t="s">
        <v>2856</v>
      </c>
      <c r="N14" s="187" t="s">
        <v>2748</v>
      </c>
      <c r="O14" s="187" t="s">
        <v>2748</v>
      </c>
      <c r="P14" s="187" t="s">
        <v>2856</v>
      </c>
      <c r="Q14" s="187" t="s">
        <v>2748</v>
      </c>
      <c r="R14" s="187" t="s">
        <v>2748</v>
      </c>
      <c r="S14" s="187" t="s">
        <v>2856</v>
      </c>
      <c r="T14" s="187" t="s">
        <v>2748</v>
      </c>
      <c r="U14" s="187" t="s">
        <v>2748</v>
      </c>
      <c r="V14" s="187" t="s">
        <v>2856</v>
      </c>
      <c r="W14" s="187" t="s">
        <v>2748</v>
      </c>
      <c r="X14" s="187" t="s">
        <v>2748</v>
      </c>
      <c r="Y14" s="187" t="s">
        <v>2856</v>
      </c>
      <c r="Z14" s="187" t="s">
        <v>2748</v>
      </c>
      <c r="AA14" s="187" t="s">
        <v>2748</v>
      </c>
      <c r="AB14" s="187" t="s">
        <v>2856</v>
      </c>
      <c r="AC14" s="187" t="s">
        <v>2748</v>
      </c>
      <c r="AD14" s="187" t="s">
        <v>2748</v>
      </c>
      <c r="AE14" s="187" t="s">
        <v>2856</v>
      </c>
      <c r="AF14" s="187" t="s">
        <v>2748</v>
      </c>
      <c r="AG14" s="187" t="s">
        <v>2748</v>
      </c>
      <c r="AH14" s="187" t="s">
        <v>2856</v>
      </c>
      <c r="AI14" s="187" t="s">
        <v>2748</v>
      </c>
      <c r="AJ14" s="187" t="s">
        <v>2748</v>
      </c>
      <c r="AK14" s="187" t="s">
        <v>2856</v>
      </c>
      <c r="AL14" s="187" t="s">
        <v>2748</v>
      </c>
      <c r="AM14" s="187" t="s">
        <v>2748</v>
      </c>
      <c r="AN14" s="187" t="s">
        <v>2856</v>
      </c>
      <c r="AO14" s="187" t="s">
        <v>2748</v>
      </c>
      <c r="AP14" s="187" t="s">
        <v>2748</v>
      </c>
      <c r="AQ14" s="187" t="s">
        <v>2856</v>
      </c>
      <c r="AR14" s="187" t="s">
        <v>2748</v>
      </c>
      <c r="AS14" s="187" t="s">
        <v>2748</v>
      </c>
      <c r="AT14" s="187" t="s">
        <v>2856</v>
      </c>
      <c r="AU14" s="187" t="s">
        <v>2748</v>
      </c>
      <c r="AV14" s="187" t="s">
        <v>2748</v>
      </c>
      <c r="AW14" s="187" t="s">
        <v>2856</v>
      </c>
      <c r="AX14" s="187" t="s">
        <v>2748</v>
      </c>
      <c r="AY14" s="187" t="s">
        <v>2748</v>
      </c>
      <c r="AZ14" s="187" t="s">
        <v>2856</v>
      </c>
      <c r="BA14" s="187" t="s">
        <v>2857</v>
      </c>
      <c r="BB14" s="187" t="s">
        <v>2748</v>
      </c>
      <c r="BC14" s="187" t="s">
        <v>2856</v>
      </c>
      <c r="BD14" s="187" t="s">
        <v>2858</v>
      </c>
      <c r="BE14" s="187" t="s">
        <v>2859</v>
      </c>
      <c r="BF14" s="187" t="s">
        <v>2856</v>
      </c>
      <c r="BG14" s="187" t="s">
        <v>2860</v>
      </c>
      <c r="BH14" s="187" t="s">
        <v>2861</v>
      </c>
      <c r="BI14" s="187" t="s">
        <v>2856</v>
      </c>
      <c r="BJ14" s="187" t="s">
        <v>2860</v>
      </c>
      <c r="BK14" s="187" t="s">
        <v>2862</v>
      </c>
      <c r="BL14" s="187" t="s">
        <v>2856</v>
      </c>
      <c r="BM14" s="187" t="s">
        <v>2860</v>
      </c>
      <c r="BN14" s="187" t="s">
        <v>2863</v>
      </c>
      <c r="BO14" s="187" t="s">
        <v>2856</v>
      </c>
      <c r="BP14" s="187" t="s">
        <v>2860</v>
      </c>
      <c r="BQ14" s="187" t="s">
        <v>2861</v>
      </c>
      <c r="BR14" s="187" t="s">
        <v>2856</v>
      </c>
      <c r="BS14" s="187" t="s">
        <v>2860</v>
      </c>
      <c r="BT14" s="187" t="s">
        <v>2861</v>
      </c>
      <c r="BU14" s="187" t="s">
        <v>2856</v>
      </c>
      <c r="BV14" s="187" t="s">
        <v>2864</v>
      </c>
      <c r="BW14" s="187" t="s">
        <v>2865</v>
      </c>
      <c r="BX14" s="187" t="s">
        <v>2856</v>
      </c>
      <c r="BY14" s="187" t="s">
        <v>2864</v>
      </c>
      <c r="BZ14" s="187" t="s">
        <v>2866</v>
      </c>
      <c r="CA14" s="187" t="s">
        <v>2856</v>
      </c>
      <c r="CB14" s="187" t="s">
        <v>2864</v>
      </c>
      <c r="CC14" s="187" t="s">
        <v>2866</v>
      </c>
      <c r="CD14" s="187" t="s">
        <v>2856</v>
      </c>
      <c r="CE14" s="187" t="s">
        <v>2864</v>
      </c>
      <c r="CF14" s="187" t="s">
        <v>2866</v>
      </c>
      <c r="CG14" s="187" t="s">
        <v>2856</v>
      </c>
      <c r="CH14" s="187" t="s">
        <v>2864</v>
      </c>
      <c r="CI14" s="187" t="s">
        <v>2867</v>
      </c>
      <c r="CJ14" s="187" t="s">
        <v>2856</v>
      </c>
      <c r="CK14" s="187" t="s">
        <v>2864</v>
      </c>
      <c r="CL14" s="187" t="s">
        <v>2868</v>
      </c>
      <c r="CM14" s="187" t="s">
        <v>2856</v>
      </c>
      <c r="CN14" s="187" t="s">
        <v>2864</v>
      </c>
      <c r="CO14" s="187" t="s">
        <v>2869</v>
      </c>
      <c r="CP14" s="187" t="s">
        <v>2856</v>
      </c>
      <c r="CQ14" s="187" t="s">
        <v>2864</v>
      </c>
      <c r="CR14" s="187" t="s">
        <v>2870</v>
      </c>
      <c r="CS14" s="187" t="s">
        <v>2856</v>
      </c>
      <c r="CT14" s="187" t="s">
        <v>2871</v>
      </c>
      <c r="CU14" s="187" t="s">
        <v>2872</v>
      </c>
      <c r="CV14" s="187" t="s">
        <v>2856</v>
      </c>
      <c r="CW14" s="187" t="s">
        <v>2873</v>
      </c>
      <c r="CX14" s="187" t="s">
        <v>2874</v>
      </c>
      <c r="CY14" s="187" t="s">
        <v>2856</v>
      </c>
      <c r="CZ14" s="187" t="s">
        <v>2875</v>
      </c>
      <c r="DA14" s="187" t="s">
        <v>2876</v>
      </c>
      <c r="DB14" s="187" t="s">
        <v>2856</v>
      </c>
      <c r="DC14" s="187" t="s">
        <v>2873</v>
      </c>
      <c r="DD14" s="187" t="s">
        <v>2877</v>
      </c>
      <c r="DE14" s="187" t="s">
        <v>2856</v>
      </c>
      <c r="DF14" s="187" t="s">
        <v>2875</v>
      </c>
      <c r="DG14" s="187" t="s">
        <v>2878</v>
      </c>
      <c r="DH14" s="187" t="s">
        <v>2856</v>
      </c>
      <c r="DI14" s="187" t="s">
        <v>2879</v>
      </c>
      <c r="DJ14" s="187" t="s">
        <v>2880</v>
      </c>
      <c r="DK14" s="187" t="s">
        <v>2856</v>
      </c>
      <c r="DL14" s="187" t="s">
        <v>2881</v>
      </c>
      <c r="DM14" s="187" t="s">
        <v>2882</v>
      </c>
      <c r="DN14" s="187" t="s">
        <v>2856</v>
      </c>
      <c r="DO14" s="187" t="s">
        <v>2883</v>
      </c>
      <c r="DP14" s="187" t="s">
        <v>2884</v>
      </c>
      <c r="DQ14" s="187" t="s">
        <v>2856</v>
      </c>
      <c r="DR14" s="187" t="s">
        <v>2885</v>
      </c>
      <c r="DS14" s="187" t="s">
        <v>2886</v>
      </c>
      <c r="DT14" s="187" t="s">
        <v>2856</v>
      </c>
      <c r="DU14" s="187" t="s">
        <v>2887</v>
      </c>
      <c r="DV14" s="187" t="s">
        <v>2888</v>
      </c>
      <c r="DW14" s="187" t="s">
        <v>2856</v>
      </c>
      <c r="DX14" s="187" t="s">
        <v>2889</v>
      </c>
      <c r="DY14" s="187" t="s">
        <v>2890</v>
      </c>
      <c r="DZ14" s="187" t="s">
        <v>2856</v>
      </c>
      <c r="EA14" s="187" t="s">
        <v>2891</v>
      </c>
      <c r="EB14" s="187" t="s">
        <v>2892</v>
      </c>
      <c r="EC14" s="187" t="s">
        <v>2856</v>
      </c>
      <c r="ED14" s="187" t="s">
        <v>2891</v>
      </c>
      <c r="EE14" s="187" t="s">
        <v>2893</v>
      </c>
      <c r="EF14" s="187" t="s">
        <v>2856</v>
      </c>
      <c r="EG14" s="187" t="s">
        <v>2894</v>
      </c>
      <c r="EH14" s="187" t="s">
        <v>2895</v>
      </c>
      <c r="EI14" s="187" t="s">
        <v>2856</v>
      </c>
      <c r="EJ14" s="187" t="s">
        <v>2896</v>
      </c>
      <c r="EK14" s="187" t="s">
        <v>2897</v>
      </c>
      <c r="EL14" s="187" t="s">
        <v>2856</v>
      </c>
      <c r="EM14" s="187" t="s">
        <v>2896</v>
      </c>
      <c r="EN14" s="187" t="s">
        <v>2898</v>
      </c>
      <c r="EO14" s="187" t="s">
        <v>2856</v>
      </c>
      <c r="EP14" s="187" t="s">
        <v>2896</v>
      </c>
      <c r="EQ14" s="187" t="s">
        <v>2899</v>
      </c>
      <c r="ER14" s="187" t="s">
        <v>2856</v>
      </c>
      <c r="ES14" s="187" t="s">
        <v>2896</v>
      </c>
      <c r="ET14" s="187" t="s">
        <v>2748</v>
      </c>
    </row>
    <row r="15" spans="1:150" x14ac:dyDescent="0.25">
      <c r="A15" s="1"/>
      <c r="B15" s="185" t="s">
        <v>2912</v>
      </c>
      <c r="C15" s="185" t="s">
        <v>36</v>
      </c>
      <c r="D15" s="185" t="s">
        <v>121</v>
      </c>
      <c r="E15" s="185" t="s">
        <v>2913</v>
      </c>
      <c r="F15" s="185" t="s">
        <v>2914</v>
      </c>
      <c r="G15" s="185" t="s">
        <v>2856</v>
      </c>
      <c r="H15" s="185" t="s">
        <v>2748</v>
      </c>
      <c r="I15" s="185" t="s">
        <v>2748</v>
      </c>
      <c r="J15" s="185" t="s">
        <v>2856</v>
      </c>
      <c r="K15" s="185" t="s">
        <v>2748</v>
      </c>
      <c r="L15" s="185" t="s">
        <v>2748</v>
      </c>
      <c r="M15" s="185" t="s">
        <v>2856</v>
      </c>
      <c r="N15" s="185" t="s">
        <v>2748</v>
      </c>
      <c r="O15" s="185" t="s">
        <v>2748</v>
      </c>
      <c r="P15" s="185" t="s">
        <v>2856</v>
      </c>
      <c r="Q15" s="185" t="s">
        <v>2748</v>
      </c>
      <c r="R15" s="185" t="s">
        <v>2748</v>
      </c>
      <c r="S15" s="185" t="s">
        <v>2856</v>
      </c>
      <c r="T15" s="185" t="s">
        <v>2748</v>
      </c>
      <c r="U15" s="185" t="s">
        <v>2748</v>
      </c>
      <c r="V15" s="185" t="s">
        <v>2856</v>
      </c>
      <c r="W15" s="185" t="s">
        <v>2748</v>
      </c>
      <c r="X15" s="185" t="s">
        <v>2748</v>
      </c>
      <c r="Y15" s="185" t="s">
        <v>2856</v>
      </c>
      <c r="Z15" s="185" t="s">
        <v>2748</v>
      </c>
      <c r="AA15" s="185" t="s">
        <v>2748</v>
      </c>
      <c r="AB15" s="185" t="s">
        <v>2856</v>
      </c>
      <c r="AC15" s="185" t="s">
        <v>2748</v>
      </c>
      <c r="AD15" s="185" t="s">
        <v>2748</v>
      </c>
      <c r="AE15" s="185" t="s">
        <v>2856</v>
      </c>
      <c r="AF15" s="185" t="s">
        <v>2748</v>
      </c>
      <c r="AG15" s="185" t="s">
        <v>2748</v>
      </c>
      <c r="AH15" s="185" t="s">
        <v>2856</v>
      </c>
      <c r="AI15" s="185" t="s">
        <v>2748</v>
      </c>
      <c r="AJ15" s="185" t="s">
        <v>2748</v>
      </c>
      <c r="AK15" s="185" t="s">
        <v>2856</v>
      </c>
      <c r="AL15" s="185" t="s">
        <v>2748</v>
      </c>
      <c r="AM15" s="185" t="s">
        <v>2748</v>
      </c>
      <c r="AN15" s="185" t="s">
        <v>2856</v>
      </c>
      <c r="AO15" s="185" t="s">
        <v>2748</v>
      </c>
      <c r="AP15" s="185" t="s">
        <v>2748</v>
      </c>
      <c r="AQ15" s="185" t="s">
        <v>2856</v>
      </c>
      <c r="AR15" s="185" t="s">
        <v>2748</v>
      </c>
      <c r="AS15" s="185" t="s">
        <v>2748</v>
      </c>
      <c r="AT15" s="185" t="s">
        <v>2856</v>
      </c>
      <c r="AU15" s="185" t="s">
        <v>2748</v>
      </c>
      <c r="AV15" s="185" t="s">
        <v>2748</v>
      </c>
      <c r="AW15" s="185" t="s">
        <v>2856</v>
      </c>
      <c r="AX15" s="185" t="s">
        <v>2748</v>
      </c>
      <c r="AY15" s="185" t="s">
        <v>2748</v>
      </c>
      <c r="AZ15" s="185" t="s">
        <v>2856</v>
      </c>
      <c r="BA15" s="185" t="s">
        <v>2748</v>
      </c>
      <c r="BB15" s="185" t="s">
        <v>2748</v>
      </c>
      <c r="BC15" s="185" t="s">
        <v>2856</v>
      </c>
      <c r="BD15" s="185" t="s">
        <v>2748</v>
      </c>
      <c r="BE15" s="185" t="s">
        <v>2748</v>
      </c>
      <c r="BF15" s="185" t="s">
        <v>2856</v>
      </c>
      <c r="BG15" s="185" t="s">
        <v>2748</v>
      </c>
      <c r="BH15" s="185" t="s">
        <v>2748</v>
      </c>
      <c r="BI15" s="185" t="s">
        <v>2856</v>
      </c>
      <c r="BJ15" s="185" t="s">
        <v>2748</v>
      </c>
      <c r="BK15" s="185" t="s">
        <v>2748</v>
      </c>
      <c r="BL15" s="185" t="s">
        <v>2856</v>
      </c>
      <c r="BM15" s="185" t="s">
        <v>2748</v>
      </c>
      <c r="BN15" s="185" t="s">
        <v>2748</v>
      </c>
      <c r="BO15" s="185" t="s">
        <v>2856</v>
      </c>
      <c r="BP15" s="185" t="s">
        <v>2748</v>
      </c>
      <c r="BQ15" s="185" t="s">
        <v>2748</v>
      </c>
      <c r="BR15" s="185" t="s">
        <v>2856</v>
      </c>
      <c r="BS15" s="185" t="s">
        <v>2748</v>
      </c>
      <c r="BT15" s="185" t="s">
        <v>2748</v>
      </c>
      <c r="BU15" s="185" t="s">
        <v>2856</v>
      </c>
      <c r="BV15" s="185" t="s">
        <v>2748</v>
      </c>
      <c r="BW15" s="185" t="s">
        <v>2748</v>
      </c>
      <c r="BX15" s="185" t="s">
        <v>2856</v>
      </c>
      <c r="BY15" s="185" t="s">
        <v>2748</v>
      </c>
      <c r="BZ15" s="185" t="s">
        <v>2748</v>
      </c>
      <c r="CA15" s="185" t="s">
        <v>2856</v>
      </c>
      <c r="CB15" s="185" t="s">
        <v>2748</v>
      </c>
      <c r="CC15" s="185" t="s">
        <v>2748</v>
      </c>
      <c r="CD15" s="185" t="s">
        <v>2856</v>
      </c>
      <c r="CE15" s="185" t="s">
        <v>2748</v>
      </c>
      <c r="CF15" s="185" t="s">
        <v>2748</v>
      </c>
      <c r="CG15" s="185" t="s">
        <v>2856</v>
      </c>
      <c r="CH15" s="185" t="s">
        <v>2748</v>
      </c>
      <c r="CI15" s="185" t="s">
        <v>2748</v>
      </c>
      <c r="CJ15" s="185" t="s">
        <v>2856</v>
      </c>
      <c r="CK15" s="185" t="s">
        <v>2748</v>
      </c>
      <c r="CL15" s="185" t="s">
        <v>2748</v>
      </c>
      <c r="CM15" s="185" t="s">
        <v>2856</v>
      </c>
      <c r="CN15" s="185" t="s">
        <v>2748</v>
      </c>
      <c r="CO15" s="185" t="s">
        <v>2748</v>
      </c>
      <c r="CP15" s="185" t="s">
        <v>2856</v>
      </c>
      <c r="CQ15" s="185" t="s">
        <v>2748</v>
      </c>
      <c r="CR15" s="185" t="s">
        <v>2748</v>
      </c>
      <c r="CS15" s="185" t="s">
        <v>2856</v>
      </c>
      <c r="CT15" s="185" t="s">
        <v>2748</v>
      </c>
      <c r="CU15" s="185" t="s">
        <v>2748</v>
      </c>
      <c r="CV15" s="185" t="s">
        <v>2856</v>
      </c>
      <c r="CW15" s="185" t="s">
        <v>2748</v>
      </c>
      <c r="CX15" s="185" t="s">
        <v>2748</v>
      </c>
      <c r="CY15" s="185" t="s">
        <v>2856</v>
      </c>
      <c r="CZ15" s="185" t="s">
        <v>2748</v>
      </c>
      <c r="DA15" s="185" t="s">
        <v>2748</v>
      </c>
      <c r="DB15" s="185" t="s">
        <v>2856</v>
      </c>
      <c r="DC15" s="185" t="s">
        <v>2748</v>
      </c>
      <c r="DD15" s="185" t="s">
        <v>2748</v>
      </c>
      <c r="DE15" s="185" t="s">
        <v>2856</v>
      </c>
      <c r="DF15" s="185" t="s">
        <v>2748</v>
      </c>
      <c r="DG15" s="185" t="s">
        <v>2748</v>
      </c>
      <c r="DH15" s="185" t="s">
        <v>2856</v>
      </c>
      <c r="DI15" s="185" t="s">
        <v>2748</v>
      </c>
      <c r="DJ15" s="185" t="s">
        <v>2748</v>
      </c>
      <c r="DK15" s="185" t="s">
        <v>2856</v>
      </c>
      <c r="DL15" s="185" t="s">
        <v>2748</v>
      </c>
      <c r="DM15" s="185" t="s">
        <v>2748</v>
      </c>
      <c r="DN15" s="185" t="s">
        <v>2856</v>
      </c>
      <c r="DO15" s="185" t="s">
        <v>2748</v>
      </c>
      <c r="DP15" s="185" t="s">
        <v>2748</v>
      </c>
      <c r="DQ15" s="185" t="s">
        <v>2856</v>
      </c>
      <c r="DR15" s="185" t="s">
        <v>2748</v>
      </c>
      <c r="DS15" s="185" t="s">
        <v>2748</v>
      </c>
      <c r="DT15" s="185" t="s">
        <v>2856</v>
      </c>
      <c r="DU15" s="185" t="s">
        <v>2748</v>
      </c>
      <c r="DV15" s="185" t="s">
        <v>2748</v>
      </c>
      <c r="DW15" s="185" t="s">
        <v>2856</v>
      </c>
      <c r="DX15" s="185" t="s">
        <v>2748</v>
      </c>
      <c r="DY15" s="185" t="s">
        <v>2748</v>
      </c>
      <c r="DZ15" s="185" t="s">
        <v>2856</v>
      </c>
      <c r="EA15" s="185" t="s">
        <v>2748</v>
      </c>
      <c r="EB15" s="185" t="s">
        <v>2748</v>
      </c>
      <c r="EC15" s="185" t="s">
        <v>2856</v>
      </c>
      <c r="ED15" s="185" t="s">
        <v>2748</v>
      </c>
      <c r="EE15" s="185" t="s">
        <v>2748</v>
      </c>
      <c r="EF15" s="185" t="s">
        <v>2856</v>
      </c>
      <c r="EG15" s="185" t="s">
        <v>2748</v>
      </c>
      <c r="EH15" s="185" t="s">
        <v>2748</v>
      </c>
      <c r="EI15" s="185" t="s">
        <v>2856</v>
      </c>
      <c r="EJ15" s="185" t="s">
        <v>2748</v>
      </c>
      <c r="EK15" s="185" t="s">
        <v>2748</v>
      </c>
      <c r="EL15" s="185" t="s">
        <v>2856</v>
      </c>
      <c r="EM15" s="185" t="s">
        <v>2748</v>
      </c>
      <c r="EN15" s="185" t="s">
        <v>2748</v>
      </c>
      <c r="EO15" s="185" t="s">
        <v>2856</v>
      </c>
      <c r="EP15" s="185" t="s">
        <v>2748</v>
      </c>
      <c r="EQ15" s="185" t="s">
        <v>2748</v>
      </c>
      <c r="ER15" s="185" t="s">
        <v>2856</v>
      </c>
      <c r="ES15" s="185" t="s">
        <v>2748</v>
      </c>
      <c r="ET15" s="185" t="s">
        <v>2748</v>
      </c>
    </row>
    <row r="16" spans="1:150" x14ac:dyDescent="0.25">
      <c r="A16" s="1"/>
      <c r="B16" s="186" t="s">
        <v>2915</v>
      </c>
      <c r="C16" s="186" t="s">
        <v>36</v>
      </c>
      <c r="D16" s="186" t="s">
        <v>121</v>
      </c>
      <c r="E16" s="186" t="s">
        <v>2916</v>
      </c>
      <c r="F16" s="186" t="s">
        <v>2917</v>
      </c>
      <c r="G16" s="187" t="s">
        <v>2856</v>
      </c>
      <c r="H16" s="187" t="s">
        <v>2748</v>
      </c>
      <c r="I16" s="187" t="s">
        <v>2748</v>
      </c>
      <c r="J16" s="187" t="s">
        <v>2856</v>
      </c>
      <c r="K16" s="187" t="s">
        <v>2748</v>
      </c>
      <c r="L16" s="187" t="s">
        <v>2748</v>
      </c>
      <c r="M16" s="187" t="s">
        <v>2856</v>
      </c>
      <c r="N16" s="187" t="s">
        <v>2748</v>
      </c>
      <c r="O16" s="187" t="s">
        <v>2748</v>
      </c>
      <c r="P16" s="187" t="s">
        <v>2856</v>
      </c>
      <c r="Q16" s="187" t="s">
        <v>2748</v>
      </c>
      <c r="R16" s="187" t="s">
        <v>2748</v>
      </c>
      <c r="S16" s="187" t="s">
        <v>2856</v>
      </c>
      <c r="T16" s="187" t="s">
        <v>2748</v>
      </c>
      <c r="U16" s="187" t="s">
        <v>2748</v>
      </c>
      <c r="V16" s="187" t="s">
        <v>2856</v>
      </c>
      <c r="W16" s="187" t="s">
        <v>2748</v>
      </c>
      <c r="X16" s="187" t="s">
        <v>2748</v>
      </c>
      <c r="Y16" s="187" t="s">
        <v>2856</v>
      </c>
      <c r="Z16" s="187" t="s">
        <v>2748</v>
      </c>
      <c r="AA16" s="187" t="s">
        <v>2748</v>
      </c>
      <c r="AB16" s="187" t="s">
        <v>2856</v>
      </c>
      <c r="AC16" s="187" t="s">
        <v>2748</v>
      </c>
      <c r="AD16" s="187" t="s">
        <v>2748</v>
      </c>
      <c r="AE16" s="187" t="s">
        <v>2856</v>
      </c>
      <c r="AF16" s="187" t="s">
        <v>2748</v>
      </c>
      <c r="AG16" s="187" t="s">
        <v>2748</v>
      </c>
      <c r="AH16" s="187" t="s">
        <v>2856</v>
      </c>
      <c r="AI16" s="187" t="s">
        <v>2748</v>
      </c>
      <c r="AJ16" s="187" t="s">
        <v>2748</v>
      </c>
      <c r="AK16" s="187" t="s">
        <v>2856</v>
      </c>
      <c r="AL16" s="187" t="s">
        <v>2748</v>
      </c>
      <c r="AM16" s="187" t="s">
        <v>2748</v>
      </c>
      <c r="AN16" s="187" t="s">
        <v>2856</v>
      </c>
      <c r="AO16" s="187" t="s">
        <v>2748</v>
      </c>
      <c r="AP16" s="187" t="s">
        <v>2748</v>
      </c>
      <c r="AQ16" s="187" t="s">
        <v>2856</v>
      </c>
      <c r="AR16" s="187" t="s">
        <v>2748</v>
      </c>
      <c r="AS16" s="187" t="s">
        <v>2748</v>
      </c>
      <c r="AT16" s="187" t="s">
        <v>2856</v>
      </c>
      <c r="AU16" s="187" t="s">
        <v>2748</v>
      </c>
      <c r="AV16" s="187" t="s">
        <v>2748</v>
      </c>
      <c r="AW16" s="187" t="s">
        <v>2856</v>
      </c>
      <c r="AX16" s="187" t="s">
        <v>2748</v>
      </c>
      <c r="AY16" s="187" t="s">
        <v>2748</v>
      </c>
      <c r="AZ16" s="187" t="s">
        <v>2856</v>
      </c>
      <c r="BA16" s="187" t="s">
        <v>2748</v>
      </c>
      <c r="BB16" s="187" t="s">
        <v>2748</v>
      </c>
      <c r="BC16" s="187" t="s">
        <v>2856</v>
      </c>
      <c r="BD16" s="187" t="s">
        <v>2748</v>
      </c>
      <c r="BE16" s="187" t="s">
        <v>2748</v>
      </c>
      <c r="BF16" s="187" t="s">
        <v>2856</v>
      </c>
      <c r="BG16" s="187" t="s">
        <v>2748</v>
      </c>
      <c r="BH16" s="187" t="s">
        <v>2748</v>
      </c>
      <c r="BI16" s="187" t="s">
        <v>2856</v>
      </c>
      <c r="BJ16" s="187" t="s">
        <v>2748</v>
      </c>
      <c r="BK16" s="187" t="s">
        <v>2748</v>
      </c>
      <c r="BL16" s="187" t="s">
        <v>2856</v>
      </c>
      <c r="BM16" s="187" t="s">
        <v>2748</v>
      </c>
      <c r="BN16" s="187" t="s">
        <v>2748</v>
      </c>
      <c r="BO16" s="187" t="s">
        <v>2856</v>
      </c>
      <c r="BP16" s="187" t="s">
        <v>2748</v>
      </c>
      <c r="BQ16" s="187" t="s">
        <v>2748</v>
      </c>
      <c r="BR16" s="187" t="s">
        <v>2856</v>
      </c>
      <c r="BS16" s="187" t="s">
        <v>2748</v>
      </c>
      <c r="BT16" s="187" t="s">
        <v>2748</v>
      </c>
      <c r="BU16" s="187" t="s">
        <v>2856</v>
      </c>
      <c r="BV16" s="187" t="s">
        <v>2748</v>
      </c>
      <c r="BW16" s="187" t="s">
        <v>2748</v>
      </c>
      <c r="BX16" s="187" t="s">
        <v>2856</v>
      </c>
      <c r="BY16" s="187" t="s">
        <v>2748</v>
      </c>
      <c r="BZ16" s="187" t="s">
        <v>2748</v>
      </c>
      <c r="CA16" s="187" t="s">
        <v>2856</v>
      </c>
      <c r="CB16" s="187" t="s">
        <v>2748</v>
      </c>
      <c r="CC16" s="187" t="s">
        <v>2748</v>
      </c>
      <c r="CD16" s="187" t="s">
        <v>2856</v>
      </c>
      <c r="CE16" s="187" t="s">
        <v>2748</v>
      </c>
      <c r="CF16" s="187" t="s">
        <v>2748</v>
      </c>
      <c r="CG16" s="187" t="s">
        <v>2856</v>
      </c>
      <c r="CH16" s="187" t="s">
        <v>2748</v>
      </c>
      <c r="CI16" s="187" t="s">
        <v>2748</v>
      </c>
      <c r="CJ16" s="187" t="s">
        <v>2856</v>
      </c>
      <c r="CK16" s="187" t="s">
        <v>2748</v>
      </c>
      <c r="CL16" s="187" t="s">
        <v>2748</v>
      </c>
      <c r="CM16" s="187" t="s">
        <v>2856</v>
      </c>
      <c r="CN16" s="187" t="s">
        <v>2748</v>
      </c>
      <c r="CO16" s="187" t="s">
        <v>2748</v>
      </c>
      <c r="CP16" s="187" t="s">
        <v>2856</v>
      </c>
      <c r="CQ16" s="187" t="s">
        <v>2748</v>
      </c>
      <c r="CR16" s="187" t="s">
        <v>2748</v>
      </c>
      <c r="CS16" s="187" t="s">
        <v>2856</v>
      </c>
      <c r="CT16" s="187" t="s">
        <v>2748</v>
      </c>
      <c r="CU16" s="187" t="s">
        <v>2748</v>
      </c>
      <c r="CV16" s="187" t="s">
        <v>2856</v>
      </c>
      <c r="CW16" s="187" t="s">
        <v>2748</v>
      </c>
      <c r="CX16" s="187" t="s">
        <v>2748</v>
      </c>
      <c r="CY16" s="187" t="s">
        <v>2856</v>
      </c>
      <c r="CZ16" s="187" t="s">
        <v>2748</v>
      </c>
      <c r="DA16" s="187" t="s">
        <v>2748</v>
      </c>
      <c r="DB16" s="187" t="s">
        <v>2856</v>
      </c>
      <c r="DC16" s="187" t="s">
        <v>2748</v>
      </c>
      <c r="DD16" s="187" t="s">
        <v>2748</v>
      </c>
      <c r="DE16" s="187" t="s">
        <v>2856</v>
      </c>
      <c r="DF16" s="187" t="s">
        <v>2748</v>
      </c>
      <c r="DG16" s="187" t="s">
        <v>2748</v>
      </c>
      <c r="DH16" s="187" t="s">
        <v>2856</v>
      </c>
      <c r="DI16" s="187" t="s">
        <v>2748</v>
      </c>
      <c r="DJ16" s="187" t="s">
        <v>2748</v>
      </c>
      <c r="DK16" s="187" t="s">
        <v>2856</v>
      </c>
      <c r="DL16" s="187" t="s">
        <v>2748</v>
      </c>
      <c r="DM16" s="187" t="s">
        <v>2748</v>
      </c>
      <c r="DN16" s="187" t="s">
        <v>2856</v>
      </c>
      <c r="DO16" s="187" t="s">
        <v>2748</v>
      </c>
      <c r="DP16" s="187" t="s">
        <v>2748</v>
      </c>
      <c r="DQ16" s="187" t="s">
        <v>2856</v>
      </c>
      <c r="DR16" s="187" t="s">
        <v>2748</v>
      </c>
      <c r="DS16" s="187" t="s">
        <v>2748</v>
      </c>
      <c r="DT16" s="187" t="s">
        <v>2856</v>
      </c>
      <c r="DU16" s="187" t="s">
        <v>2748</v>
      </c>
      <c r="DV16" s="187" t="s">
        <v>2748</v>
      </c>
      <c r="DW16" s="187" t="s">
        <v>2856</v>
      </c>
      <c r="DX16" s="187" t="s">
        <v>2748</v>
      </c>
      <c r="DY16" s="187" t="s">
        <v>2748</v>
      </c>
      <c r="DZ16" s="187" t="s">
        <v>2856</v>
      </c>
      <c r="EA16" s="187" t="s">
        <v>2748</v>
      </c>
      <c r="EB16" s="187" t="s">
        <v>2748</v>
      </c>
      <c r="EC16" s="187" t="s">
        <v>2856</v>
      </c>
      <c r="ED16" s="187" t="s">
        <v>2748</v>
      </c>
      <c r="EE16" s="187" t="s">
        <v>2748</v>
      </c>
      <c r="EF16" s="187" t="s">
        <v>2856</v>
      </c>
      <c r="EG16" s="187" t="s">
        <v>2748</v>
      </c>
      <c r="EH16" s="187" t="s">
        <v>2748</v>
      </c>
      <c r="EI16" s="187" t="s">
        <v>2856</v>
      </c>
      <c r="EJ16" s="187" t="s">
        <v>2748</v>
      </c>
      <c r="EK16" s="187" t="s">
        <v>2748</v>
      </c>
      <c r="EL16" s="187" t="s">
        <v>2856</v>
      </c>
      <c r="EM16" s="187" t="s">
        <v>2748</v>
      </c>
      <c r="EN16" s="187" t="s">
        <v>2748</v>
      </c>
      <c r="EO16" s="187" t="s">
        <v>2856</v>
      </c>
      <c r="EP16" s="187" t="s">
        <v>2748</v>
      </c>
      <c r="EQ16" s="187" t="s">
        <v>2748</v>
      </c>
      <c r="ER16" s="187" t="s">
        <v>2856</v>
      </c>
      <c r="ES16" s="187" t="s">
        <v>2748</v>
      </c>
      <c r="ET16" s="187" t="s">
        <v>2748</v>
      </c>
    </row>
    <row r="17" spans="1:150" x14ac:dyDescent="0.25">
      <c r="A17" s="1"/>
      <c r="B17" s="186" t="s">
        <v>2918</v>
      </c>
      <c r="C17" s="186" t="s">
        <v>36</v>
      </c>
      <c r="D17" s="186" t="s">
        <v>121</v>
      </c>
      <c r="E17" s="186" t="s">
        <v>2919</v>
      </c>
      <c r="F17" s="186" t="s">
        <v>2920</v>
      </c>
      <c r="G17" s="187" t="s">
        <v>2856</v>
      </c>
      <c r="H17" s="187" t="s">
        <v>897</v>
      </c>
      <c r="I17" s="187" t="s">
        <v>897</v>
      </c>
      <c r="J17" s="187" t="s">
        <v>2856</v>
      </c>
      <c r="K17" s="187" t="s">
        <v>897</v>
      </c>
      <c r="L17" s="187" t="s">
        <v>897</v>
      </c>
      <c r="M17" s="187" t="s">
        <v>2856</v>
      </c>
      <c r="N17" s="187" t="s">
        <v>897</v>
      </c>
      <c r="O17" s="187" t="s">
        <v>897</v>
      </c>
      <c r="P17" s="187" t="s">
        <v>2856</v>
      </c>
      <c r="Q17" s="187" t="s">
        <v>897</v>
      </c>
      <c r="R17" s="187" t="s">
        <v>897</v>
      </c>
      <c r="S17" s="187" t="s">
        <v>2856</v>
      </c>
      <c r="T17" s="187" t="s">
        <v>897</v>
      </c>
      <c r="U17" s="187" t="s">
        <v>897</v>
      </c>
      <c r="V17" s="187" t="s">
        <v>2856</v>
      </c>
      <c r="W17" s="187" t="s">
        <v>897</v>
      </c>
      <c r="X17" s="187" t="s">
        <v>897</v>
      </c>
      <c r="Y17" s="187" t="s">
        <v>2856</v>
      </c>
      <c r="Z17" s="187" t="s">
        <v>897</v>
      </c>
      <c r="AA17" s="187" t="s">
        <v>897</v>
      </c>
      <c r="AB17" s="187" t="s">
        <v>2856</v>
      </c>
      <c r="AC17" s="187" t="s">
        <v>897</v>
      </c>
      <c r="AD17" s="187" t="s">
        <v>897</v>
      </c>
      <c r="AE17" s="187" t="s">
        <v>2856</v>
      </c>
      <c r="AF17" s="187" t="s">
        <v>897</v>
      </c>
      <c r="AG17" s="187" t="s">
        <v>897</v>
      </c>
      <c r="AH17" s="187" t="s">
        <v>2856</v>
      </c>
      <c r="AI17" s="187" t="s">
        <v>897</v>
      </c>
      <c r="AJ17" s="187" t="s">
        <v>897</v>
      </c>
      <c r="AK17" s="187" t="s">
        <v>2856</v>
      </c>
      <c r="AL17" s="187" t="s">
        <v>897</v>
      </c>
      <c r="AM17" s="187" t="s">
        <v>897</v>
      </c>
      <c r="AN17" s="187" t="s">
        <v>2856</v>
      </c>
      <c r="AO17" s="187" t="s">
        <v>897</v>
      </c>
      <c r="AP17" s="187" t="s">
        <v>897</v>
      </c>
      <c r="AQ17" s="187" t="s">
        <v>2856</v>
      </c>
      <c r="AR17" s="187" t="s">
        <v>897</v>
      </c>
      <c r="AS17" s="187" t="s">
        <v>897</v>
      </c>
      <c r="AT17" s="187" t="s">
        <v>2856</v>
      </c>
      <c r="AU17" s="187" t="s">
        <v>897</v>
      </c>
      <c r="AV17" s="187" t="s">
        <v>897</v>
      </c>
      <c r="AW17" s="187" t="s">
        <v>2856</v>
      </c>
      <c r="AX17" s="187" t="s">
        <v>897</v>
      </c>
      <c r="AY17" s="187" t="s">
        <v>897</v>
      </c>
      <c r="AZ17" s="187" t="s">
        <v>2856</v>
      </c>
      <c r="BA17" s="187" t="s">
        <v>897</v>
      </c>
      <c r="BB17" s="187" t="s">
        <v>897</v>
      </c>
      <c r="BC17" s="187" t="s">
        <v>2856</v>
      </c>
      <c r="BD17" s="187" t="s">
        <v>897</v>
      </c>
      <c r="BE17" s="187" t="s">
        <v>897</v>
      </c>
      <c r="BF17" s="187" t="s">
        <v>2856</v>
      </c>
      <c r="BG17" s="187" t="s">
        <v>897</v>
      </c>
      <c r="BH17" s="187" t="s">
        <v>897</v>
      </c>
      <c r="BI17" s="187" t="s">
        <v>2856</v>
      </c>
      <c r="BJ17" s="187" t="s">
        <v>897</v>
      </c>
      <c r="BK17" s="187" t="s">
        <v>897</v>
      </c>
      <c r="BL17" s="187" t="s">
        <v>2856</v>
      </c>
      <c r="BM17" s="187" t="s">
        <v>897</v>
      </c>
      <c r="BN17" s="187" t="s">
        <v>897</v>
      </c>
      <c r="BO17" s="187" t="s">
        <v>2856</v>
      </c>
      <c r="BP17" s="187" t="s">
        <v>897</v>
      </c>
      <c r="BQ17" s="187" t="s">
        <v>897</v>
      </c>
      <c r="BR17" s="187" t="s">
        <v>2856</v>
      </c>
      <c r="BS17" s="187" t="s">
        <v>897</v>
      </c>
      <c r="BT17" s="187" t="s">
        <v>897</v>
      </c>
      <c r="BU17" s="187" t="s">
        <v>2856</v>
      </c>
      <c r="BV17" s="187" t="s">
        <v>897</v>
      </c>
      <c r="BW17" s="187" t="s">
        <v>897</v>
      </c>
      <c r="BX17" s="187" t="s">
        <v>2856</v>
      </c>
      <c r="BY17" s="187" t="s">
        <v>897</v>
      </c>
      <c r="BZ17" s="187" t="s">
        <v>897</v>
      </c>
      <c r="CA17" s="187" t="s">
        <v>2856</v>
      </c>
      <c r="CB17" s="187" t="s">
        <v>897</v>
      </c>
      <c r="CC17" s="187" t="s">
        <v>897</v>
      </c>
      <c r="CD17" s="187" t="s">
        <v>2856</v>
      </c>
      <c r="CE17" s="187" t="s">
        <v>897</v>
      </c>
      <c r="CF17" s="187" t="s">
        <v>897</v>
      </c>
      <c r="CG17" s="187" t="s">
        <v>2856</v>
      </c>
      <c r="CH17" s="187" t="s">
        <v>897</v>
      </c>
      <c r="CI17" s="187" t="s">
        <v>897</v>
      </c>
      <c r="CJ17" s="187" t="s">
        <v>2856</v>
      </c>
      <c r="CK17" s="187" t="s">
        <v>897</v>
      </c>
      <c r="CL17" s="187" t="s">
        <v>897</v>
      </c>
      <c r="CM17" s="187" t="s">
        <v>2856</v>
      </c>
      <c r="CN17" s="187" t="s">
        <v>897</v>
      </c>
      <c r="CO17" s="187" t="s">
        <v>897</v>
      </c>
      <c r="CP17" s="187" t="s">
        <v>2856</v>
      </c>
      <c r="CQ17" s="187" t="s">
        <v>897</v>
      </c>
      <c r="CR17" s="187" t="s">
        <v>897</v>
      </c>
      <c r="CS17" s="187" t="s">
        <v>2856</v>
      </c>
      <c r="CT17" s="187" t="s">
        <v>897</v>
      </c>
      <c r="CU17" s="187" t="s">
        <v>897</v>
      </c>
      <c r="CV17" s="187" t="s">
        <v>2856</v>
      </c>
      <c r="CW17" s="187" t="s">
        <v>897</v>
      </c>
      <c r="CX17" s="187" t="s">
        <v>897</v>
      </c>
      <c r="CY17" s="187" t="s">
        <v>2856</v>
      </c>
      <c r="CZ17" s="187" t="s">
        <v>897</v>
      </c>
      <c r="DA17" s="187" t="s">
        <v>897</v>
      </c>
      <c r="DB17" s="187" t="s">
        <v>2856</v>
      </c>
      <c r="DC17" s="187" t="s">
        <v>897</v>
      </c>
      <c r="DD17" s="187" t="s">
        <v>897</v>
      </c>
      <c r="DE17" s="187" t="s">
        <v>2856</v>
      </c>
      <c r="DF17" s="187" t="s">
        <v>897</v>
      </c>
      <c r="DG17" s="187" t="s">
        <v>897</v>
      </c>
      <c r="DH17" s="187" t="s">
        <v>2856</v>
      </c>
      <c r="DI17" s="187" t="s">
        <v>897</v>
      </c>
      <c r="DJ17" s="187" t="s">
        <v>897</v>
      </c>
      <c r="DK17" s="187" t="s">
        <v>2856</v>
      </c>
      <c r="DL17" s="187" t="s">
        <v>897</v>
      </c>
      <c r="DM17" s="187" t="s">
        <v>897</v>
      </c>
      <c r="DN17" s="187" t="s">
        <v>2856</v>
      </c>
      <c r="DO17" s="187" t="s">
        <v>897</v>
      </c>
      <c r="DP17" s="187" t="s">
        <v>897</v>
      </c>
      <c r="DQ17" s="187" t="s">
        <v>2856</v>
      </c>
      <c r="DR17" s="187" t="s">
        <v>897</v>
      </c>
      <c r="DS17" s="187" t="s">
        <v>897</v>
      </c>
      <c r="DT17" s="187" t="s">
        <v>2856</v>
      </c>
      <c r="DU17" s="187" t="s">
        <v>897</v>
      </c>
      <c r="DV17" s="187" t="s">
        <v>897</v>
      </c>
      <c r="DW17" s="187" t="s">
        <v>2856</v>
      </c>
      <c r="DX17" s="187" t="s">
        <v>897</v>
      </c>
      <c r="DY17" s="187" t="s">
        <v>897</v>
      </c>
      <c r="DZ17" s="187" t="s">
        <v>2856</v>
      </c>
      <c r="EA17" s="187" t="s">
        <v>897</v>
      </c>
      <c r="EB17" s="187" t="s">
        <v>897</v>
      </c>
      <c r="EC17" s="187" t="s">
        <v>2856</v>
      </c>
      <c r="ED17" s="187" t="s">
        <v>897</v>
      </c>
      <c r="EE17" s="187" t="s">
        <v>897</v>
      </c>
      <c r="EF17" s="187" t="s">
        <v>2856</v>
      </c>
      <c r="EG17" s="187" t="s">
        <v>897</v>
      </c>
      <c r="EH17" s="187" t="s">
        <v>897</v>
      </c>
      <c r="EI17" s="187" t="s">
        <v>2856</v>
      </c>
      <c r="EJ17" s="187" t="s">
        <v>897</v>
      </c>
      <c r="EK17" s="187" t="s">
        <v>897</v>
      </c>
      <c r="EL17" s="187" t="s">
        <v>2856</v>
      </c>
      <c r="EM17" s="187" t="s">
        <v>897</v>
      </c>
      <c r="EN17" s="187" t="s">
        <v>897</v>
      </c>
      <c r="EO17" s="187" t="s">
        <v>2856</v>
      </c>
      <c r="EP17" s="187" t="s">
        <v>897</v>
      </c>
      <c r="EQ17" s="187" t="s">
        <v>897</v>
      </c>
      <c r="ER17" s="187" t="s">
        <v>2856</v>
      </c>
      <c r="ES17" s="187" t="s">
        <v>897</v>
      </c>
      <c r="ET17" s="187" t="s">
        <v>897</v>
      </c>
    </row>
    <row r="18" spans="1:150" x14ac:dyDescent="0.25">
      <c r="A18" s="1"/>
      <c r="B18" s="185" t="s">
        <v>2921</v>
      </c>
      <c r="C18" s="185" t="s">
        <v>55</v>
      </c>
      <c r="D18" s="185" t="s">
        <v>963</v>
      </c>
      <c r="E18" s="185" t="s">
        <v>2922</v>
      </c>
      <c r="F18" s="185" t="s">
        <v>2923</v>
      </c>
      <c r="G18" s="185" t="s">
        <v>2856</v>
      </c>
      <c r="H18" s="185" t="s">
        <v>2748</v>
      </c>
      <c r="I18" s="185" t="s">
        <v>2748</v>
      </c>
      <c r="J18" s="185" t="s">
        <v>2856</v>
      </c>
      <c r="K18" s="185" t="s">
        <v>2748</v>
      </c>
      <c r="L18" s="185" t="s">
        <v>2748</v>
      </c>
      <c r="M18" s="185" t="s">
        <v>2856</v>
      </c>
      <c r="N18" s="185" t="s">
        <v>2748</v>
      </c>
      <c r="O18" s="185" t="s">
        <v>2748</v>
      </c>
      <c r="P18" s="185" t="s">
        <v>2856</v>
      </c>
      <c r="Q18" s="185" t="s">
        <v>2748</v>
      </c>
      <c r="R18" s="185" t="s">
        <v>2748</v>
      </c>
      <c r="S18" s="185" t="s">
        <v>2856</v>
      </c>
      <c r="T18" s="185" t="s">
        <v>2748</v>
      </c>
      <c r="U18" s="185" t="s">
        <v>2748</v>
      </c>
      <c r="V18" s="185" t="s">
        <v>2856</v>
      </c>
      <c r="W18" s="185" t="s">
        <v>2748</v>
      </c>
      <c r="X18" s="185" t="s">
        <v>2748</v>
      </c>
      <c r="Y18" s="185" t="s">
        <v>2856</v>
      </c>
      <c r="Z18" s="185" t="s">
        <v>2748</v>
      </c>
      <c r="AA18" s="185" t="s">
        <v>2748</v>
      </c>
      <c r="AB18" s="185" t="s">
        <v>2856</v>
      </c>
      <c r="AC18" s="185" t="s">
        <v>2748</v>
      </c>
      <c r="AD18" s="185" t="s">
        <v>2748</v>
      </c>
      <c r="AE18" s="185" t="s">
        <v>2856</v>
      </c>
      <c r="AF18" s="185" t="s">
        <v>2748</v>
      </c>
      <c r="AG18" s="185" t="s">
        <v>2748</v>
      </c>
      <c r="AH18" s="185" t="s">
        <v>2856</v>
      </c>
      <c r="AI18" s="185" t="s">
        <v>2748</v>
      </c>
      <c r="AJ18" s="185" t="s">
        <v>2748</v>
      </c>
      <c r="AK18" s="185" t="s">
        <v>2856</v>
      </c>
      <c r="AL18" s="185" t="s">
        <v>2748</v>
      </c>
      <c r="AM18" s="185" t="s">
        <v>2748</v>
      </c>
      <c r="AN18" s="185" t="s">
        <v>2856</v>
      </c>
      <c r="AO18" s="185" t="s">
        <v>2748</v>
      </c>
      <c r="AP18" s="185" t="s">
        <v>2748</v>
      </c>
      <c r="AQ18" s="185" t="s">
        <v>2856</v>
      </c>
      <c r="AR18" s="185" t="s">
        <v>2748</v>
      </c>
      <c r="AS18" s="185" t="s">
        <v>2748</v>
      </c>
      <c r="AT18" s="185" t="s">
        <v>2856</v>
      </c>
      <c r="AU18" s="185" t="s">
        <v>2748</v>
      </c>
      <c r="AV18" s="185" t="s">
        <v>2748</v>
      </c>
      <c r="AW18" s="185" t="s">
        <v>2856</v>
      </c>
      <c r="AX18" s="185" t="s">
        <v>2748</v>
      </c>
      <c r="AY18" s="185" t="s">
        <v>2748</v>
      </c>
      <c r="AZ18" s="185" t="s">
        <v>2856</v>
      </c>
      <c r="BA18" s="185" t="s">
        <v>2748</v>
      </c>
      <c r="BB18" s="185" t="s">
        <v>2748</v>
      </c>
      <c r="BC18" s="185" t="s">
        <v>2856</v>
      </c>
      <c r="BD18" s="185" t="s">
        <v>2748</v>
      </c>
      <c r="BE18" s="185" t="s">
        <v>2748</v>
      </c>
      <c r="BF18" s="185" t="s">
        <v>2856</v>
      </c>
      <c r="BG18" s="185" t="s">
        <v>2748</v>
      </c>
      <c r="BH18" s="185" t="s">
        <v>2748</v>
      </c>
      <c r="BI18" s="185" t="s">
        <v>2856</v>
      </c>
      <c r="BJ18" s="185" t="s">
        <v>2748</v>
      </c>
      <c r="BK18" s="185" t="s">
        <v>2748</v>
      </c>
      <c r="BL18" s="185" t="s">
        <v>2856</v>
      </c>
      <c r="BM18" s="185" t="s">
        <v>2748</v>
      </c>
      <c r="BN18" s="185" t="s">
        <v>2748</v>
      </c>
      <c r="BO18" s="185" t="s">
        <v>2856</v>
      </c>
      <c r="BP18" s="185" t="s">
        <v>2748</v>
      </c>
      <c r="BQ18" s="185" t="s">
        <v>2748</v>
      </c>
      <c r="BR18" s="185" t="s">
        <v>2856</v>
      </c>
      <c r="BS18" s="185" t="s">
        <v>2748</v>
      </c>
      <c r="BT18" s="185" t="s">
        <v>2748</v>
      </c>
      <c r="BU18" s="185" t="s">
        <v>2856</v>
      </c>
      <c r="BV18" s="185" t="s">
        <v>2748</v>
      </c>
      <c r="BW18" s="185" t="s">
        <v>2748</v>
      </c>
      <c r="BX18" s="185" t="s">
        <v>2856</v>
      </c>
      <c r="BY18" s="185" t="s">
        <v>2748</v>
      </c>
      <c r="BZ18" s="185" t="s">
        <v>2748</v>
      </c>
      <c r="CA18" s="185" t="s">
        <v>2856</v>
      </c>
      <c r="CB18" s="185" t="s">
        <v>2748</v>
      </c>
      <c r="CC18" s="185" t="s">
        <v>2748</v>
      </c>
      <c r="CD18" s="185" t="s">
        <v>2856</v>
      </c>
      <c r="CE18" s="185" t="s">
        <v>2748</v>
      </c>
      <c r="CF18" s="185" t="s">
        <v>2748</v>
      </c>
      <c r="CG18" s="185" t="s">
        <v>2856</v>
      </c>
      <c r="CH18" s="185" t="s">
        <v>2748</v>
      </c>
      <c r="CI18" s="185" t="s">
        <v>2748</v>
      </c>
      <c r="CJ18" s="185" t="s">
        <v>2856</v>
      </c>
      <c r="CK18" s="185" t="s">
        <v>2748</v>
      </c>
      <c r="CL18" s="185" t="s">
        <v>2748</v>
      </c>
      <c r="CM18" s="185" t="s">
        <v>2856</v>
      </c>
      <c r="CN18" s="185" t="s">
        <v>2748</v>
      </c>
      <c r="CO18" s="185" t="s">
        <v>2748</v>
      </c>
      <c r="CP18" s="185" t="s">
        <v>2856</v>
      </c>
      <c r="CQ18" s="185" t="s">
        <v>2748</v>
      </c>
      <c r="CR18" s="185" t="s">
        <v>2748</v>
      </c>
      <c r="CS18" s="185" t="s">
        <v>2856</v>
      </c>
      <c r="CT18" s="185" t="s">
        <v>2748</v>
      </c>
      <c r="CU18" s="185" t="s">
        <v>2748</v>
      </c>
      <c r="CV18" s="185" t="s">
        <v>2856</v>
      </c>
      <c r="CW18" s="185" t="s">
        <v>2748</v>
      </c>
      <c r="CX18" s="185" t="s">
        <v>2748</v>
      </c>
      <c r="CY18" s="185" t="s">
        <v>2856</v>
      </c>
      <c r="CZ18" s="185" t="s">
        <v>2748</v>
      </c>
      <c r="DA18" s="185" t="s">
        <v>2748</v>
      </c>
      <c r="DB18" s="185" t="s">
        <v>2856</v>
      </c>
      <c r="DC18" s="185" t="s">
        <v>2748</v>
      </c>
      <c r="DD18" s="185" t="s">
        <v>2748</v>
      </c>
      <c r="DE18" s="185" t="s">
        <v>2856</v>
      </c>
      <c r="DF18" s="185" t="s">
        <v>2748</v>
      </c>
      <c r="DG18" s="185" t="s">
        <v>2748</v>
      </c>
      <c r="DH18" s="185" t="s">
        <v>2856</v>
      </c>
      <c r="DI18" s="185" t="s">
        <v>2748</v>
      </c>
      <c r="DJ18" s="185" t="s">
        <v>2748</v>
      </c>
      <c r="DK18" s="185" t="s">
        <v>2856</v>
      </c>
      <c r="DL18" s="185" t="s">
        <v>2748</v>
      </c>
      <c r="DM18" s="185" t="s">
        <v>2748</v>
      </c>
      <c r="DN18" s="185" t="s">
        <v>2856</v>
      </c>
      <c r="DO18" s="185" t="s">
        <v>2748</v>
      </c>
      <c r="DP18" s="185" t="s">
        <v>2748</v>
      </c>
      <c r="DQ18" s="185" t="s">
        <v>2856</v>
      </c>
      <c r="DR18" s="185" t="s">
        <v>2748</v>
      </c>
      <c r="DS18" s="185" t="s">
        <v>2748</v>
      </c>
      <c r="DT18" s="185" t="s">
        <v>2856</v>
      </c>
      <c r="DU18" s="185" t="s">
        <v>2748</v>
      </c>
      <c r="DV18" s="185" t="s">
        <v>2748</v>
      </c>
      <c r="DW18" s="185" t="s">
        <v>2856</v>
      </c>
      <c r="DX18" s="185" t="s">
        <v>2748</v>
      </c>
      <c r="DY18" s="185" t="s">
        <v>2748</v>
      </c>
      <c r="DZ18" s="185" t="s">
        <v>2856</v>
      </c>
      <c r="EA18" s="185" t="s">
        <v>2748</v>
      </c>
      <c r="EB18" s="185" t="s">
        <v>2748</v>
      </c>
      <c r="EC18" s="185" t="s">
        <v>2856</v>
      </c>
      <c r="ED18" s="185" t="s">
        <v>2748</v>
      </c>
      <c r="EE18" s="185" t="s">
        <v>2748</v>
      </c>
      <c r="EF18" s="185" t="s">
        <v>2856</v>
      </c>
      <c r="EG18" s="185" t="s">
        <v>2748</v>
      </c>
      <c r="EH18" s="185" t="s">
        <v>2748</v>
      </c>
      <c r="EI18" s="185" t="s">
        <v>2856</v>
      </c>
      <c r="EJ18" s="185" t="s">
        <v>2748</v>
      </c>
      <c r="EK18" s="185" t="s">
        <v>2748</v>
      </c>
      <c r="EL18" s="185" t="s">
        <v>2856</v>
      </c>
      <c r="EM18" s="185" t="s">
        <v>2748</v>
      </c>
      <c r="EN18" s="185" t="s">
        <v>2748</v>
      </c>
      <c r="EO18" s="185" t="s">
        <v>2856</v>
      </c>
      <c r="EP18" s="185" t="s">
        <v>2748</v>
      </c>
      <c r="EQ18" s="185" t="s">
        <v>2748</v>
      </c>
      <c r="ER18" s="185" t="s">
        <v>2856</v>
      </c>
      <c r="ES18" s="185" t="s">
        <v>2748</v>
      </c>
      <c r="ET18" s="185" t="s">
        <v>2748</v>
      </c>
    </row>
    <row r="19" spans="1:150" x14ac:dyDescent="0.25">
      <c r="A19" s="1"/>
      <c r="B19" s="186" t="s">
        <v>2924</v>
      </c>
      <c r="C19" s="186" t="s">
        <v>55</v>
      </c>
      <c r="D19" s="186" t="s">
        <v>963</v>
      </c>
      <c r="E19" s="186" t="s">
        <v>2925</v>
      </c>
      <c r="F19" s="186" t="s">
        <v>2926</v>
      </c>
      <c r="G19" s="187" t="s">
        <v>2856</v>
      </c>
      <c r="H19" s="187" t="s">
        <v>2748</v>
      </c>
      <c r="I19" s="187" t="s">
        <v>2748</v>
      </c>
      <c r="J19" s="187" t="s">
        <v>2856</v>
      </c>
      <c r="K19" s="187" t="s">
        <v>2748</v>
      </c>
      <c r="L19" s="187" t="s">
        <v>2748</v>
      </c>
      <c r="M19" s="187" t="s">
        <v>2856</v>
      </c>
      <c r="N19" s="187" t="s">
        <v>2748</v>
      </c>
      <c r="O19" s="187" t="s">
        <v>2748</v>
      </c>
      <c r="P19" s="187" t="s">
        <v>2856</v>
      </c>
      <c r="Q19" s="187" t="s">
        <v>2748</v>
      </c>
      <c r="R19" s="187" t="s">
        <v>2748</v>
      </c>
      <c r="S19" s="187" t="s">
        <v>2856</v>
      </c>
      <c r="T19" s="187" t="s">
        <v>2748</v>
      </c>
      <c r="U19" s="187" t="s">
        <v>2748</v>
      </c>
      <c r="V19" s="187" t="s">
        <v>2856</v>
      </c>
      <c r="W19" s="187" t="s">
        <v>2748</v>
      </c>
      <c r="X19" s="187" t="s">
        <v>2748</v>
      </c>
      <c r="Y19" s="187" t="s">
        <v>2856</v>
      </c>
      <c r="Z19" s="187" t="s">
        <v>2748</v>
      </c>
      <c r="AA19" s="187" t="s">
        <v>2748</v>
      </c>
      <c r="AB19" s="187" t="s">
        <v>2856</v>
      </c>
      <c r="AC19" s="187" t="s">
        <v>2748</v>
      </c>
      <c r="AD19" s="187" t="s">
        <v>2748</v>
      </c>
      <c r="AE19" s="187" t="s">
        <v>2856</v>
      </c>
      <c r="AF19" s="187" t="s">
        <v>2748</v>
      </c>
      <c r="AG19" s="187" t="s">
        <v>2748</v>
      </c>
      <c r="AH19" s="187" t="s">
        <v>2856</v>
      </c>
      <c r="AI19" s="187" t="s">
        <v>2748</v>
      </c>
      <c r="AJ19" s="187" t="s">
        <v>2748</v>
      </c>
      <c r="AK19" s="187" t="s">
        <v>2856</v>
      </c>
      <c r="AL19" s="187" t="s">
        <v>2748</v>
      </c>
      <c r="AM19" s="187" t="s">
        <v>2748</v>
      </c>
      <c r="AN19" s="187" t="s">
        <v>2856</v>
      </c>
      <c r="AO19" s="187" t="s">
        <v>2748</v>
      </c>
      <c r="AP19" s="187" t="s">
        <v>2748</v>
      </c>
      <c r="AQ19" s="187" t="s">
        <v>2856</v>
      </c>
      <c r="AR19" s="187" t="s">
        <v>2748</v>
      </c>
      <c r="AS19" s="187" t="s">
        <v>2748</v>
      </c>
      <c r="AT19" s="187" t="s">
        <v>2856</v>
      </c>
      <c r="AU19" s="187" t="s">
        <v>2748</v>
      </c>
      <c r="AV19" s="187" t="s">
        <v>2748</v>
      </c>
      <c r="AW19" s="187" t="s">
        <v>2856</v>
      </c>
      <c r="AX19" s="187" t="s">
        <v>2748</v>
      </c>
      <c r="AY19" s="187" t="s">
        <v>2748</v>
      </c>
      <c r="AZ19" s="187" t="s">
        <v>2856</v>
      </c>
      <c r="BA19" s="187" t="s">
        <v>2748</v>
      </c>
      <c r="BB19" s="187" t="s">
        <v>2748</v>
      </c>
      <c r="BC19" s="187" t="s">
        <v>2856</v>
      </c>
      <c r="BD19" s="187" t="s">
        <v>2748</v>
      </c>
      <c r="BE19" s="187" t="s">
        <v>2748</v>
      </c>
      <c r="BF19" s="187" t="s">
        <v>2856</v>
      </c>
      <c r="BG19" s="187" t="s">
        <v>2748</v>
      </c>
      <c r="BH19" s="187" t="s">
        <v>2748</v>
      </c>
      <c r="BI19" s="187" t="s">
        <v>2856</v>
      </c>
      <c r="BJ19" s="187" t="s">
        <v>2748</v>
      </c>
      <c r="BK19" s="187" t="s">
        <v>2748</v>
      </c>
      <c r="BL19" s="187" t="s">
        <v>2856</v>
      </c>
      <c r="BM19" s="187" t="s">
        <v>2748</v>
      </c>
      <c r="BN19" s="187" t="s">
        <v>2748</v>
      </c>
      <c r="BO19" s="187" t="s">
        <v>2856</v>
      </c>
      <c r="BP19" s="187" t="s">
        <v>2748</v>
      </c>
      <c r="BQ19" s="187" t="s">
        <v>2748</v>
      </c>
      <c r="BR19" s="187" t="s">
        <v>2856</v>
      </c>
      <c r="BS19" s="187" t="s">
        <v>2748</v>
      </c>
      <c r="BT19" s="187" t="s">
        <v>2748</v>
      </c>
      <c r="BU19" s="187" t="s">
        <v>2856</v>
      </c>
      <c r="BV19" s="187" t="s">
        <v>2748</v>
      </c>
      <c r="BW19" s="187" t="s">
        <v>2748</v>
      </c>
      <c r="BX19" s="187" t="s">
        <v>2856</v>
      </c>
      <c r="BY19" s="187" t="s">
        <v>2748</v>
      </c>
      <c r="BZ19" s="187" t="s">
        <v>2748</v>
      </c>
      <c r="CA19" s="187" t="s">
        <v>2856</v>
      </c>
      <c r="CB19" s="187" t="s">
        <v>2748</v>
      </c>
      <c r="CC19" s="187" t="s">
        <v>2748</v>
      </c>
      <c r="CD19" s="187" t="s">
        <v>2856</v>
      </c>
      <c r="CE19" s="187" t="s">
        <v>2748</v>
      </c>
      <c r="CF19" s="187" t="s">
        <v>2748</v>
      </c>
      <c r="CG19" s="187" t="s">
        <v>2856</v>
      </c>
      <c r="CH19" s="187" t="s">
        <v>2748</v>
      </c>
      <c r="CI19" s="187" t="s">
        <v>2748</v>
      </c>
      <c r="CJ19" s="187" t="s">
        <v>2856</v>
      </c>
      <c r="CK19" s="187" t="s">
        <v>2748</v>
      </c>
      <c r="CL19" s="187" t="s">
        <v>2748</v>
      </c>
      <c r="CM19" s="187" t="s">
        <v>2856</v>
      </c>
      <c r="CN19" s="187" t="s">
        <v>2748</v>
      </c>
      <c r="CO19" s="187" t="s">
        <v>2748</v>
      </c>
      <c r="CP19" s="187" t="s">
        <v>2856</v>
      </c>
      <c r="CQ19" s="187" t="s">
        <v>2748</v>
      </c>
      <c r="CR19" s="187" t="s">
        <v>2748</v>
      </c>
      <c r="CS19" s="187" t="s">
        <v>2856</v>
      </c>
      <c r="CT19" s="187" t="s">
        <v>2748</v>
      </c>
      <c r="CU19" s="187" t="s">
        <v>2748</v>
      </c>
      <c r="CV19" s="187" t="s">
        <v>2856</v>
      </c>
      <c r="CW19" s="187" t="s">
        <v>2748</v>
      </c>
      <c r="CX19" s="187" t="s">
        <v>2748</v>
      </c>
      <c r="CY19" s="187" t="s">
        <v>2856</v>
      </c>
      <c r="CZ19" s="187" t="s">
        <v>2748</v>
      </c>
      <c r="DA19" s="187" t="s">
        <v>2748</v>
      </c>
      <c r="DB19" s="187" t="s">
        <v>2856</v>
      </c>
      <c r="DC19" s="187" t="s">
        <v>2748</v>
      </c>
      <c r="DD19" s="187" t="s">
        <v>2748</v>
      </c>
      <c r="DE19" s="187" t="s">
        <v>2856</v>
      </c>
      <c r="DF19" s="187" t="s">
        <v>2748</v>
      </c>
      <c r="DG19" s="187" t="s">
        <v>2748</v>
      </c>
      <c r="DH19" s="187" t="s">
        <v>2856</v>
      </c>
      <c r="DI19" s="187" t="s">
        <v>2748</v>
      </c>
      <c r="DJ19" s="187" t="s">
        <v>2748</v>
      </c>
      <c r="DK19" s="187" t="s">
        <v>2856</v>
      </c>
      <c r="DL19" s="187" t="s">
        <v>2748</v>
      </c>
      <c r="DM19" s="187" t="s">
        <v>2748</v>
      </c>
      <c r="DN19" s="187" t="s">
        <v>2856</v>
      </c>
      <c r="DO19" s="187" t="s">
        <v>2748</v>
      </c>
      <c r="DP19" s="187" t="s">
        <v>2748</v>
      </c>
      <c r="DQ19" s="187" t="s">
        <v>2856</v>
      </c>
      <c r="DR19" s="187" t="s">
        <v>2748</v>
      </c>
      <c r="DS19" s="187" t="s">
        <v>2748</v>
      </c>
      <c r="DT19" s="187" t="s">
        <v>2856</v>
      </c>
      <c r="DU19" s="187" t="s">
        <v>2748</v>
      </c>
      <c r="DV19" s="187" t="s">
        <v>2748</v>
      </c>
      <c r="DW19" s="187" t="s">
        <v>2856</v>
      </c>
      <c r="DX19" s="187" t="s">
        <v>2748</v>
      </c>
      <c r="DY19" s="187" t="s">
        <v>2748</v>
      </c>
      <c r="DZ19" s="187" t="s">
        <v>2856</v>
      </c>
      <c r="EA19" s="187" t="s">
        <v>2748</v>
      </c>
      <c r="EB19" s="187" t="s">
        <v>2748</v>
      </c>
      <c r="EC19" s="187" t="s">
        <v>2856</v>
      </c>
      <c r="ED19" s="187" t="s">
        <v>2748</v>
      </c>
      <c r="EE19" s="187" t="s">
        <v>2748</v>
      </c>
      <c r="EF19" s="187" t="s">
        <v>2856</v>
      </c>
      <c r="EG19" s="187" t="s">
        <v>2748</v>
      </c>
      <c r="EH19" s="187" t="s">
        <v>2748</v>
      </c>
      <c r="EI19" s="187" t="s">
        <v>2856</v>
      </c>
      <c r="EJ19" s="187" t="s">
        <v>2748</v>
      </c>
      <c r="EK19" s="187" t="s">
        <v>2748</v>
      </c>
      <c r="EL19" s="187" t="s">
        <v>2856</v>
      </c>
      <c r="EM19" s="187" t="s">
        <v>2748</v>
      </c>
      <c r="EN19" s="187" t="s">
        <v>2748</v>
      </c>
      <c r="EO19" s="187" t="s">
        <v>2856</v>
      </c>
      <c r="EP19" s="187" t="s">
        <v>2748</v>
      </c>
      <c r="EQ19" s="187" t="s">
        <v>2748</v>
      </c>
      <c r="ER19" s="187" t="s">
        <v>2856</v>
      </c>
      <c r="ES19" s="187" t="s">
        <v>2748</v>
      </c>
      <c r="ET19" s="187" t="s">
        <v>2748</v>
      </c>
    </row>
    <row r="20" spans="1:150" x14ac:dyDescent="0.25">
      <c r="A20" s="1"/>
      <c r="B20" s="186" t="s">
        <v>2927</v>
      </c>
      <c r="C20" s="186" t="s">
        <v>55</v>
      </c>
      <c r="D20" s="186" t="s">
        <v>963</v>
      </c>
      <c r="E20" s="186" t="s">
        <v>2928</v>
      </c>
      <c r="F20" s="186" t="s">
        <v>2929</v>
      </c>
      <c r="G20" s="187" t="s">
        <v>2856</v>
      </c>
      <c r="H20" s="187" t="s">
        <v>2748</v>
      </c>
      <c r="I20" s="187" t="s">
        <v>2748</v>
      </c>
      <c r="J20" s="187" t="s">
        <v>2856</v>
      </c>
      <c r="K20" s="187" t="s">
        <v>2748</v>
      </c>
      <c r="L20" s="187" t="s">
        <v>2748</v>
      </c>
      <c r="M20" s="187" t="s">
        <v>2856</v>
      </c>
      <c r="N20" s="187" t="s">
        <v>2748</v>
      </c>
      <c r="O20" s="187" t="s">
        <v>2748</v>
      </c>
      <c r="P20" s="187" t="s">
        <v>2856</v>
      </c>
      <c r="Q20" s="187" t="s">
        <v>2748</v>
      </c>
      <c r="R20" s="187" t="s">
        <v>2748</v>
      </c>
      <c r="S20" s="187" t="s">
        <v>2856</v>
      </c>
      <c r="T20" s="187" t="s">
        <v>2748</v>
      </c>
      <c r="U20" s="187" t="s">
        <v>2748</v>
      </c>
      <c r="V20" s="187" t="s">
        <v>2856</v>
      </c>
      <c r="W20" s="187" t="s">
        <v>2748</v>
      </c>
      <c r="X20" s="187" t="s">
        <v>2748</v>
      </c>
      <c r="Y20" s="187" t="s">
        <v>2856</v>
      </c>
      <c r="Z20" s="187" t="s">
        <v>2748</v>
      </c>
      <c r="AA20" s="187" t="s">
        <v>2748</v>
      </c>
      <c r="AB20" s="187" t="s">
        <v>2856</v>
      </c>
      <c r="AC20" s="187" t="s">
        <v>2748</v>
      </c>
      <c r="AD20" s="187" t="s">
        <v>2748</v>
      </c>
      <c r="AE20" s="187" t="s">
        <v>2856</v>
      </c>
      <c r="AF20" s="187" t="s">
        <v>2748</v>
      </c>
      <c r="AG20" s="187" t="s">
        <v>2748</v>
      </c>
      <c r="AH20" s="187" t="s">
        <v>2856</v>
      </c>
      <c r="AI20" s="187" t="s">
        <v>2748</v>
      </c>
      <c r="AJ20" s="187" t="s">
        <v>2748</v>
      </c>
      <c r="AK20" s="187" t="s">
        <v>2856</v>
      </c>
      <c r="AL20" s="187" t="s">
        <v>2748</v>
      </c>
      <c r="AM20" s="187" t="s">
        <v>2748</v>
      </c>
      <c r="AN20" s="187" t="s">
        <v>2856</v>
      </c>
      <c r="AO20" s="187" t="s">
        <v>2748</v>
      </c>
      <c r="AP20" s="187" t="s">
        <v>2748</v>
      </c>
      <c r="AQ20" s="187" t="s">
        <v>2856</v>
      </c>
      <c r="AR20" s="187" t="s">
        <v>2748</v>
      </c>
      <c r="AS20" s="187" t="s">
        <v>2748</v>
      </c>
      <c r="AT20" s="187" t="s">
        <v>2856</v>
      </c>
      <c r="AU20" s="187" t="s">
        <v>2748</v>
      </c>
      <c r="AV20" s="187" t="s">
        <v>2748</v>
      </c>
      <c r="AW20" s="187" t="s">
        <v>2856</v>
      </c>
      <c r="AX20" s="187" t="s">
        <v>2748</v>
      </c>
      <c r="AY20" s="187" t="s">
        <v>2748</v>
      </c>
      <c r="AZ20" s="187" t="s">
        <v>2856</v>
      </c>
      <c r="BA20" s="187" t="s">
        <v>2748</v>
      </c>
      <c r="BB20" s="187" t="s">
        <v>2748</v>
      </c>
      <c r="BC20" s="187" t="s">
        <v>2856</v>
      </c>
      <c r="BD20" s="187" t="s">
        <v>2748</v>
      </c>
      <c r="BE20" s="187" t="s">
        <v>2748</v>
      </c>
      <c r="BF20" s="187" t="s">
        <v>2856</v>
      </c>
      <c r="BG20" s="187" t="s">
        <v>2748</v>
      </c>
      <c r="BH20" s="187" t="s">
        <v>2748</v>
      </c>
      <c r="BI20" s="187" t="s">
        <v>2856</v>
      </c>
      <c r="BJ20" s="187" t="s">
        <v>2748</v>
      </c>
      <c r="BK20" s="187" t="s">
        <v>2748</v>
      </c>
      <c r="BL20" s="187" t="s">
        <v>2856</v>
      </c>
      <c r="BM20" s="187" t="s">
        <v>2748</v>
      </c>
      <c r="BN20" s="187" t="s">
        <v>2748</v>
      </c>
      <c r="BO20" s="187" t="s">
        <v>2856</v>
      </c>
      <c r="BP20" s="187" t="s">
        <v>2748</v>
      </c>
      <c r="BQ20" s="187" t="s">
        <v>2748</v>
      </c>
      <c r="BR20" s="187" t="s">
        <v>2856</v>
      </c>
      <c r="BS20" s="187" t="s">
        <v>2748</v>
      </c>
      <c r="BT20" s="187" t="s">
        <v>2748</v>
      </c>
      <c r="BU20" s="187" t="s">
        <v>2856</v>
      </c>
      <c r="BV20" s="187" t="s">
        <v>2748</v>
      </c>
      <c r="BW20" s="187" t="s">
        <v>2748</v>
      </c>
      <c r="BX20" s="187" t="s">
        <v>2856</v>
      </c>
      <c r="BY20" s="187" t="s">
        <v>2748</v>
      </c>
      <c r="BZ20" s="187" t="s">
        <v>2748</v>
      </c>
      <c r="CA20" s="187" t="s">
        <v>2856</v>
      </c>
      <c r="CB20" s="187" t="s">
        <v>2748</v>
      </c>
      <c r="CC20" s="187" t="s">
        <v>2748</v>
      </c>
      <c r="CD20" s="187" t="s">
        <v>2856</v>
      </c>
      <c r="CE20" s="187" t="s">
        <v>2748</v>
      </c>
      <c r="CF20" s="187" t="s">
        <v>2748</v>
      </c>
      <c r="CG20" s="187" t="s">
        <v>2856</v>
      </c>
      <c r="CH20" s="187" t="s">
        <v>2748</v>
      </c>
      <c r="CI20" s="187" t="s">
        <v>2748</v>
      </c>
      <c r="CJ20" s="187" t="s">
        <v>2856</v>
      </c>
      <c r="CK20" s="187" t="s">
        <v>2748</v>
      </c>
      <c r="CL20" s="187" t="s">
        <v>2748</v>
      </c>
      <c r="CM20" s="187" t="s">
        <v>2856</v>
      </c>
      <c r="CN20" s="187" t="s">
        <v>2748</v>
      </c>
      <c r="CO20" s="187" t="s">
        <v>2748</v>
      </c>
      <c r="CP20" s="187" t="s">
        <v>2856</v>
      </c>
      <c r="CQ20" s="187" t="s">
        <v>2748</v>
      </c>
      <c r="CR20" s="187" t="s">
        <v>2748</v>
      </c>
      <c r="CS20" s="187" t="s">
        <v>2856</v>
      </c>
      <c r="CT20" s="187" t="s">
        <v>2748</v>
      </c>
      <c r="CU20" s="187" t="s">
        <v>2748</v>
      </c>
      <c r="CV20" s="187" t="s">
        <v>2856</v>
      </c>
      <c r="CW20" s="187" t="s">
        <v>2748</v>
      </c>
      <c r="CX20" s="187" t="s">
        <v>2748</v>
      </c>
      <c r="CY20" s="187" t="s">
        <v>2856</v>
      </c>
      <c r="CZ20" s="187" t="s">
        <v>2748</v>
      </c>
      <c r="DA20" s="187" t="s">
        <v>2748</v>
      </c>
      <c r="DB20" s="187" t="s">
        <v>2856</v>
      </c>
      <c r="DC20" s="187" t="s">
        <v>2748</v>
      </c>
      <c r="DD20" s="187" t="s">
        <v>2748</v>
      </c>
      <c r="DE20" s="187" t="s">
        <v>2856</v>
      </c>
      <c r="DF20" s="187" t="s">
        <v>2748</v>
      </c>
      <c r="DG20" s="187" t="s">
        <v>2748</v>
      </c>
      <c r="DH20" s="187" t="s">
        <v>2856</v>
      </c>
      <c r="DI20" s="187" t="s">
        <v>2748</v>
      </c>
      <c r="DJ20" s="187" t="s">
        <v>2748</v>
      </c>
      <c r="DK20" s="187" t="s">
        <v>2856</v>
      </c>
      <c r="DL20" s="187" t="s">
        <v>2748</v>
      </c>
      <c r="DM20" s="187" t="s">
        <v>2748</v>
      </c>
      <c r="DN20" s="187" t="s">
        <v>2856</v>
      </c>
      <c r="DO20" s="187" t="s">
        <v>2748</v>
      </c>
      <c r="DP20" s="187" t="s">
        <v>2748</v>
      </c>
      <c r="DQ20" s="187" t="s">
        <v>2856</v>
      </c>
      <c r="DR20" s="187" t="s">
        <v>2748</v>
      </c>
      <c r="DS20" s="187" t="s">
        <v>2748</v>
      </c>
      <c r="DT20" s="187" t="s">
        <v>2856</v>
      </c>
      <c r="DU20" s="187" t="s">
        <v>2748</v>
      </c>
      <c r="DV20" s="187" t="s">
        <v>2748</v>
      </c>
      <c r="DW20" s="187" t="s">
        <v>2856</v>
      </c>
      <c r="DX20" s="187" t="s">
        <v>2748</v>
      </c>
      <c r="DY20" s="187" t="s">
        <v>2748</v>
      </c>
      <c r="DZ20" s="187" t="s">
        <v>2856</v>
      </c>
      <c r="EA20" s="187" t="s">
        <v>2748</v>
      </c>
      <c r="EB20" s="187" t="s">
        <v>2748</v>
      </c>
      <c r="EC20" s="187" t="s">
        <v>2856</v>
      </c>
      <c r="ED20" s="187" t="s">
        <v>2748</v>
      </c>
      <c r="EE20" s="187" t="s">
        <v>2748</v>
      </c>
      <c r="EF20" s="187" t="s">
        <v>2856</v>
      </c>
      <c r="EG20" s="187" t="s">
        <v>2748</v>
      </c>
      <c r="EH20" s="187" t="s">
        <v>2748</v>
      </c>
      <c r="EI20" s="187" t="s">
        <v>2856</v>
      </c>
      <c r="EJ20" s="187" t="s">
        <v>2748</v>
      </c>
      <c r="EK20" s="187" t="s">
        <v>2748</v>
      </c>
      <c r="EL20" s="187" t="s">
        <v>2856</v>
      </c>
      <c r="EM20" s="187" t="s">
        <v>2748</v>
      </c>
      <c r="EN20" s="187" t="s">
        <v>2748</v>
      </c>
      <c r="EO20" s="187" t="s">
        <v>2856</v>
      </c>
      <c r="EP20" s="187" t="s">
        <v>2748</v>
      </c>
      <c r="EQ20" s="187" t="s">
        <v>2748</v>
      </c>
      <c r="ER20" s="187" t="s">
        <v>2856</v>
      </c>
      <c r="ES20" s="187" t="s">
        <v>2748</v>
      </c>
      <c r="ET20" s="187" t="s">
        <v>2748</v>
      </c>
    </row>
    <row r="21" spans="1:150" x14ac:dyDescent="0.25">
      <c r="A21" s="1"/>
      <c r="B21" s="186" t="s">
        <v>2930</v>
      </c>
      <c r="C21" s="186" t="s">
        <v>55</v>
      </c>
      <c r="D21" s="186" t="s">
        <v>963</v>
      </c>
      <c r="E21" s="186" t="s">
        <v>2931</v>
      </c>
      <c r="F21" s="186" t="s">
        <v>2932</v>
      </c>
      <c r="G21" s="187" t="s">
        <v>2856</v>
      </c>
      <c r="H21" s="187" t="s">
        <v>2748</v>
      </c>
      <c r="I21" s="187" t="s">
        <v>2748</v>
      </c>
      <c r="J21" s="187" t="s">
        <v>2856</v>
      </c>
      <c r="K21" s="187" t="s">
        <v>2748</v>
      </c>
      <c r="L21" s="187" t="s">
        <v>2748</v>
      </c>
      <c r="M21" s="187" t="s">
        <v>2856</v>
      </c>
      <c r="N21" s="187" t="s">
        <v>2748</v>
      </c>
      <c r="O21" s="187" t="s">
        <v>2748</v>
      </c>
      <c r="P21" s="187" t="s">
        <v>2856</v>
      </c>
      <c r="Q21" s="187" t="s">
        <v>2748</v>
      </c>
      <c r="R21" s="187" t="s">
        <v>2748</v>
      </c>
      <c r="S21" s="187" t="s">
        <v>2856</v>
      </c>
      <c r="T21" s="187" t="s">
        <v>2748</v>
      </c>
      <c r="U21" s="187" t="s">
        <v>2748</v>
      </c>
      <c r="V21" s="187" t="s">
        <v>2856</v>
      </c>
      <c r="W21" s="187" t="s">
        <v>2748</v>
      </c>
      <c r="X21" s="187" t="s">
        <v>2748</v>
      </c>
      <c r="Y21" s="187" t="s">
        <v>2856</v>
      </c>
      <c r="Z21" s="187" t="s">
        <v>2748</v>
      </c>
      <c r="AA21" s="187" t="s">
        <v>2748</v>
      </c>
      <c r="AB21" s="187" t="s">
        <v>2856</v>
      </c>
      <c r="AC21" s="187" t="s">
        <v>2748</v>
      </c>
      <c r="AD21" s="187" t="s">
        <v>2748</v>
      </c>
      <c r="AE21" s="187" t="s">
        <v>2856</v>
      </c>
      <c r="AF21" s="187" t="s">
        <v>2748</v>
      </c>
      <c r="AG21" s="187" t="s">
        <v>2748</v>
      </c>
      <c r="AH21" s="187" t="s">
        <v>2856</v>
      </c>
      <c r="AI21" s="187" t="s">
        <v>2748</v>
      </c>
      <c r="AJ21" s="187" t="s">
        <v>2748</v>
      </c>
      <c r="AK21" s="187" t="s">
        <v>2856</v>
      </c>
      <c r="AL21" s="187" t="s">
        <v>2748</v>
      </c>
      <c r="AM21" s="187" t="s">
        <v>2748</v>
      </c>
      <c r="AN21" s="187" t="s">
        <v>2856</v>
      </c>
      <c r="AO21" s="187" t="s">
        <v>2748</v>
      </c>
      <c r="AP21" s="187" t="s">
        <v>2748</v>
      </c>
      <c r="AQ21" s="187" t="s">
        <v>2856</v>
      </c>
      <c r="AR21" s="187" t="s">
        <v>2748</v>
      </c>
      <c r="AS21" s="187" t="s">
        <v>2748</v>
      </c>
      <c r="AT21" s="187" t="s">
        <v>2856</v>
      </c>
      <c r="AU21" s="187" t="s">
        <v>2748</v>
      </c>
      <c r="AV21" s="187" t="s">
        <v>2748</v>
      </c>
      <c r="AW21" s="187" t="s">
        <v>2856</v>
      </c>
      <c r="AX21" s="187" t="s">
        <v>2748</v>
      </c>
      <c r="AY21" s="187" t="s">
        <v>2748</v>
      </c>
      <c r="AZ21" s="187" t="s">
        <v>2856</v>
      </c>
      <c r="BA21" s="187" t="s">
        <v>2748</v>
      </c>
      <c r="BB21" s="187" t="s">
        <v>2748</v>
      </c>
      <c r="BC21" s="187" t="s">
        <v>2856</v>
      </c>
      <c r="BD21" s="187" t="s">
        <v>2748</v>
      </c>
      <c r="BE21" s="187" t="s">
        <v>2748</v>
      </c>
      <c r="BF21" s="187" t="s">
        <v>2856</v>
      </c>
      <c r="BG21" s="187" t="s">
        <v>2748</v>
      </c>
      <c r="BH21" s="187" t="s">
        <v>2748</v>
      </c>
      <c r="BI21" s="187" t="s">
        <v>2856</v>
      </c>
      <c r="BJ21" s="187" t="s">
        <v>2748</v>
      </c>
      <c r="BK21" s="187" t="s">
        <v>2748</v>
      </c>
      <c r="BL21" s="187" t="s">
        <v>2856</v>
      </c>
      <c r="BM21" s="187" t="s">
        <v>2748</v>
      </c>
      <c r="BN21" s="187" t="s">
        <v>2748</v>
      </c>
      <c r="BO21" s="187" t="s">
        <v>2856</v>
      </c>
      <c r="BP21" s="187" t="s">
        <v>2748</v>
      </c>
      <c r="BQ21" s="187" t="s">
        <v>2748</v>
      </c>
      <c r="BR21" s="187" t="s">
        <v>2856</v>
      </c>
      <c r="BS21" s="187" t="s">
        <v>2748</v>
      </c>
      <c r="BT21" s="187" t="s">
        <v>2748</v>
      </c>
      <c r="BU21" s="187" t="s">
        <v>2856</v>
      </c>
      <c r="BV21" s="187" t="s">
        <v>2748</v>
      </c>
      <c r="BW21" s="187" t="s">
        <v>2748</v>
      </c>
      <c r="BX21" s="187" t="s">
        <v>2856</v>
      </c>
      <c r="BY21" s="187" t="s">
        <v>2748</v>
      </c>
      <c r="BZ21" s="187" t="s">
        <v>2748</v>
      </c>
      <c r="CA21" s="187" t="s">
        <v>2856</v>
      </c>
      <c r="CB21" s="187" t="s">
        <v>2748</v>
      </c>
      <c r="CC21" s="187" t="s">
        <v>2748</v>
      </c>
      <c r="CD21" s="187" t="s">
        <v>2856</v>
      </c>
      <c r="CE21" s="187" t="s">
        <v>2748</v>
      </c>
      <c r="CF21" s="187" t="s">
        <v>2748</v>
      </c>
      <c r="CG21" s="187" t="s">
        <v>2856</v>
      </c>
      <c r="CH21" s="187" t="s">
        <v>2748</v>
      </c>
      <c r="CI21" s="187" t="s">
        <v>2748</v>
      </c>
      <c r="CJ21" s="187" t="s">
        <v>2856</v>
      </c>
      <c r="CK21" s="187" t="s">
        <v>2748</v>
      </c>
      <c r="CL21" s="187" t="s">
        <v>2748</v>
      </c>
      <c r="CM21" s="187" t="s">
        <v>2856</v>
      </c>
      <c r="CN21" s="187" t="s">
        <v>2748</v>
      </c>
      <c r="CO21" s="187" t="s">
        <v>2748</v>
      </c>
      <c r="CP21" s="187" t="s">
        <v>2856</v>
      </c>
      <c r="CQ21" s="187" t="s">
        <v>2748</v>
      </c>
      <c r="CR21" s="187" t="s">
        <v>2748</v>
      </c>
      <c r="CS21" s="187" t="s">
        <v>2856</v>
      </c>
      <c r="CT21" s="187" t="s">
        <v>2748</v>
      </c>
      <c r="CU21" s="187" t="s">
        <v>2748</v>
      </c>
      <c r="CV21" s="187" t="s">
        <v>2856</v>
      </c>
      <c r="CW21" s="187" t="s">
        <v>2748</v>
      </c>
      <c r="CX21" s="187" t="s">
        <v>2748</v>
      </c>
      <c r="CY21" s="187" t="s">
        <v>2856</v>
      </c>
      <c r="CZ21" s="187" t="s">
        <v>2748</v>
      </c>
      <c r="DA21" s="187" t="s">
        <v>2748</v>
      </c>
      <c r="DB21" s="187" t="s">
        <v>2856</v>
      </c>
      <c r="DC21" s="187" t="s">
        <v>2748</v>
      </c>
      <c r="DD21" s="187" t="s">
        <v>2748</v>
      </c>
      <c r="DE21" s="187" t="s">
        <v>2856</v>
      </c>
      <c r="DF21" s="187" t="s">
        <v>2748</v>
      </c>
      <c r="DG21" s="187" t="s">
        <v>2748</v>
      </c>
      <c r="DH21" s="187" t="s">
        <v>2856</v>
      </c>
      <c r="DI21" s="187" t="s">
        <v>2748</v>
      </c>
      <c r="DJ21" s="187" t="s">
        <v>2748</v>
      </c>
      <c r="DK21" s="187" t="s">
        <v>2856</v>
      </c>
      <c r="DL21" s="187" t="s">
        <v>2748</v>
      </c>
      <c r="DM21" s="187" t="s">
        <v>2748</v>
      </c>
      <c r="DN21" s="187" t="s">
        <v>2856</v>
      </c>
      <c r="DO21" s="187" t="s">
        <v>2748</v>
      </c>
      <c r="DP21" s="187" t="s">
        <v>2748</v>
      </c>
      <c r="DQ21" s="187" t="s">
        <v>2856</v>
      </c>
      <c r="DR21" s="187" t="s">
        <v>2748</v>
      </c>
      <c r="DS21" s="187" t="s">
        <v>2748</v>
      </c>
      <c r="DT21" s="187" t="s">
        <v>2856</v>
      </c>
      <c r="DU21" s="187" t="s">
        <v>2748</v>
      </c>
      <c r="DV21" s="187" t="s">
        <v>2748</v>
      </c>
      <c r="DW21" s="187" t="s">
        <v>2856</v>
      </c>
      <c r="DX21" s="187" t="s">
        <v>2748</v>
      </c>
      <c r="DY21" s="187" t="s">
        <v>2748</v>
      </c>
      <c r="DZ21" s="187" t="s">
        <v>2856</v>
      </c>
      <c r="EA21" s="187" t="s">
        <v>2748</v>
      </c>
      <c r="EB21" s="187" t="s">
        <v>2748</v>
      </c>
      <c r="EC21" s="187" t="s">
        <v>2856</v>
      </c>
      <c r="ED21" s="187" t="s">
        <v>2748</v>
      </c>
      <c r="EE21" s="187" t="s">
        <v>2748</v>
      </c>
      <c r="EF21" s="187" t="s">
        <v>2856</v>
      </c>
      <c r="EG21" s="187" t="s">
        <v>2748</v>
      </c>
      <c r="EH21" s="187" t="s">
        <v>2748</v>
      </c>
      <c r="EI21" s="187" t="s">
        <v>2856</v>
      </c>
      <c r="EJ21" s="187" t="s">
        <v>2748</v>
      </c>
      <c r="EK21" s="187" t="s">
        <v>2748</v>
      </c>
      <c r="EL21" s="187" t="s">
        <v>2856</v>
      </c>
      <c r="EM21" s="187" t="s">
        <v>2748</v>
      </c>
      <c r="EN21" s="187" t="s">
        <v>2748</v>
      </c>
      <c r="EO21" s="187" t="s">
        <v>2856</v>
      </c>
      <c r="EP21" s="187" t="s">
        <v>2748</v>
      </c>
      <c r="EQ21" s="187" t="s">
        <v>2748</v>
      </c>
      <c r="ER21" s="187" t="s">
        <v>2856</v>
      </c>
      <c r="ES21" s="187" t="s">
        <v>2748</v>
      </c>
      <c r="ET21" s="187" t="s">
        <v>2748</v>
      </c>
    </row>
    <row r="22" spans="1:150" x14ac:dyDescent="0.25">
      <c r="A22" s="1"/>
      <c r="B22" s="186" t="s">
        <v>2933</v>
      </c>
      <c r="C22" s="186" t="s">
        <v>55</v>
      </c>
      <c r="D22" s="186" t="s">
        <v>963</v>
      </c>
      <c r="E22" s="186" t="s">
        <v>2934</v>
      </c>
      <c r="F22" s="186" t="s">
        <v>2935</v>
      </c>
      <c r="G22" s="187" t="s">
        <v>2856</v>
      </c>
      <c r="H22" s="187" t="s">
        <v>2748</v>
      </c>
      <c r="I22" s="187" t="s">
        <v>2748</v>
      </c>
      <c r="J22" s="187" t="s">
        <v>2856</v>
      </c>
      <c r="K22" s="187" t="s">
        <v>2748</v>
      </c>
      <c r="L22" s="187" t="s">
        <v>2748</v>
      </c>
      <c r="M22" s="187" t="s">
        <v>2856</v>
      </c>
      <c r="N22" s="187" t="s">
        <v>2748</v>
      </c>
      <c r="O22" s="187" t="s">
        <v>2748</v>
      </c>
      <c r="P22" s="187" t="s">
        <v>2856</v>
      </c>
      <c r="Q22" s="187" t="s">
        <v>2748</v>
      </c>
      <c r="R22" s="187" t="s">
        <v>2748</v>
      </c>
      <c r="S22" s="187" t="s">
        <v>2856</v>
      </c>
      <c r="T22" s="187" t="s">
        <v>2748</v>
      </c>
      <c r="U22" s="187" t="s">
        <v>2748</v>
      </c>
      <c r="V22" s="187" t="s">
        <v>2856</v>
      </c>
      <c r="W22" s="187" t="s">
        <v>2748</v>
      </c>
      <c r="X22" s="187" t="s">
        <v>2748</v>
      </c>
      <c r="Y22" s="187" t="s">
        <v>2856</v>
      </c>
      <c r="Z22" s="187" t="s">
        <v>2748</v>
      </c>
      <c r="AA22" s="187" t="s">
        <v>2748</v>
      </c>
      <c r="AB22" s="187" t="s">
        <v>2856</v>
      </c>
      <c r="AC22" s="187" t="s">
        <v>2748</v>
      </c>
      <c r="AD22" s="187" t="s">
        <v>2748</v>
      </c>
      <c r="AE22" s="187" t="s">
        <v>2856</v>
      </c>
      <c r="AF22" s="187" t="s">
        <v>2748</v>
      </c>
      <c r="AG22" s="187" t="s">
        <v>2748</v>
      </c>
      <c r="AH22" s="187" t="s">
        <v>2856</v>
      </c>
      <c r="AI22" s="187" t="s">
        <v>2748</v>
      </c>
      <c r="AJ22" s="187" t="s">
        <v>2748</v>
      </c>
      <c r="AK22" s="187" t="s">
        <v>2856</v>
      </c>
      <c r="AL22" s="187" t="s">
        <v>2748</v>
      </c>
      <c r="AM22" s="187" t="s">
        <v>2748</v>
      </c>
      <c r="AN22" s="187" t="s">
        <v>2856</v>
      </c>
      <c r="AO22" s="187" t="s">
        <v>2748</v>
      </c>
      <c r="AP22" s="187" t="s">
        <v>2748</v>
      </c>
      <c r="AQ22" s="187" t="s">
        <v>2856</v>
      </c>
      <c r="AR22" s="187" t="s">
        <v>2748</v>
      </c>
      <c r="AS22" s="187" t="s">
        <v>2748</v>
      </c>
      <c r="AT22" s="187" t="s">
        <v>2856</v>
      </c>
      <c r="AU22" s="187" t="s">
        <v>2748</v>
      </c>
      <c r="AV22" s="187" t="s">
        <v>2748</v>
      </c>
      <c r="AW22" s="187" t="s">
        <v>2856</v>
      </c>
      <c r="AX22" s="187" t="s">
        <v>2748</v>
      </c>
      <c r="AY22" s="187" t="s">
        <v>2748</v>
      </c>
      <c r="AZ22" s="187" t="s">
        <v>2856</v>
      </c>
      <c r="BA22" s="187" t="s">
        <v>2748</v>
      </c>
      <c r="BB22" s="187" t="s">
        <v>2748</v>
      </c>
      <c r="BC22" s="187" t="s">
        <v>2856</v>
      </c>
      <c r="BD22" s="187" t="s">
        <v>2748</v>
      </c>
      <c r="BE22" s="187" t="s">
        <v>2748</v>
      </c>
      <c r="BF22" s="187" t="s">
        <v>2856</v>
      </c>
      <c r="BG22" s="187" t="s">
        <v>2748</v>
      </c>
      <c r="BH22" s="187" t="s">
        <v>2748</v>
      </c>
      <c r="BI22" s="187" t="s">
        <v>2856</v>
      </c>
      <c r="BJ22" s="187" t="s">
        <v>2748</v>
      </c>
      <c r="BK22" s="187" t="s">
        <v>2748</v>
      </c>
      <c r="BL22" s="187" t="s">
        <v>2856</v>
      </c>
      <c r="BM22" s="187" t="s">
        <v>2748</v>
      </c>
      <c r="BN22" s="187" t="s">
        <v>2748</v>
      </c>
      <c r="BO22" s="187" t="s">
        <v>2856</v>
      </c>
      <c r="BP22" s="187" t="s">
        <v>2748</v>
      </c>
      <c r="BQ22" s="187" t="s">
        <v>2748</v>
      </c>
      <c r="BR22" s="187" t="s">
        <v>2856</v>
      </c>
      <c r="BS22" s="187" t="s">
        <v>2748</v>
      </c>
      <c r="BT22" s="187" t="s">
        <v>2748</v>
      </c>
      <c r="BU22" s="187" t="s">
        <v>2856</v>
      </c>
      <c r="BV22" s="187" t="s">
        <v>2748</v>
      </c>
      <c r="BW22" s="187" t="s">
        <v>2748</v>
      </c>
      <c r="BX22" s="187" t="s">
        <v>2856</v>
      </c>
      <c r="BY22" s="187" t="s">
        <v>2748</v>
      </c>
      <c r="BZ22" s="187" t="s">
        <v>2748</v>
      </c>
      <c r="CA22" s="187" t="s">
        <v>2856</v>
      </c>
      <c r="CB22" s="187" t="s">
        <v>2748</v>
      </c>
      <c r="CC22" s="187" t="s">
        <v>2748</v>
      </c>
      <c r="CD22" s="187" t="s">
        <v>2856</v>
      </c>
      <c r="CE22" s="187" t="s">
        <v>2748</v>
      </c>
      <c r="CF22" s="187" t="s">
        <v>2748</v>
      </c>
      <c r="CG22" s="187" t="s">
        <v>2856</v>
      </c>
      <c r="CH22" s="187" t="s">
        <v>2748</v>
      </c>
      <c r="CI22" s="187" t="s">
        <v>2748</v>
      </c>
      <c r="CJ22" s="187" t="s">
        <v>2856</v>
      </c>
      <c r="CK22" s="187" t="s">
        <v>2748</v>
      </c>
      <c r="CL22" s="187" t="s">
        <v>2748</v>
      </c>
      <c r="CM22" s="187" t="s">
        <v>2856</v>
      </c>
      <c r="CN22" s="187" t="s">
        <v>2748</v>
      </c>
      <c r="CO22" s="187" t="s">
        <v>2748</v>
      </c>
      <c r="CP22" s="187" t="s">
        <v>2856</v>
      </c>
      <c r="CQ22" s="187" t="s">
        <v>2748</v>
      </c>
      <c r="CR22" s="187" t="s">
        <v>2748</v>
      </c>
      <c r="CS22" s="187" t="s">
        <v>2856</v>
      </c>
      <c r="CT22" s="187" t="s">
        <v>2748</v>
      </c>
      <c r="CU22" s="187" t="s">
        <v>2748</v>
      </c>
      <c r="CV22" s="187" t="s">
        <v>2856</v>
      </c>
      <c r="CW22" s="187" t="s">
        <v>2748</v>
      </c>
      <c r="CX22" s="187" t="s">
        <v>2748</v>
      </c>
      <c r="CY22" s="187" t="s">
        <v>2856</v>
      </c>
      <c r="CZ22" s="187" t="s">
        <v>2748</v>
      </c>
      <c r="DA22" s="187" t="s">
        <v>2748</v>
      </c>
      <c r="DB22" s="187" t="s">
        <v>2856</v>
      </c>
      <c r="DC22" s="187" t="s">
        <v>2748</v>
      </c>
      <c r="DD22" s="187" t="s">
        <v>2748</v>
      </c>
      <c r="DE22" s="187" t="s">
        <v>2856</v>
      </c>
      <c r="DF22" s="187" t="s">
        <v>2748</v>
      </c>
      <c r="DG22" s="187" t="s">
        <v>2748</v>
      </c>
      <c r="DH22" s="187" t="s">
        <v>2856</v>
      </c>
      <c r="DI22" s="187" t="s">
        <v>2748</v>
      </c>
      <c r="DJ22" s="187" t="s">
        <v>2748</v>
      </c>
      <c r="DK22" s="187" t="s">
        <v>2856</v>
      </c>
      <c r="DL22" s="187" t="s">
        <v>2748</v>
      </c>
      <c r="DM22" s="187" t="s">
        <v>2748</v>
      </c>
      <c r="DN22" s="187" t="s">
        <v>2856</v>
      </c>
      <c r="DO22" s="187" t="s">
        <v>2748</v>
      </c>
      <c r="DP22" s="187" t="s">
        <v>2748</v>
      </c>
      <c r="DQ22" s="187" t="s">
        <v>2856</v>
      </c>
      <c r="DR22" s="187" t="s">
        <v>2748</v>
      </c>
      <c r="DS22" s="187" t="s">
        <v>2748</v>
      </c>
      <c r="DT22" s="187" t="s">
        <v>2856</v>
      </c>
      <c r="DU22" s="187" t="s">
        <v>2748</v>
      </c>
      <c r="DV22" s="187" t="s">
        <v>2748</v>
      </c>
      <c r="DW22" s="187" t="s">
        <v>2856</v>
      </c>
      <c r="DX22" s="187" t="s">
        <v>2748</v>
      </c>
      <c r="DY22" s="187" t="s">
        <v>2748</v>
      </c>
      <c r="DZ22" s="187" t="s">
        <v>2856</v>
      </c>
      <c r="EA22" s="187" t="s">
        <v>2748</v>
      </c>
      <c r="EB22" s="187" t="s">
        <v>2748</v>
      </c>
      <c r="EC22" s="187" t="s">
        <v>2856</v>
      </c>
      <c r="ED22" s="187" t="s">
        <v>2748</v>
      </c>
      <c r="EE22" s="187" t="s">
        <v>2748</v>
      </c>
      <c r="EF22" s="187" t="s">
        <v>2856</v>
      </c>
      <c r="EG22" s="187" t="s">
        <v>2748</v>
      </c>
      <c r="EH22" s="187" t="s">
        <v>2748</v>
      </c>
      <c r="EI22" s="187" t="s">
        <v>2856</v>
      </c>
      <c r="EJ22" s="187" t="s">
        <v>2748</v>
      </c>
      <c r="EK22" s="187" t="s">
        <v>2748</v>
      </c>
      <c r="EL22" s="187" t="s">
        <v>2856</v>
      </c>
      <c r="EM22" s="187" t="s">
        <v>2748</v>
      </c>
      <c r="EN22" s="187" t="s">
        <v>2748</v>
      </c>
      <c r="EO22" s="187" t="s">
        <v>2856</v>
      </c>
      <c r="EP22" s="187" t="s">
        <v>2748</v>
      </c>
      <c r="EQ22" s="187" t="s">
        <v>2748</v>
      </c>
      <c r="ER22" s="187" t="s">
        <v>2856</v>
      </c>
      <c r="ES22" s="187" t="s">
        <v>2748</v>
      </c>
      <c r="ET22" s="187" t="s">
        <v>2748</v>
      </c>
    </row>
    <row r="23" spans="1:150" x14ac:dyDescent="0.25">
      <c r="A23" s="1"/>
      <c r="B23" s="186" t="s">
        <v>2936</v>
      </c>
      <c r="C23" s="186" t="s">
        <v>55</v>
      </c>
      <c r="D23" s="186" t="s">
        <v>963</v>
      </c>
      <c r="E23" s="186" t="s">
        <v>2937</v>
      </c>
      <c r="F23" s="186" t="s">
        <v>2938</v>
      </c>
      <c r="G23" s="187" t="s">
        <v>2856</v>
      </c>
      <c r="H23" s="187" t="s">
        <v>2748</v>
      </c>
      <c r="I23" s="187" t="s">
        <v>2748</v>
      </c>
      <c r="J23" s="187" t="s">
        <v>2856</v>
      </c>
      <c r="K23" s="187" t="s">
        <v>2748</v>
      </c>
      <c r="L23" s="187" t="s">
        <v>2748</v>
      </c>
      <c r="M23" s="187" t="s">
        <v>2856</v>
      </c>
      <c r="N23" s="187" t="s">
        <v>2748</v>
      </c>
      <c r="O23" s="187" t="s">
        <v>2748</v>
      </c>
      <c r="P23" s="187" t="s">
        <v>2856</v>
      </c>
      <c r="Q23" s="187" t="s">
        <v>2748</v>
      </c>
      <c r="R23" s="187" t="s">
        <v>2748</v>
      </c>
      <c r="S23" s="187" t="s">
        <v>2856</v>
      </c>
      <c r="T23" s="187" t="s">
        <v>2748</v>
      </c>
      <c r="U23" s="187" t="s">
        <v>2748</v>
      </c>
      <c r="V23" s="187" t="s">
        <v>2856</v>
      </c>
      <c r="W23" s="187" t="s">
        <v>2748</v>
      </c>
      <c r="X23" s="187" t="s">
        <v>2748</v>
      </c>
      <c r="Y23" s="187" t="s">
        <v>2856</v>
      </c>
      <c r="Z23" s="187" t="s">
        <v>2748</v>
      </c>
      <c r="AA23" s="187" t="s">
        <v>2748</v>
      </c>
      <c r="AB23" s="187" t="s">
        <v>2856</v>
      </c>
      <c r="AC23" s="187" t="s">
        <v>2748</v>
      </c>
      <c r="AD23" s="187" t="s">
        <v>2748</v>
      </c>
      <c r="AE23" s="187" t="s">
        <v>2856</v>
      </c>
      <c r="AF23" s="187" t="s">
        <v>2748</v>
      </c>
      <c r="AG23" s="187" t="s">
        <v>2748</v>
      </c>
      <c r="AH23" s="187" t="s">
        <v>2856</v>
      </c>
      <c r="AI23" s="187" t="s">
        <v>2748</v>
      </c>
      <c r="AJ23" s="187" t="s">
        <v>2748</v>
      </c>
      <c r="AK23" s="187" t="s">
        <v>2856</v>
      </c>
      <c r="AL23" s="187" t="s">
        <v>2748</v>
      </c>
      <c r="AM23" s="187" t="s">
        <v>2748</v>
      </c>
      <c r="AN23" s="187" t="s">
        <v>2856</v>
      </c>
      <c r="AO23" s="187" t="s">
        <v>2748</v>
      </c>
      <c r="AP23" s="187" t="s">
        <v>2748</v>
      </c>
      <c r="AQ23" s="187" t="s">
        <v>2856</v>
      </c>
      <c r="AR23" s="187" t="s">
        <v>2748</v>
      </c>
      <c r="AS23" s="187" t="s">
        <v>2748</v>
      </c>
      <c r="AT23" s="187" t="s">
        <v>2856</v>
      </c>
      <c r="AU23" s="187" t="s">
        <v>2748</v>
      </c>
      <c r="AV23" s="187" t="s">
        <v>2748</v>
      </c>
      <c r="AW23" s="187" t="s">
        <v>2856</v>
      </c>
      <c r="AX23" s="187" t="s">
        <v>2748</v>
      </c>
      <c r="AY23" s="187" t="s">
        <v>2748</v>
      </c>
      <c r="AZ23" s="187" t="s">
        <v>2856</v>
      </c>
      <c r="BA23" s="187" t="s">
        <v>2748</v>
      </c>
      <c r="BB23" s="187" t="s">
        <v>2748</v>
      </c>
      <c r="BC23" s="187" t="s">
        <v>2856</v>
      </c>
      <c r="BD23" s="187" t="s">
        <v>2748</v>
      </c>
      <c r="BE23" s="187" t="s">
        <v>2748</v>
      </c>
      <c r="BF23" s="187" t="s">
        <v>2856</v>
      </c>
      <c r="BG23" s="187" t="s">
        <v>2748</v>
      </c>
      <c r="BH23" s="187" t="s">
        <v>2748</v>
      </c>
      <c r="BI23" s="187" t="s">
        <v>2856</v>
      </c>
      <c r="BJ23" s="187" t="s">
        <v>2748</v>
      </c>
      <c r="BK23" s="187" t="s">
        <v>2748</v>
      </c>
      <c r="BL23" s="187" t="s">
        <v>2856</v>
      </c>
      <c r="BM23" s="187" t="s">
        <v>2748</v>
      </c>
      <c r="BN23" s="187" t="s">
        <v>2748</v>
      </c>
      <c r="BO23" s="187" t="s">
        <v>2856</v>
      </c>
      <c r="BP23" s="187" t="s">
        <v>2748</v>
      </c>
      <c r="BQ23" s="187" t="s">
        <v>2748</v>
      </c>
      <c r="BR23" s="187" t="s">
        <v>2856</v>
      </c>
      <c r="BS23" s="187" t="s">
        <v>2748</v>
      </c>
      <c r="BT23" s="187" t="s">
        <v>2748</v>
      </c>
      <c r="BU23" s="187" t="s">
        <v>2856</v>
      </c>
      <c r="BV23" s="187" t="s">
        <v>2748</v>
      </c>
      <c r="BW23" s="187" t="s">
        <v>2748</v>
      </c>
      <c r="BX23" s="187" t="s">
        <v>2856</v>
      </c>
      <c r="BY23" s="187" t="s">
        <v>2748</v>
      </c>
      <c r="BZ23" s="187" t="s">
        <v>2748</v>
      </c>
      <c r="CA23" s="187" t="s">
        <v>2856</v>
      </c>
      <c r="CB23" s="187" t="s">
        <v>2748</v>
      </c>
      <c r="CC23" s="187" t="s">
        <v>2748</v>
      </c>
      <c r="CD23" s="187" t="s">
        <v>2856</v>
      </c>
      <c r="CE23" s="187" t="s">
        <v>2748</v>
      </c>
      <c r="CF23" s="187" t="s">
        <v>2748</v>
      </c>
      <c r="CG23" s="187" t="s">
        <v>2856</v>
      </c>
      <c r="CH23" s="187" t="s">
        <v>2748</v>
      </c>
      <c r="CI23" s="187" t="s">
        <v>2748</v>
      </c>
      <c r="CJ23" s="187" t="s">
        <v>2856</v>
      </c>
      <c r="CK23" s="187" t="s">
        <v>2748</v>
      </c>
      <c r="CL23" s="187" t="s">
        <v>2748</v>
      </c>
      <c r="CM23" s="187" t="s">
        <v>2856</v>
      </c>
      <c r="CN23" s="187" t="s">
        <v>2748</v>
      </c>
      <c r="CO23" s="187" t="s">
        <v>2748</v>
      </c>
      <c r="CP23" s="187" t="s">
        <v>2856</v>
      </c>
      <c r="CQ23" s="187" t="s">
        <v>2748</v>
      </c>
      <c r="CR23" s="187" t="s">
        <v>2748</v>
      </c>
      <c r="CS23" s="187" t="s">
        <v>2856</v>
      </c>
      <c r="CT23" s="187" t="s">
        <v>2748</v>
      </c>
      <c r="CU23" s="187" t="s">
        <v>2748</v>
      </c>
      <c r="CV23" s="187" t="s">
        <v>2856</v>
      </c>
      <c r="CW23" s="187" t="s">
        <v>2748</v>
      </c>
      <c r="CX23" s="187" t="s">
        <v>2748</v>
      </c>
      <c r="CY23" s="187" t="s">
        <v>2856</v>
      </c>
      <c r="CZ23" s="187" t="s">
        <v>2748</v>
      </c>
      <c r="DA23" s="187" t="s">
        <v>2748</v>
      </c>
      <c r="DB23" s="187" t="s">
        <v>2856</v>
      </c>
      <c r="DC23" s="187" t="s">
        <v>2748</v>
      </c>
      <c r="DD23" s="187" t="s">
        <v>2748</v>
      </c>
      <c r="DE23" s="187" t="s">
        <v>2856</v>
      </c>
      <c r="DF23" s="187" t="s">
        <v>2748</v>
      </c>
      <c r="DG23" s="187" t="s">
        <v>2748</v>
      </c>
      <c r="DH23" s="187" t="s">
        <v>2856</v>
      </c>
      <c r="DI23" s="187" t="s">
        <v>2748</v>
      </c>
      <c r="DJ23" s="187" t="s">
        <v>2748</v>
      </c>
      <c r="DK23" s="187" t="s">
        <v>2856</v>
      </c>
      <c r="DL23" s="187" t="s">
        <v>2748</v>
      </c>
      <c r="DM23" s="187" t="s">
        <v>2748</v>
      </c>
      <c r="DN23" s="187" t="s">
        <v>2856</v>
      </c>
      <c r="DO23" s="187" t="s">
        <v>2748</v>
      </c>
      <c r="DP23" s="187" t="s">
        <v>2748</v>
      </c>
      <c r="DQ23" s="187" t="s">
        <v>2856</v>
      </c>
      <c r="DR23" s="187" t="s">
        <v>2748</v>
      </c>
      <c r="DS23" s="187" t="s">
        <v>2748</v>
      </c>
      <c r="DT23" s="187" t="s">
        <v>2856</v>
      </c>
      <c r="DU23" s="187" t="s">
        <v>2748</v>
      </c>
      <c r="DV23" s="187" t="s">
        <v>2748</v>
      </c>
      <c r="DW23" s="187" t="s">
        <v>2856</v>
      </c>
      <c r="DX23" s="187" t="s">
        <v>2748</v>
      </c>
      <c r="DY23" s="187" t="s">
        <v>2748</v>
      </c>
      <c r="DZ23" s="187" t="s">
        <v>2856</v>
      </c>
      <c r="EA23" s="187" t="s">
        <v>2748</v>
      </c>
      <c r="EB23" s="187" t="s">
        <v>2748</v>
      </c>
      <c r="EC23" s="187" t="s">
        <v>2856</v>
      </c>
      <c r="ED23" s="187" t="s">
        <v>2748</v>
      </c>
      <c r="EE23" s="187" t="s">
        <v>2748</v>
      </c>
      <c r="EF23" s="187" t="s">
        <v>2856</v>
      </c>
      <c r="EG23" s="187" t="s">
        <v>2748</v>
      </c>
      <c r="EH23" s="187" t="s">
        <v>2748</v>
      </c>
      <c r="EI23" s="187" t="s">
        <v>2856</v>
      </c>
      <c r="EJ23" s="187" t="s">
        <v>2748</v>
      </c>
      <c r="EK23" s="187" t="s">
        <v>2748</v>
      </c>
      <c r="EL23" s="187" t="s">
        <v>2856</v>
      </c>
      <c r="EM23" s="187" t="s">
        <v>2748</v>
      </c>
      <c r="EN23" s="187" t="s">
        <v>2748</v>
      </c>
      <c r="EO23" s="187" t="s">
        <v>2856</v>
      </c>
      <c r="EP23" s="187" t="s">
        <v>2748</v>
      </c>
      <c r="EQ23" s="187" t="s">
        <v>2748</v>
      </c>
      <c r="ER23" s="187" t="s">
        <v>2856</v>
      </c>
      <c r="ES23" s="187" t="s">
        <v>2748</v>
      </c>
      <c r="ET23" s="187" t="s">
        <v>2748</v>
      </c>
    </row>
    <row r="24" spans="1:150" x14ac:dyDescent="0.25">
      <c r="A24" s="1"/>
      <c r="B24" s="185" t="s">
        <v>2939</v>
      </c>
      <c r="C24" s="185" t="s">
        <v>55</v>
      </c>
      <c r="D24" s="185" t="s">
        <v>960</v>
      </c>
      <c r="E24" s="185" t="s">
        <v>2940</v>
      </c>
      <c r="F24" s="185" t="s">
        <v>2941</v>
      </c>
      <c r="G24" s="185" t="s">
        <v>2856</v>
      </c>
      <c r="H24" s="185" t="s">
        <v>2748</v>
      </c>
      <c r="I24" s="185" t="s">
        <v>2748</v>
      </c>
      <c r="J24" s="185" t="s">
        <v>2856</v>
      </c>
      <c r="K24" s="185" t="s">
        <v>2748</v>
      </c>
      <c r="L24" s="185" t="s">
        <v>2748</v>
      </c>
      <c r="M24" s="185" t="s">
        <v>2856</v>
      </c>
      <c r="N24" s="185" t="s">
        <v>2748</v>
      </c>
      <c r="O24" s="185" t="s">
        <v>2748</v>
      </c>
      <c r="P24" s="185" t="s">
        <v>2856</v>
      </c>
      <c r="Q24" s="185" t="s">
        <v>2748</v>
      </c>
      <c r="R24" s="185" t="s">
        <v>2748</v>
      </c>
      <c r="S24" s="185" t="s">
        <v>2856</v>
      </c>
      <c r="T24" s="185" t="s">
        <v>2748</v>
      </c>
      <c r="U24" s="185" t="s">
        <v>2748</v>
      </c>
      <c r="V24" s="185" t="s">
        <v>2856</v>
      </c>
      <c r="W24" s="185" t="s">
        <v>2748</v>
      </c>
      <c r="X24" s="185" t="s">
        <v>2748</v>
      </c>
      <c r="Y24" s="185" t="s">
        <v>2856</v>
      </c>
      <c r="Z24" s="185" t="s">
        <v>2748</v>
      </c>
      <c r="AA24" s="185" t="s">
        <v>2748</v>
      </c>
      <c r="AB24" s="185" t="s">
        <v>2856</v>
      </c>
      <c r="AC24" s="185" t="s">
        <v>2748</v>
      </c>
      <c r="AD24" s="185" t="s">
        <v>2748</v>
      </c>
      <c r="AE24" s="185" t="s">
        <v>2856</v>
      </c>
      <c r="AF24" s="185" t="s">
        <v>2748</v>
      </c>
      <c r="AG24" s="185" t="s">
        <v>2748</v>
      </c>
      <c r="AH24" s="185" t="s">
        <v>2856</v>
      </c>
      <c r="AI24" s="185" t="s">
        <v>2748</v>
      </c>
      <c r="AJ24" s="185" t="s">
        <v>2748</v>
      </c>
      <c r="AK24" s="185" t="s">
        <v>2856</v>
      </c>
      <c r="AL24" s="185" t="s">
        <v>2748</v>
      </c>
      <c r="AM24" s="185" t="s">
        <v>2748</v>
      </c>
      <c r="AN24" s="185" t="s">
        <v>2856</v>
      </c>
      <c r="AO24" s="185" t="s">
        <v>2748</v>
      </c>
      <c r="AP24" s="185" t="s">
        <v>2748</v>
      </c>
      <c r="AQ24" s="185" t="s">
        <v>2856</v>
      </c>
      <c r="AR24" s="185" t="s">
        <v>2748</v>
      </c>
      <c r="AS24" s="185" t="s">
        <v>2748</v>
      </c>
      <c r="AT24" s="185" t="s">
        <v>2856</v>
      </c>
      <c r="AU24" s="185" t="s">
        <v>2748</v>
      </c>
      <c r="AV24" s="185" t="s">
        <v>2748</v>
      </c>
      <c r="AW24" s="185" t="s">
        <v>2856</v>
      </c>
      <c r="AX24" s="185" t="s">
        <v>2748</v>
      </c>
      <c r="AY24" s="185" t="s">
        <v>2748</v>
      </c>
      <c r="AZ24" s="185" t="s">
        <v>2856</v>
      </c>
      <c r="BA24" s="185" t="s">
        <v>2748</v>
      </c>
      <c r="BB24" s="185" t="s">
        <v>2748</v>
      </c>
      <c r="BC24" s="185" t="s">
        <v>2856</v>
      </c>
      <c r="BD24" s="185" t="s">
        <v>2748</v>
      </c>
      <c r="BE24" s="185" t="s">
        <v>2748</v>
      </c>
      <c r="BF24" s="185" t="s">
        <v>2856</v>
      </c>
      <c r="BG24" s="185" t="s">
        <v>2748</v>
      </c>
      <c r="BH24" s="185" t="s">
        <v>2748</v>
      </c>
      <c r="BI24" s="185" t="s">
        <v>2856</v>
      </c>
      <c r="BJ24" s="185" t="s">
        <v>2748</v>
      </c>
      <c r="BK24" s="185" t="s">
        <v>2748</v>
      </c>
      <c r="BL24" s="185" t="s">
        <v>2856</v>
      </c>
      <c r="BM24" s="185" t="s">
        <v>2748</v>
      </c>
      <c r="BN24" s="185" t="s">
        <v>2748</v>
      </c>
      <c r="BO24" s="185" t="s">
        <v>2856</v>
      </c>
      <c r="BP24" s="185" t="s">
        <v>2748</v>
      </c>
      <c r="BQ24" s="185" t="s">
        <v>2748</v>
      </c>
      <c r="BR24" s="185" t="s">
        <v>2856</v>
      </c>
      <c r="BS24" s="185" t="s">
        <v>2748</v>
      </c>
      <c r="BT24" s="185" t="s">
        <v>2748</v>
      </c>
      <c r="BU24" s="185" t="s">
        <v>2856</v>
      </c>
      <c r="BV24" s="185" t="s">
        <v>2748</v>
      </c>
      <c r="BW24" s="185" t="s">
        <v>2748</v>
      </c>
      <c r="BX24" s="185" t="s">
        <v>2856</v>
      </c>
      <c r="BY24" s="185" t="s">
        <v>2748</v>
      </c>
      <c r="BZ24" s="185" t="s">
        <v>2748</v>
      </c>
      <c r="CA24" s="185" t="s">
        <v>2856</v>
      </c>
      <c r="CB24" s="185" t="s">
        <v>2748</v>
      </c>
      <c r="CC24" s="185" t="s">
        <v>2748</v>
      </c>
      <c r="CD24" s="185" t="s">
        <v>2856</v>
      </c>
      <c r="CE24" s="185" t="s">
        <v>2748</v>
      </c>
      <c r="CF24" s="185" t="s">
        <v>2748</v>
      </c>
      <c r="CG24" s="185" t="s">
        <v>2856</v>
      </c>
      <c r="CH24" s="185" t="s">
        <v>2748</v>
      </c>
      <c r="CI24" s="185" t="s">
        <v>2748</v>
      </c>
      <c r="CJ24" s="185" t="s">
        <v>2856</v>
      </c>
      <c r="CK24" s="185" t="s">
        <v>2748</v>
      </c>
      <c r="CL24" s="185" t="s">
        <v>2748</v>
      </c>
      <c r="CM24" s="185" t="s">
        <v>2856</v>
      </c>
      <c r="CN24" s="185" t="s">
        <v>2748</v>
      </c>
      <c r="CO24" s="185" t="s">
        <v>2748</v>
      </c>
      <c r="CP24" s="185" t="s">
        <v>2856</v>
      </c>
      <c r="CQ24" s="185" t="s">
        <v>2748</v>
      </c>
      <c r="CR24" s="185" t="s">
        <v>2748</v>
      </c>
      <c r="CS24" s="185" t="s">
        <v>2856</v>
      </c>
      <c r="CT24" s="185" t="s">
        <v>2748</v>
      </c>
      <c r="CU24" s="185" t="s">
        <v>2748</v>
      </c>
      <c r="CV24" s="185" t="s">
        <v>2856</v>
      </c>
      <c r="CW24" s="185" t="s">
        <v>2748</v>
      </c>
      <c r="CX24" s="185" t="s">
        <v>2748</v>
      </c>
      <c r="CY24" s="185" t="s">
        <v>2856</v>
      </c>
      <c r="CZ24" s="185" t="s">
        <v>2748</v>
      </c>
      <c r="DA24" s="185" t="s">
        <v>2748</v>
      </c>
      <c r="DB24" s="185" t="s">
        <v>2856</v>
      </c>
      <c r="DC24" s="185" t="s">
        <v>2748</v>
      </c>
      <c r="DD24" s="185" t="s">
        <v>2748</v>
      </c>
      <c r="DE24" s="185" t="s">
        <v>2856</v>
      </c>
      <c r="DF24" s="185" t="s">
        <v>2748</v>
      </c>
      <c r="DG24" s="185" t="s">
        <v>2748</v>
      </c>
      <c r="DH24" s="185" t="s">
        <v>2856</v>
      </c>
      <c r="DI24" s="185" t="s">
        <v>2748</v>
      </c>
      <c r="DJ24" s="185" t="s">
        <v>2748</v>
      </c>
      <c r="DK24" s="185" t="s">
        <v>2856</v>
      </c>
      <c r="DL24" s="185" t="s">
        <v>2748</v>
      </c>
      <c r="DM24" s="185" t="s">
        <v>2748</v>
      </c>
      <c r="DN24" s="185" t="s">
        <v>2856</v>
      </c>
      <c r="DO24" s="185" t="s">
        <v>2748</v>
      </c>
      <c r="DP24" s="185" t="s">
        <v>2748</v>
      </c>
      <c r="DQ24" s="185" t="s">
        <v>2856</v>
      </c>
      <c r="DR24" s="185" t="s">
        <v>2748</v>
      </c>
      <c r="DS24" s="185" t="s">
        <v>2748</v>
      </c>
      <c r="DT24" s="185" t="s">
        <v>2856</v>
      </c>
      <c r="DU24" s="185" t="s">
        <v>2748</v>
      </c>
      <c r="DV24" s="185" t="s">
        <v>2748</v>
      </c>
      <c r="DW24" s="185" t="s">
        <v>2856</v>
      </c>
      <c r="DX24" s="185" t="s">
        <v>2748</v>
      </c>
      <c r="DY24" s="185" t="s">
        <v>2748</v>
      </c>
      <c r="DZ24" s="185" t="s">
        <v>2856</v>
      </c>
      <c r="EA24" s="185" t="s">
        <v>2748</v>
      </c>
      <c r="EB24" s="185" t="s">
        <v>2748</v>
      </c>
      <c r="EC24" s="185" t="s">
        <v>2856</v>
      </c>
      <c r="ED24" s="185" t="s">
        <v>2748</v>
      </c>
      <c r="EE24" s="185" t="s">
        <v>2748</v>
      </c>
      <c r="EF24" s="185" t="s">
        <v>2856</v>
      </c>
      <c r="EG24" s="185" t="s">
        <v>2748</v>
      </c>
      <c r="EH24" s="185" t="s">
        <v>2748</v>
      </c>
      <c r="EI24" s="185" t="s">
        <v>2856</v>
      </c>
      <c r="EJ24" s="185" t="s">
        <v>2748</v>
      </c>
      <c r="EK24" s="185" t="s">
        <v>2748</v>
      </c>
      <c r="EL24" s="185" t="s">
        <v>2856</v>
      </c>
      <c r="EM24" s="185" t="s">
        <v>2748</v>
      </c>
      <c r="EN24" s="185" t="s">
        <v>2748</v>
      </c>
      <c r="EO24" s="185" t="s">
        <v>2856</v>
      </c>
      <c r="EP24" s="185" t="s">
        <v>2748</v>
      </c>
      <c r="EQ24" s="185" t="s">
        <v>2748</v>
      </c>
      <c r="ER24" s="185" t="s">
        <v>2856</v>
      </c>
      <c r="ES24" s="185" t="s">
        <v>2748</v>
      </c>
      <c r="ET24" s="185" t="s">
        <v>2748</v>
      </c>
    </row>
    <row r="25" spans="1:150" x14ac:dyDescent="0.25">
      <c r="A25" s="1"/>
      <c r="B25" s="186" t="s">
        <v>2942</v>
      </c>
      <c r="C25" s="186" t="s">
        <v>55</v>
      </c>
      <c r="D25" s="186" t="s">
        <v>960</v>
      </c>
      <c r="E25" s="186" t="s">
        <v>2943</v>
      </c>
      <c r="F25" s="186" t="s">
        <v>2944</v>
      </c>
      <c r="G25" s="187" t="s">
        <v>2856</v>
      </c>
      <c r="H25" s="187" t="s">
        <v>2748</v>
      </c>
      <c r="I25" s="187" t="s">
        <v>2748</v>
      </c>
      <c r="J25" s="187" t="s">
        <v>2856</v>
      </c>
      <c r="K25" s="187" t="s">
        <v>2748</v>
      </c>
      <c r="L25" s="187" t="s">
        <v>2748</v>
      </c>
      <c r="M25" s="187" t="s">
        <v>2856</v>
      </c>
      <c r="N25" s="187" t="s">
        <v>2748</v>
      </c>
      <c r="O25" s="187" t="s">
        <v>2748</v>
      </c>
      <c r="P25" s="187" t="s">
        <v>2856</v>
      </c>
      <c r="Q25" s="187" t="s">
        <v>2748</v>
      </c>
      <c r="R25" s="187" t="s">
        <v>2748</v>
      </c>
      <c r="S25" s="187" t="s">
        <v>2856</v>
      </c>
      <c r="T25" s="187" t="s">
        <v>2748</v>
      </c>
      <c r="U25" s="187" t="s">
        <v>2748</v>
      </c>
      <c r="V25" s="187" t="s">
        <v>2856</v>
      </c>
      <c r="W25" s="187" t="s">
        <v>2748</v>
      </c>
      <c r="X25" s="187" t="s">
        <v>2748</v>
      </c>
      <c r="Y25" s="187" t="s">
        <v>2856</v>
      </c>
      <c r="Z25" s="187" t="s">
        <v>2748</v>
      </c>
      <c r="AA25" s="187" t="s">
        <v>2748</v>
      </c>
      <c r="AB25" s="187" t="s">
        <v>2856</v>
      </c>
      <c r="AC25" s="187" t="s">
        <v>2748</v>
      </c>
      <c r="AD25" s="187" t="s">
        <v>2748</v>
      </c>
      <c r="AE25" s="187" t="s">
        <v>2856</v>
      </c>
      <c r="AF25" s="187" t="s">
        <v>2748</v>
      </c>
      <c r="AG25" s="187" t="s">
        <v>2748</v>
      </c>
      <c r="AH25" s="187" t="s">
        <v>2856</v>
      </c>
      <c r="AI25" s="187" t="s">
        <v>2748</v>
      </c>
      <c r="AJ25" s="187" t="s">
        <v>2748</v>
      </c>
      <c r="AK25" s="187" t="s">
        <v>2856</v>
      </c>
      <c r="AL25" s="187" t="s">
        <v>2748</v>
      </c>
      <c r="AM25" s="187" t="s">
        <v>2748</v>
      </c>
      <c r="AN25" s="187" t="s">
        <v>2856</v>
      </c>
      <c r="AO25" s="187" t="s">
        <v>2748</v>
      </c>
      <c r="AP25" s="187" t="s">
        <v>2748</v>
      </c>
      <c r="AQ25" s="187" t="s">
        <v>2856</v>
      </c>
      <c r="AR25" s="187" t="s">
        <v>2748</v>
      </c>
      <c r="AS25" s="187" t="s">
        <v>2748</v>
      </c>
      <c r="AT25" s="187" t="s">
        <v>2856</v>
      </c>
      <c r="AU25" s="187" t="s">
        <v>2748</v>
      </c>
      <c r="AV25" s="187" t="s">
        <v>2748</v>
      </c>
      <c r="AW25" s="187" t="s">
        <v>2856</v>
      </c>
      <c r="AX25" s="187" t="s">
        <v>2748</v>
      </c>
      <c r="AY25" s="187" t="s">
        <v>2748</v>
      </c>
      <c r="AZ25" s="187" t="s">
        <v>2856</v>
      </c>
      <c r="BA25" s="187" t="s">
        <v>2748</v>
      </c>
      <c r="BB25" s="187" t="s">
        <v>2748</v>
      </c>
      <c r="BC25" s="187" t="s">
        <v>2856</v>
      </c>
      <c r="BD25" s="187" t="s">
        <v>2748</v>
      </c>
      <c r="BE25" s="187" t="s">
        <v>2748</v>
      </c>
      <c r="BF25" s="187" t="s">
        <v>2856</v>
      </c>
      <c r="BG25" s="187" t="s">
        <v>2748</v>
      </c>
      <c r="BH25" s="187" t="s">
        <v>2748</v>
      </c>
      <c r="BI25" s="187" t="s">
        <v>2856</v>
      </c>
      <c r="BJ25" s="187" t="s">
        <v>2748</v>
      </c>
      <c r="BK25" s="187" t="s">
        <v>2748</v>
      </c>
      <c r="BL25" s="187" t="s">
        <v>2856</v>
      </c>
      <c r="BM25" s="187" t="s">
        <v>2748</v>
      </c>
      <c r="BN25" s="187" t="s">
        <v>2748</v>
      </c>
      <c r="BO25" s="187" t="s">
        <v>2856</v>
      </c>
      <c r="BP25" s="187" t="s">
        <v>2748</v>
      </c>
      <c r="BQ25" s="187" t="s">
        <v>2748</v>
      </c>
      <c r="BR25" s="187" t="s">
        <v>2856</v>
      </c>
      <c r="BS25" s="187" t="s">
        <v>2748</v>
      </c>
      <c r="BT25" s="187" t="s">
        <v>2748</v>
      </c>
      <c r="BU25" s="187" t="s">
        <v>2856</v>
      </c>
      <c r="BV25" s="187" t="s">
        <v>2748</v>
      </c>
      <c r="BW25" s="187" t="s">
        <v>2748</v>
      </c>
      <c r="BX25" s="187" t="s">
        <v>2856</v>
      </c>
      <c r="BY25" s="187" t="s">
        <v>2748</v>
      </c>
      <c r="BZ25" s="187" t="s">
        <v>2748</v>
      </c>
      <c r="CA25" s="187" t="s">
        <v>2856</v>
      </c>
      <c r="CB25" s="187" t="s">
        <v>2748</v>
      </c>
      <c r="CC25" s="187" t="s">
        <v>2748</v>
      </c>
      <c r="CD25" s="187" t="s">
        <v>2856</v>
      </c>
      <c r="CE25" s="187" t="s">
        <v>2748</v>
      </c>
      <c r="CF25" s="187" t="s">
        <v>2748</v>
      </c>
      <c r="CG25" s="187" t="s">
        <v>2856</v>
      </c>
      <c r="CH25" s="187" t="s">
        <v>2748</v>
      </c>
      <c r="CI25" s="187" t="s">
        <v>2748</v>
      </c>
      <c r="CJ25" s="187" t="s">
        <v>2856</v>
      </c>
      <c r="CK25" s="187" t="s">
        <v>2748</v>
      </c>
      <c r="CL25" s="187" t="s">
        <v>2748</v>
      </c>
      <c r="CM25" s="187" t="s">
        <v>2856</v>
      </c>
      <c r="CN25" s="187" t="s">
        <v>2748</v>
      </c>
      <c r="CO25" s="187" t="s">
        <v>2748</v>
      </c>
      <c r="CP25" s="187" t="s">
        <v>2856</v>
      </c>
      <c r="CQ25" s="187" t="s">
        <v>2748</v>
      </c>
      <c r="CR25" s="187" t="s">
        <v>2748</v>
      </c>
      <c r="CS25" s="187" t="s">
        <v>2856</v>
      </c>
      <c r="CT25" s="187" t="s">
        <v>2748</v>
      </c>
      <c r="CU25" s="187" t="s">
        <v>2748</v>
      </c>
      <c r="CV25" s="187" t="s">
        <v>2856</v>
      </c>
      <c r="CW25" s="187" t="s">
        <v>2748</v>
      </c>
      <c r="CX25" s="187" t="s">
        <v>2748</v>
      </c>
      <c r="CY25" s="187" t="s">
        <v>2856</v>
      </c>
      <c r="CZ25" s="187" t="s">
        <v>2748</v>
      </c>
      <c r="DA25" s="187" t="s">
        <v>2748</v>
      </c>
      <c r="DB25" s="187" t="s">
        <v>2856</v>
      </c>
      <c r="DC25" s="187" t="s">
        <v>2748</v>
      </c>
      <c r="DD25" s="187" t="s">
        <v>2748</v>
      </c>
      <c r="DE25" s="187" t="s">
        <v>2856</v>
      </c>
      <c r="DF25" s="187" t="s">
        <v>2748</v>
      </c>
      <c r="DG25" s="187" t="s">
        <v>2748</v>
      </c>
      <c r="DH25" s="187" t="s">
        <v>2856</v>
      </c>
      <c r="DI25" s="187" t="s">
        <v>2748</v>
      </c>
      <c r="DJ25" s="187" t="s">
        <v>2748</v>
      </c>
      <c r="DK25" s="187" t="s">
        <v>2856</v>
      </c>
      <c r="DL25" s="187" t="s">
        <v>2748</v>
      </c>
      <c r="DM25" s="187" t="s">
        <v>2748</v>
      </c>
      <c r="DN25" s="187" t="s">
        <v>2856</v>
      </c>
      <c r="DO25" s="187" t="s">
        <v>2748</v>
      </c>
      <c r="DP25" s="187" t="s">
        <v>2748</v>
      </c>
      <c r="DQ25" s="187" t="s">
        <v>2856</v>
      </c>
      <c r="DR25" s="187" t="s">
        <v>2748</v>
      </c>
      <c r="DS25" s="187" t="s">
        <v>2748</v>
      </c>
      <c r="DT25" s="187" t="s">
        <v>2856</v>
      </c>
      <c r="DU25" s="187" t="s">
        <v>2748</v>
      </c>
      <c r="DV25" s="187" t="s">
        <v>2748</v>
      </c>
      <c r="DW25" s="187" t="s">
        <v>2856</v>
      </c>
      <c r="DX25" s="187" t="s">
        <v>2748</v>
      </c>
      <c r="DY25" s="187" t="s">
        <v>2748</v>
      </c>
      <c r="DZ25" s="187" t="s">
        <v>2856</v>
      </c>
      <c r="EA25" s="187" t="s">
        <v>2748</v>
      </c>
      <c r="EB25" s="187" t="s">
        <v>2748</v>
      </c>
      <c r="EC25" s="187" t="s">
        <v>2856</v>
      </c>
      <c r="ED25" s="187" t="s">
        <v>2748</v>
      </c>
      <c r="EE25" s="187" t="s">
        <v>2748</v>
      </c>
      <c r="EF25" s="187" t="s">
        <v>2856</v>
      </c>
      <c r="EG25" s="187" t="s">
        <v>2748</v>
      </c>
      <c r="EH25" s="187" t="s">
        <v>2748</v>
      </c>
      <c r="EI25" s="187" t="s">
        <v>2856</v>
      </c>
      <c r="EJ25" s="187" t="s">
        <v>2748</v>
      </c>
      <c r="EK25" s="187" t="s">
        <v>2748</v>
      </c>
      <c r="EL25" s="187" t="s">
        <v>2856</v>
      </c>
      <c r="EM25" s="187" t="s">
        <v>2748</v>
      </c>
      <c r="EN25" s="187" t="s">
        <v>2748</v>
      </c>
      <c r="EO25" s="187" t="s">
        <v>2856</v>
      </c>
      <c r="EP25" s="187" t="s">
        <v>2748</v>
      </c>
      <c r="EQ25" s="187" t="s">
        <v>2748</v>
      </c>
      <c r="ER25" s="187" t="s">
        <v>2856</v>
      </c>
      <c r="ES25" s="187" t="s">
        <v>2748</v>
      </c>
      <c r="ET25" s="187" t="s">
        <v>2748</v>
      </c>
    </row>
    <row r="26" spans="1:150" x14ac:dyDescent="0.25">
      <c r="A26" s="1"/>
      <c r="B26" s="186" t="s">
        <v>2945</v>
      </c>
      <c r="C26" s="186" t="s">
        <v>55</v>
      </c>
      <c r="D26" s="186" t="s">
        <v>960</v>
      </c>
      <c r="E26" s="186" t="s">
        <v>2946</v>
      </c>
      <c r="F26" s="186" t="s">
        <v>2947</v>
      </c>
      <c r="G26" s="187" t="s">
        <v>2856</v>
      </c>
      <c r="H26" s="187" t="s">
        <v>2748</v>
      </c>
      <c r="I26" s="187" t="s">
        <v>2748</v>
      </c>
      <c r="J26" s="187" t="s">
        <v>2856</v>
      </c>
      <c r="K26" s="187" t="s">
        <v>2748</v>
      </c>
      <c r="L26" s="187" t="s">
        <v>2748</v>
      </c>
      <c r="M26" s="187" t="s">
        <v>2856</v>
      </c>
      <c r="N26" s="187" t="s">
        <v>2748</v>
      </c>
      <c r="O26" s="187" t="s">
        <v>2748</v>
      </c>
      <c r="P26" s="187" t="s">
        <v>2856</v>
      </c>
      <c r="Q26" s="187" t="s">
        <v>2748</v>
      </c>
      <c r="R26" s="187" t="s">
        <v>2748</v>
      </c>
      <c r="S26" s="187" t="s">
        <v>2856</v>
      </c>
      <c r="T26" s="187" t="s">
        <v>2748</v>
      </c>
      <c r="U26" s="187" t="s">
        <v>2748</v>
      </c>
      <c r="V26" s="187" t="s">
        <v>2856</v>
      </c>
      <c r="W26" s="187" t="s">
        <v>2748</v>
      </c>
      <c r="X26" s="187" t="s">
        <v>2748</v>
      </c>
      <c r="Y26" s="187" t="s">
        <v>2856</v>
      </c>
      <c r="Z26" s="187" t="s">
        <v>2748</v>
      </c>
      <c r="AA26" s="187" t="s">
        <v>2748</v>
      </c>
      <c r="AB26" s="187" t="s">
        <v>2856</v>
      </c>
      <c r="AC26" s="187" t="s">
        <v>2748</v>
      </c>
      <c r="AD26" s="187" t="s">
        <v>2748</v>
      </c>
      <c r="AE26" s="187" t="s">
        <v>2856</v>
      </c>
      <c r="AF26" s="187" t="s">
        <v>2748</v>
      </c>
      <c r="AG26" s="187" t="s">
        <v>2748</v>
      </c>
      <c r="AH26" s="187" t="s">
        <v>2856</v>
      </c>
      <c r="AI26" s="187" t="s">
        <v>2748</v>
      </c>
      <c r="AJ26" s="187" t="s">
        <v>2748</v>
      </c>
      <c r="AK26" s="187" t="s">
        <v>2856</v>
      </c>
      <c r="AL26" s="187" t="s">
        <v>2748</v>
      </c>
      <c r="AM26" s="187" t="s">
        <v>2748</v>
      </c>
      <c r="AN26" s="187" t="s">
        <v>2856</v>
      </c>
      <c r="AO26" s="187" t="s">
        <v>2748</v>
      </c>
      <c r="AP26" s="187" t="s">
        <v>2748</v>
      </c>
      <c r="AQ26" s="187" t="s">
        <v>2856</v>
      </c>
      <c r="AR26" s="187" t="s">
        <v>2748</v>
      </c>
      <c r="AS26" s="187" t="s">
        <v>2748</v>
      </c>
      <c r="AT26" s="187" t="s">
        <v>2856</v>
      </c>
      <c r="AU26" s="187" t="s">
        <v>2748</v>
      </c>
      <c r="AV26" s="187" t="s">
        <v>2748</v>
      </c>
      <c r="AW26" s="187" t="s">
        <v>2856</v>
      </c>
      <c r="AX26" s="187" t="s">
        <v>2748</v>
      </c>
      <c r="AY26" s="187" t="s">
        <v>2748</v>
      </c>
      <c r="AZ26" s="187" t="s">
        <v>2856</v>
      </c>
      <c r="BA26" s="187" t="s">
        <v>2748</v>
      </c>
      <c r="BB26" s="187" t="s">
        <v>2748</v>
      </c>
      <c r="BC26" s="187" t="s">
        <v>2856</v>
      </c>
      <c r="BD26" s="187" t="s">
        <v>2748</v>
      </c>
      <c r="BE26" s="187" t="s">
        <v>2748</v>
      </c>
      <c r="BF26" s="187" t="s">
        <v>2856</v>
      </c>
      <c r="BG26" s="187" t="s">
        <v>2748</v>
      </c>
      <c r="BH26" s="187" t="s">
        <v>2748</v>
      </c>
      <c r="BI26" s="187" t="s">
        <v>2856</v>
      </c>
      <c r="BJ26" s="187" t="s">
        <v>2748</v>
      </c>
      <c r="BK26" s="187" t="s">
        <v>2748</v>
      </c>
      <c r="BL26" s="187" t="s">
        <v>2856</v>
      </c>
      <c r="BM26" s="187" t="s">
        <v>2748</v>
      </c>
      <c r="BN26" s="187" t="s">
        <v>2748</v>
      </c>
      <c r="BO26" s="187" t="s">
        <v>2856</v>
      </c>
      <c r="BP26" s="187" t="s">
        <v>2748</v>
      </c>
      <c r="BQ26" s="187" t="s">
        <v>2748</v>
      </c>
      <c r="BR26" s="187" t="s">
        <v>2856</v>
      </c>
      <c r="BS26" s="187" t="s">
        <v>2748</v>
      </c>
      <c r="BT26" s="187" t="s">
        <v>2748</v>
      </c>
      <c r="BU26" s="187" t="s">
        <v>2856</v>
      </c>
      <c r="BV26" s="187" t="s">
        <v>2748</v>
      </c>
      <c r="BW26" s="187" t="s">
        <v>2748</v>
      </c>
      <c r="BX26" s="187" t="s">
        <v>2856</v>
      </c>
      <c r="BY26" s="187" t="s">
        <v>2748</v>
      </c>
      <c r="BZ26" s="187" t="s">
        <v>2748</v>
      </c>
      <c r="CA26" s="187" t="s">
        <v>2856</v>
      </c>
      <c r="CB26" s="187" t="s">
        <v>2748</v>
      </c>
      <c r="CC26" s="187" t="s">
        <v>2748</v>
      </c>
      <c r="CD26" s="187" t="s">
        <v>2856</v>
      </c>
      <c r="CE26" s="187" t="s">
        <v>2748</v>
      </c>
      <c r="CF26" s="187" t="s">
        <v>2748</v>
      </c>
      <c r="CG26" s="187" t="s">
        <v>2856</v>
      </c>
      <c r="CH26" s="187" t="s">
        <v>2748</v>
      </c>
      <c r="CI26" s="187" t="s">
        <v>2748</v>
      </c>
      <c r="CJ26" s="187" t="s">
        <v>2856</v>
      </c>
      <c r="CK26" s="187" t="s">
        <v>2748</v>
      </c>
      <c r="CL26" s="187" t="s">
        <v>2748</v>
      </c>
      <c r="CM26" s="187" t="s">
        <v>2856</v>
      </c>
      <c r="CN26" s="187" t="s">
        <v>2748</v>
      </c>
      <c r="CO26" s="187" t="s">
        <v>2748</v>
      </c>
      <c r="CP26" s="187" t="s">
        <v>2856</v>
      </c>
      <c r="CQ26" s="187" t="s">
        <v>2748</v>
      </c>
      <c r="CR26" s="187" t="s">
        <v>2748</v>
      </c>
      <c r="CS26" s="187" t="s">
        <v>2856</v>
      </c>
      <c r="CT26" s="187" t="s">
        <v>2748</v>
      </c>
      <c r="CU26" s="187" t="s">
        <v>2748</v>
      </c>
      <c r="CV26" s="187" t="s">
        <v>2856</v>
      </c>
      <c r="CW26" s="187" t="s">
        <v>2748</v>
      </c>
      <c r="CX26" s="187" t="s">
        <v>2748</v>
      </c>
      <c r="CY26" s="187" t="s">
        <v>2856</v>
      </c>
      <c r="CZ26" s="187" t="s">
        <v>2748</v>
      </c>
      <c r="DA26" s="187" t="s">
        <v>2748</v>
      </c>
      <c r="DB26" s="187" t="s">
        <v>2856</v>
      </c>
      <c r="DC26" s="187" t="s">
        <v>2748</v>
      </c>
      <c r="DD26" s="187" t="s">
        <v>2748</v>
      </c>
      <c r="DE26" s="187" t="s">
        <v>2856</v>
      </c>
      <c r="DF26" s="187" t="s">
        <v>2748</v>
      </c>
      <c r="DG26" s="187" t="s">
        <v>2748</v>
      </c>
      <c r="DH26" s="187" t="s">
        <v>2856</v>
      </c>
      <c r="DI26" s="187" t="s">
        <v>2748</v>
      </c>
      <c r="DJ26" s="187" t="s">
        <v>2748</v>
      </c>
      <c r="DK26" s="187" t="s">
        <v>2856</v>
      </c>
      <c r="DL26" s="187" t="s">
        <v>2748</v>
      </c>
      <c r="DM26" s="187" t="s">
        <v>2748</v>
      </c>
      <c r="DN26" s="187" t="s">
        <v>2856</v>
      </c>
      <c r="DO26" s="187" t="s">
        <v>2748</v>
      </c>
      <c r="DP26" s="187" t="s">
        <v>2748</v>
      </c>
      <c r="DQ26" s="187" t="s">
        <v>2856</v>
      </c>
      <c r="DR26" s="187" t="s">
        <v>2748</v>
      </c>
      <c r="DS26" s="187" t="s">
        <v>2748</v>
      </c>
      <c r="DT26" s="187" t="s">
        <v>2856</v>
      </c>
      <c r="DU26" s="187" t="s">
        <v>2748</v>
      </c>
      <c r="DV26" s="187" t="s">
        <v>2748</v>
      </c>
      <c r="DW26" s="187" t="s">
        <v>2856</v>
      </c>
      <c r="DX26" s="187" t="s">
        <v>2748</v>
      </c>
      <c r="DY26" s="187" t="s">
        <v>2748</v>
      </c>
      <c r="DZ26" s="187" t="s">
        <v>2856</v>
      </c>
      <c r="EA26" s="187" t="s">
        <v>2748</v>
      </c>
      <c r="EB26" s="187" t="s">
        <v>2748</v>
      </c>
      <c r="EC26" s="187" t="s">
        <v>2856</v>
      </c>
      <c r="ED26" s="187" t="s">
        <v>2748</v>
      </c>
      <c r="EE26" s="187" t="s">
        <v>2748</v>
      </c>
      <c r="EF26" s="187" t="s">
        <v>2856</v>
      </c>
      <c r="EG26" s="187" t="s">
        <v>2748</v>
      </c>
      <c r="EH26" s="187" t="s">
        <v>2748</v>
      </c>
      <c r="EI26" s="187" t="s">
        <v>2856</v>
      </c>
      <c r="EJ26" s="187" t="s">
        <v>2748</v>
      </c>
      <c r="EK26" s="187" t="s">
        <v>2748</v>
      </c>
      <c r="EL26" s="187" t="s">
        <v>2856</v>
      </c>
      <c r="EM26" s="187" t="s">
        <v>2748</v>
      </c>
      <c r="EN26" s="187" t="s">
        <v>2748</v>
      </c>
      <c r="EO26" s="187" t="s">
        <v>2856</v>
      </c>
      <c r="EP26" s="187" t="s">
        <v>2748</v>
      </c>
      <c r="EQ26" s="187" t="s">
        <v>2748</v>
      </c>
      <c r="ER26" s="187" t="s">
        <v>2856</v>
      </c>
      <c r="ES26" s="187" t="s">
        <v>2748</v>
      </c>
      <c r="ET26" s="187" t="s">
        <v>2748</v>
      </c>
    </row>
    <row r="27" spans="1:150" x14ac:dyDescent="0.25">
      <c r="A27" s="1"/>
      <c r="B27" s="186" t="s">
        <v>2948</v>
      </c>
      <c r="C27" s="186" t="s">
        <v>55</v>
      </c>
      <c r="D27" s="186" t="s">
        <v>960</v>
      </c>
      <c r="E27" s="186" t="s">
        <v>2949</v>
      </c>
      <c r="F27" s="186" t="s">
        <v>2950</v>
      </c>
      <c r="G27" s="187" t="s">
        <v>2856</v>
      </c>
      <c r="H27" s="187" t="s">
        <v>2748</v>
      </c>
      <c r="I27" s="187" t="s">
        <v>2748</v>
      </c>
      <c r="J27" s="187" t="s">
        <v>2856</v>
      </c>
      <c r="K27" s="187" t="s">
        <v>2748</v>
      </c>
      <c r="L27" s="187" t="s">
        <v>2748</v>
      </c>
      <c r="M27" s="187" t="s">
        <v>2856</v>
      </c>
      <c r="N27" s="187" t="s">
        <v>2748</v>
      </c>
      <c r="O27" s="187" t="s">
        <v>2748</v>
      </c>
      <c r="P27" s="187" t="s">
        <v>2856</v>
      </c>
      <c r="Q27" s="187" t="s">
        <v>2748</v>
      </c>
      <c r="R27" s="187" t="s">
        <v>2748</v>
      </c>
      <c r="S27" s="187" t="s">
        <v>2856</v>
      </c>
      <c r="T27" s="187" t="s">
        <v>2748</v>
      </c>
      <c r="U27" s="187" t="s">
        <v>2748</v>
      </c>
      <c r="V27" s="187" t="s">
        <v>2856</v>
      </c>
      <c r="W27" s="187" t="s">
        <v>2748</v>
      </c>
      <c r="X27" s="187" t="s">
        <v>2748</v>
      </c>
      <c r="Y27" s="187" t="s">
        <v>2856</v>
      </c>
      <c r="Z27" s="187" t="s">
        <v>2748</v>
      </c>
      <c r="AA27" s="187" t="s">
        <v>2748</v>
      </c>
      <c r="AB27" s="187" t="s">
        <v>2856</v>
      </c>
      <c r="AC27" s="187" t="s">
        <v>2748</v>
      </c>
      <c r="AD27" s="187" t="s">
        <v>2748</v>
      </c>
      <c r="AE27" s="187" t="s">
        <v>2856</v>
      </c>
      <c r="AF27" s="187" t="s">
        <v>2748</v>
      </c>
      <c r="AG27" s="187" t="s">
        <v>2748</v>
      </c>
      <c r="AH27" s="187" t="s">
        <v>2856</v>
      </c>
      <c r="AI27" s="187" t="s">
        <v>2748</v>
      </c>
      <c r="AJ27" s="187" t="s">
        <v>2748</v>
      </c>
      <c r="AK27" s="187" t="s">
        <v>2856</v>
      </c>
      <c r="AL27" s="187" t="s">
        <v>2748</v>
      </c>
      <c r="AM27" s="187" t="s">
        <v>2748</v>
      </c>
      <c r="AN27" s="187" t="s">
        <v>2856</v>
      </c>
      <c r="AO27" s="187" t="s">
        <v>2748</v>
      </c>
      <c r="AP27" s="187" t="s">
        <v>2748</v>
      </c>
      <c r="AQ27" s="187" t="s">
        <v>2856</v>
      </c>
      <c r="AR27" s="187" t="s">
        <v>2748</v>
      </c>
      <c r="AS27" s="187" t="s">
        <v>2748</v>
      </c>
      <c r="AT27" s="187" t="s">
        <v>2856</v>
      </c>
      <c r="AU27" s="187" t="s">
        <v>2748</v>
      </c>
      <c r="AV27" s="187" t="s">
        <v>2748</v>
      </c>
      <c r="AW27" s="187" t="s">
        <v>2856</v>
      </c>
      <c r="AX27" s="187" t="s">
        <v>2748</v>
      </c>
      <c r="AY27" s="187" t="s">
        <v>2748</v>
      </c>
      <c r="AZ27" s="187" t="s">
        <v>2856</v>
      </c>
      <c r="BA27" s="187" t="s">
        <v>2748</v>
      </c>
      <c r="BB27" s="187" t="s">
        <v>2748</v>
      </c>
      <c r="BC27" s="187" t="s">
        <v>2856</v>
      </c>
      <c r="BD27" s="187" t="s">
        <v>2748</v>
      </c>
      <c r="BE27" s="187" t="s">
        <v>2748</v>
      </c>
      <c r="BF27" s="187" t="s">
        <v>2856</v>
      </c>
      <c r="BG27" s="187" t="s">
        <v>2748</v>
      </c>
      <c r="BH27" s="187" t="s">
        <v>2748</v>
      </c>
      <c r="BI27" s="187" t="s">
        <v>2856</v>
      </c>
      <c r="BJ27" s="187" t="s">
        <v>2748</v>
      </c>
      <c r="BK27" s="187" t="s">
        <v>2748</v>
      </c>
      <c r="BL27" s="187" t="s">
        <v>2856</v>
      </c>
      <c r="BM27" s="187" t="s">
        <v>2748</v>
      </c>
      <c r="BN27" s="187" t="s">
        <v>2748</v>
      </c>
      <c r="BO27" s="187" t="s">
        <v>2856</v>
      </c>
      <c r="BP27" s="187" t="s">
        <v>2748</v>
      </c>
      <c r="BQ27" s="187" t="s">
        <v>2748</v>
      </c>
      <c r="BR27" s="187" t="s">
        <v>2856</v>
      </c>
      <c r="BS27" s="187" t="s">
        <v>2748</v>
      </c>
      <c r="BT27" s="187" t="s">
        <v>2748</v>
      </c>
      <c r="BU27" s="187" t="s">
        <v>2856</v>
      </c>
      <c r="BV27" s="187" t="s">
        <v>2748</v>
      </c>
      <c r="BW27" s="187" t="s">
        <v>2748</v>
      </c>
      <c r="BX27" s="187" t="s">
        <v>2856</v>
      </c>
      <c r="BY27" s="187" t="s">
        <v>2748</v>
      </c>
      <c r="BZ27" s="187" t="s">
        <v>2748</v>
      </c>
      <c r="CA27" s="187" t="s">
        <v>2856</v>
      </c>
      <c r="CB27" s="187" t="s">
        <v>2748</v>
      </c>
      <c r="CC27" s="187" t="s">
        <v>2748</v>
      </c>
      <c r="CD27" s="187" t="s">
        <v>2856</v>
      </c>
      <c r="CE27" s="187" t="s">
        <v>2748</v>
      </c>
      <c r="CF27" s="187" t="s">
        <v>2748</v>
      </c>
      <c r="CG27" s="187" t="s">
        <v>2856</v>
      </c>
      <c r="CH27" s="187" t="s">
        <v>2748</v>
      </c>
      <c r="CI27" s="187" t="s">
        <v>2748</v>
      </c>
      <c r="CJ27" s="187" t="s">
        <v>2856</v>
      </c>
      <c r="CK27" s="187" t="s">
        <v>2748</v>
      </c>
      <c r="CL27" s="187" t="s">
        <v>2748</v>
      </c>
      <c r="CM27" s="187" t="s">
        <v>2856</v>
      </c>
      <c r="CN27" s="187" t="s">
        <v>2748</v>
      </c>
      <c r="CO27" s="187" t="s">
        <v>2748</v>
      </c>
      <c r="CP27" s="187" t="s">
        <v>2856</v>
      </c>
      <c r="CQ27" s="187" t="s">
        <v>2748</v>
      </c>
      <c r="CR27" s="187" t="s">
        <v>2748</v>
      </c>
      <c r="CS27" s="187" t="s">
        <v>2856</v>
      </c>
      <c r="CT27" s="187" t="s">
        <v>2748</v>
      </c>
      <c r="CU27" s="187" t="s">
        <v>2748</v>
      </c>
      <c r="CV27" s="187" t="s">
        <v>2856</v>
      </c>
      <c r="CW27" s="187" t="s">
        <v>2748</v>
      </c>
      <c r="CX27" s="187" t="s">
        <v>2748</v>
      </c>
      <c r="CY27" s="187" t="s">
        <v>2856</v>
      </c>
      <c r="CZ27" s="187" t="s">
        <v>2748</v>
      </c>
      <c r="DA27" s="187" t="s">
        <v>2748</v>
      </c>
      <c r="DB27" s="187" t="s">
        <v>2856</v>
      </c>
      <c r="DC27" s="187" t="s">
        <v>2748</v>
      </c>
      <c r="DD27" s="187" t="s">
        <v>2748</v>
      </c>
      <c r="DE27" s="187" t="s">
        <v>2856</v>
      </c>
      <c r="DF27" s="187" t="s">
        <v>2748</v>
      </c>
      <c r="DG27" s="187" t="s">
        <v>2748</v>
      </c>
      <c r="DH27" s="187" t="s">
        <v>2856</v>
      </c>
      <c r="DI27" s="187" t="s">
        <v>2748</v>
      </c>
      <c r="DJ27" s="187" t="s">
        <v>2748</v>
      </c>
      <c r="DK27" s="187" t="s">
        <v>2856</v>
      </c>
      <c r="DL27" s="187" t="s">
        <v>2748</v>
      </c>
      <c r="DM27" s="187" t="s">
        <v>2748</v>
      </c>
      <c r="DN27" s="187" t="s">
        <v>2856</v>
      </c>
      <c r="DO27" s="187" t="s">
        <v>2748</v>
      </c>
      <c r="DP27" s="187" t="s">
        <v>2748</v>
      </c>
      <c r="DQ27" s="187" t="s">
        <v>2856</v>
      </c>
      <c r="DR27" s="187" t="s">
        <v>2748</v>
      </c>
      <c r="DS27" s="187" t="s">
        <v>2748</v>
      </c>
      <c r="DT27" s="187" t="s">
        <v>2856</v>
      </c>
      <c r="DU27" s="187" t="s">
        <v>2748</v>
      </c>
      <c r="DV27" s="187" t="s">
        <v>2748</v>
      </c>
      <c r="DW27" s="187" t="s">
        <v>2856</v>
      </c>
      <c r="DX27" s="187" t="s">
        <v>2748</v>
      </c>
      <c r="DY27" s="187" t="s">
        <v>2748</v>
      </c>
      <c r="DZ27" s="187" t="s">
        <v>2856</v>
      </c>
      <c r="EA27" s="187" t="s">
        <v>2748</v>
      </c>
      <c r="EB27" s="187" t="s">
        <v>2748</v>
      </c>
      <c r="EC27" s="187" t="s">
        <v>2856</v>
      </c>
      <c r="ED27" s="187" t="s">
        <v>2748</v>
      </c>
      <c r="EE27" s="187" t="s">
        <v>2748</v>
      </c>
      <c r="EF27" s="187" t="s">
        <v>2856</v>
      </c>
      <c r="EG27" s="187" t="s">
        <v>2748</v>
      </c>
      <c r="EH27" s="187" t="s">
        <v>2748</v>
      </c>
      <c r="EI27" s="187" t="s">
        <v>2856</v>
      </c>
      <c r="EJ27" s="187" t="s">
        <v>2748</v>
      </c>
      <c r="EK27" s="187" t="s">
        <v>2748</v>
      </c>
      <c r="EL27" s="187" t="s">
        <v>2856</v>
      </c>
      <c r="EM27" s="187" t="s">
        <v>2748</v>
      </c>
      <c r="EN27" s="187" t="s">
        <v>2748</v>
      </c>
      <c r="EO27" s="187" t="s">
        <v>2856</v>
      </c>
      <c r="EP27" s="187" t="s">
        <v>2748</v>
      </c>
      <c r="EQ27" s="187" t="s">
        <v>2748</v>
      </c>
      <c r="ER27" s="187" t="s">
        <v>2856</v>
      </c>
      <c r="ES27" s="187" t="s">
        <v>2748</v>
      </c>
      <c r="ET27" s="187" t="s">
        <v>2748</v>
      </c>
    </row>
    <row r="28" spans="1:150" x14ac:dyDescent="0.25">
      <c r="A28" s="1"/>
      <c r="B28" s="186" t="s">
        <v>2951</v>
      </c>
      <c r="C28" s="186" t="s">
        <v>55</v>
      </c>
      <c r="D28" s="186" t="s">
        <v>960</v>
      </c>
      <c r="E28" s="186" t="s">
        <v>2952</v>
      </c>
      <c r="F28" s="186" t="s">
        <v>2953</v>
      </c>
      <c r="G28" s="187" t="s">
        <v>2856</v>
      </c>
      <c r="H28" s="187" t="s">
        <v>2748</v>
      </c>
      <c r="I28" s="187" t="s">
        <v>2748</v>
      </c>
      <c r="J28" s="187" t="s">
        <v>2856</v>
      </c>
      <c r="K28" s="187" t="s">
        <v>2748</v>
      </c>
      <c r="L28" s="187" t="s">
        <v>2748</v>
      </c>
      <c r="M28" s="187" t="s">
        <v>2856</v>
      </c>
      <c r="N28" s="187" t="s">
        <v>2748</v>
      </c>
      <c r="O28" s="187" t="s">
        <v>2748</v>
      </c>
      <c r="P28" s="187" t="s">
        <v>2856</v>
      </c>
      <c r="Q28" s="187" t="s">
        <v>2748</v>
      </c>
      <c r="R28" s="187" t="s">
        <v>2748</v>
      </c>
      <c r="S28" s="187" t="s">
        <v>2856</v>
      </c>
      <c r="T28" s="187" t="s">
        <v>2748</v>
      </c>
      <c r="U28" s="187" t="s">
        <v>2748</v>
      </c>
      <c r="V28" s="187" t="s">
        <v>2856</v>
      </c>
      <c r="W28" s="187" t="s">
        <v>2748</v>
      </c>
      <c r="X28" s="187" t="s">
        <v>2748</v>
      </c>
      <c r="Y28" s="187" t="s">
        <v>2856</v>
      </c>
      <c r="Z28" s="187" t="s">
        <v>2748</v>
      </c>
      <c r="AA28" s="187" t="s">
        <v>2748</v>
      </c>
      <c r="AB28" s="187" t="s">
        <v>2856</v>
      </c>
      <c r="AC28" s="187" t="s">
        <v>2748</v>
      </c>
      <c r="AD28" s="187" t="s">
        <v>2748</v>
      </c>
      <c r="AE28" s="187" t="s">
        <v>2856</v>
      </c>
      <c r="AF28" s="187" t="s">
        <v>2748</v>
      </c>
      <c r="AG28" s="187" t="s">
        <v>2748</v>
      </c>
      <c r="AH28" s="187" t="s">
        <v>2856</v>
      </c>
      <c r="AI28" s="187" t="s">
        <v>2748</v>
      </c>
      <c r="AJ28" s="187" t="s">
        <v>2748</v>
      </c>
      <c r="AK28" s="187" t="s">
        <v>2856</v>
      </c>
      <c r="AL28" s="187" t="s">
        <v>2748</v>
      </c>
      <c r="AM28" s="187" t="s">
        <v>2748</v>
      </c>
      <c r="AN28" s="187" t="s">
        <v>2856</v>
      </c>
      <c r="AO28" s="187" t="s">
        <v>2748</v>
      </c>
      <c r="AP28" s="187" t="s">
        <v>2748</v>
      </c>
      <c r="AQ28" s="187" t="s">
        <v>2856</v>
      </c>
      <c r="AR28" s="187" t="s">
        <v>2748</v>
      </c>
      <c r="AS28" s="187" t="s">
        <v>2748</v>
      </c>
      <c r="AT28" s="187" t="s">
        <v>2856</v>
      </c>
      <c r="AU28" s="187" t="s">
        <v>2748</v>
      </c>
      <c r="AV28" s="187" t="s">
        <v>2748</v>
      </c>
      <c r="AW28" s="187" t="s">
        <v>2856</v>
      </c>
      <c r="AX28" s="187" t="s">
        <v>2748</v>
      </c>
      <c r="AY28" s="187" t="s">
        <v>2748</v>
      </c>
      <c r="AZ28" s="187" t="s">
        <v>2856</v>
      </c>
      <c r="BA28" s="187" t="s">
        <v>2748</v>
      </c>
      <c r="BB28" s="187" t="s">
        <v>2748</v>
      </c>
      <c r="BC28" s="187" t="s">
        <v>2856</v>
      </c>
      <c r="BD28" s="187" t="s">
        <v>2748</v>
      </c>
      <c r="BE28" s="187" t="s">
        <v>2748</v>
      </c>
      <c r="BF28" s="187" t="s">
        <v>2856</v>
      </c>
      <c r="BG28" s="187" t="s">
        <v>2748</v>
      </c>
      <c r="BH28" s="187" t="s">
        <v>2748</v>
      </c>
      <c r="BI28" s="187" t="s">
        <v>2856</v>
      </c>
      <c r="BJ28" s="187" t="s">
        <v>2748</v>
      </c>
      <c r="BK28" s="187" t="s">
        <v>2748</v>
      </c>
      <c r="BL28" s="187" t="s">
        <v>2856</v>
      </c>
      <c r="BM28" s="187" t="s">
        <v>2748</v>
      </c>
      <c r="BN28" s="187" t="s">
        <v>2748</v>
      </c>
      <c r="BO28" s="187" t="s">
        <v>2856</v>
      </c>
      <c r="BP28" s="187" t="s">
        <v>2748</v>
      </c>
      <c r="BQ28" s="187" t="s">
        <v>2748</v>
      </c>
      <c r="BR28" s="187" t="s">
        <v>2856</v>
      </c>
      <c r="BS28" s="187" t="s">
        <v>2748</v>
      </c>
      <c r="BT28" s="187" t="s">
        <v>2748</v>
      </c>
      <c r="BU28" s="187" t="s">
        <v>2856</v>
      </c>
      <c r="BV28" s="187" t="s">
        <v>2748</v>
      </c>
      <c r="BW28" s="187" t="s">
        <v>2748</v>
      </c>
      <c r="BX28" s="187" t="s">
        <v>2856</v>
      </c>
      <c r="BY28" s="187" t="s">
        <v>2748</v>
      </c>
      <c r="BZ28" s="187" t="s">
        <v>2748</v>
      </c>
      <c r="CA28" s="187" t="s">
        <v>2856</v>
      </c>
      <c r="CB28" s="187" t="s">
        <v>2748</v>
      </c>
      <c r="CC28" s="187" t="s">
        <v>2748</v>
      </c>
      <c r="CD28" s="187" t="s">
        <v>2856</v>
      </c>
      <c r="CE28" s="187" t="s">
        <v>2748</v>
      </c>
      <c r="CF28" s="187" t="s">
        <v>2748</v>
      </c>
      <c r="CG28" s="187" t="s">
        <v>2856</v>
      </c>
      <c r="CH28" s="187" t="s">
        <v>2748</v>
      </c>
      <c r="CI28" s="187" t="s">
        <v>2748</v>
      </c>
      <c r="CJ28" s="187" t="s">
        <v>2856</v>
      </c>
      <c r="CK28" s="187" t="s">
        <v>2748</v>
      </c>
      <c r="CL28" s="187" t="s">
        <v>2748</v>
      </c>
      <c r="CM28" s="187" t="s">
        <v>2856</v>
      </c>
      <c r="CN28" s="187" t="s">
        <v>2748</v>
      </c>
      <c r="CO28" s="187" t="s">
        <v>2748</v>
      </c>
      <c r="CP28" s="187" t="s">
        <v>2856</v>
      </c>
      <c r="CQ28" s="187" t="s">
        <v>2748</v>
      </c>
      <c r="CR28" s="187" t="s">
        <v>2748</v>
      </c>
      <c r="CS28" s="187" t="s">
        <v>2856</v>
      </c>
      <c r="CT28" s="187" t="s">
        <v>2748</v>
      </c>
      <c r="CU28" s="187" t="s">
        <v>2748</v>
      </c>
      <c r="CV28" s="187" t="s">
        <v>2856</v>
      </c>
      <c r="CW28" s="187" t="s">
        <v>2748</v>
      </c>
      <c r="CX28" s="187" t="s">
        <v>2748</v>
      </c>
      <c r="CY28" s="187" t="s">
        <v>2856</v>
      </c>
      <c r="CZ28" s="187" t="s">
        <v>2748</v>
      </c>
      <c r="DA28" s="187" t="s">
        <v>2748</v>
      </c>
      <c r="DB28" s="187" t="s">
        <v>2856</v>
      </c>
      <c r="DC28" s="187" t="s">
        <v>2748</v>
      </c>
      <c r="DD28" s="187" t="s">
        <v>2748</v>
      </c>
      <c r="DE28" s="187" t="s">
        <v>2856</v>
      </c>
      <c r="DF28" s="187" t="s">
        <v>2748</v>
      </c>
      <c r="DG28" s="187" t="s">
        <v>2748</v>
      </c>
      <c r="DH28" s="187" t="s">
        <v>2856</v>
      </c>
      <c r="DI28" s="187" t="s">
        <v>2748</v>
      </c>
      <c r="DJ28" s="187" t="s">
        <v>2748</v>
      </c>
      <c r="DK28" s="187" t="s">
        <v>2856</v>
      </c>
      <c r="DL28" s="187" t="s">
        <v>2748</v>
      </c>
      <c r="DM28" s="187" t="s">
        <v>2748</v>
      </c>
      <c r="DN28" s="187" t="s">
        <v>2856</v>
      </c>
      <c r="DO28" s="187" t="s">
        <v>2748</v>
      </c>
      <c r="DP28" s="187" t="s">
        <v>2748</v>
      </c>
      <c r="DQ28" s="187" t="s">
        <v>2856</v>
      </c>
      <c r="DR28" s="187" t="s">
        <v>2748</v>
      </c>
      <c r="DS28" s="187" t="s">
        <v>2748</v>
      </c>
      <c r="DT28" s="187" t="s">
        <v>2856</v>
      </c>
      <c r="DU28" s="187" t="s">
        <v>2748</v>
      </c>
      <c r="DV28" s="187" t="s">
        <v>2748</v>
      </c>
      <c r="DW28" s="187" t="s">
        <v>2856</v>
      </c>
      <c r="DX28" s="187" t="s">
        <v>2748</v>
      </c>
      <c r="DY28" s="187" t="s">
        <v>2748</v>
      </c>
      <c r="DZ28" s="187" t="s">
        <v>2856</v>
      </c>
      <c r="EA28" s="187" t="s">
        <v>2748</v>
      </c>
      <c r="EB28" s="187" t="s">
        <v>2748</v>
      </c>
      <c r="EC28" s="187" t="s">
        <v>2856</v>
      </c>
      <c r="ED28" s="187" t="s">
        <v>2748</v>
      </c>
      <c r="EE28" s="187" t="s">
        <v>2748</v>
      </c>
      <c r="EF28" s="187" t="s">
        <v>2856</v>
      </c>
      <c r="EG28" s="187" t="s">
        <v>2748</v>
      </c>
      <c r="EH28" s="187" t="s">
        <v>2748</v>
      </c>
      <c r="EI28" s="187" t="s">
        <v>2856</v>
      </c>
      <c r="EJ28" s="187" t="s">
        <v>2748</v>
      </c>
      <c r="EK28" s="187" t="s">
        <v>2748</v>
      </c>
      <c r="EL28" s="187" t="s">
        <v>2856</v>
      </c>
      <c r="EM28" s="187" t="s">
        <v>2748</v>
      </c>
      <c r="EN28" s="187" t="s">
        <v>2748</v>
      </c>
      <c r="EO28" s="187" t="s">
        <v>2856</v>
      </c>
      <c r="EP28" s="187" t="s">
        <v>2748</v>
      </c>
      <c r="EQ28" s="187" t="s">
        <v>2748</v>
      </c>
      <c r="ER28" s="187" t="s">
        <v>2856</v>
      </c>
      <c r="ES28" s="187" t="s">
        <v>2748</v>
      </c>
      <c r="ET28" s="187" t="s">
        <v>2748</v>
      </c>
    </row>
    <row r="29" spans="1:150" x14ac:dyDescent="0.25">
      <c r="A29" s="1"/>
      <c r="B29" s="185" t="s">
        <v>2954</v>
      </c>
      <c r="C29" s="185" t="s">
        <v>55</v>
      </c>
      <c r="D29" s="185" t="s">
        <v>958</v>
      </c>
      <c r="E29" s="185" t="s">
        <v>2955</v>
      </c>
      <c r="F29" s="185" t="s">
        <v>2956</v>
      </c>
      <c r="G29" s="185" t="s">
        <v>2856</v>
      </c>
      <c r="H29" s="185" t="s">
        <v>2748</v>
      </c>
      <c r="I29" s="185" t="s">
        <v>2748</v>
      </c>
      <c r="J29" s="185" t="s">
        <v>2856</v>
      </c>
      <c r="K29" s="185" t="s">
        <v>2748</v>
      </c>
      <c r="L29" s="185" t="s">
        <v>2748</v>
      </c>
      <c r="M29" s="185" t="s">
        <v>2856</v>
      </c>
      <c r="N29" s="185" t="s">
        <v>2748</v>
      </c>
      <c r="O29" s="185" t="s">
        <v>2748</v>
      </c>
      <c r="P29" s="185" t="s">
        <v>2856</v>
      </c>
      <c r="Q29" s="185" t="s">
        <v>2748</v>
      </c>
      <c r="R29" s="185" t="s">
        <v>2748</v>
      </c>
      <c r="S29" s="185" t="s">
        <v>2856</v>
      </c>
      <c r="T29" s="185" t="s">
        <v>2748</v>
      </c>
      <c r="U29" s="185" t="s">
        <v>2748</v>
      </c>
      <c r="V29" s="185" t="s">
        <v>2856</v>
      </c>
      <c r="W29" s="185" t="s">
        <v>2748</v>
      </c>
      <c r="X29" s="185" t="s">
        <v>2748</v>
      </c>
      <c r="Y29" s="185" t="s">
        <v>2856</v>
      </c>
      <c r="Z29" s="185" t="s">
        <v>2748</v>
      </c>
      <c r="AA29" s="185" t="s">
        <v>2748</v>
      </c>
      <c r="AB29" s="185" t="s">
        <v>2856</v>
      </c>
      <c r="AC29" s="185" t="s">
        <v>2748</v>
      </c>
      <c r="AD29" s="185" t="s">
        <v>2748</v>
      </c>
      <c r="AE29" s="185" t="s">
        <v>2856</v>
      </c>
      <c r="AF29" s="185" t="s">
        <v>2748</v>
      </c>
      <c r="AG29" s="185" t="s">
        <v>2748</v>
      </c>
      <c r="AH29" s="185" t="s">
        <v>2856</v>
      </c>
      <c r="AI29" s="185" t="s">
        <v>2748</v>
      </c>
      <c r="AJ29" s="185" t="s">
        <v>2748</v>
      </c>
      <c r="AK29" s="185" t="s">
        <v>2856</v>
      </c>
      <c r="AL29" s="185" t="s">
        <v>2748</v>
      </c>
      <c r="AM29" s="185" t="s">
        <v>2748</v>
      </c>
      <c r="AN29" s="185" t="s">
        <v>2856</v>
      </c>
      <c r="AO29" s="185" t="s">
        <v>2748</v>
      </c>
      <c r="AP29" s="185" t="s">
        <v>2748</v>
      </c>
      <c r="AQ29" s="185" t="s">
        <v>2856</v>
      </c>
      <c r="AR29" s="185" t="s">
        <v>2748</v>
      </c>
      <c r="AS29" s="185" t="s">
        <v>2748</v>
      </c>
      <c r="AT29" s="185" t="s">
        <v>2856</v>
      </c>
      <c r="AU29" s="185" t="s">
        <v>2748</v>
      </c>
      <c r="AV29" s="185" t="s">
        <v>2748</v>
      </c>
      <c r="AW29" s="185" t="s">
        <v>2856</v>
      </c>
      <c r="AX29" s="185" t="s">
        <v>2748</v>
      </c>
      <c r="AY29" s="185" t="s">
        <v>2748</v>
      </c>
      <c r="AZ29" s="185" t="s">
        <v>2856</v>
      </c>
      <c r="BA29" s="185" t="s">
        <v>2748</v>
      </c>
      <c r="BB29" s="185" t="s">
        <v>2748</v>
      </c>
      <c r="BC29" s="185" t="s">
        <v>2856</v>
      </c>
      <c r="BD29" s="185" t="s">
        <v>2748</v>
      </c>
      <c r="BE29" s="185" t="s">
        <v>2748</v>
      </c>
      <c r="BF29" s="185" t="s">
        <v>2856</v>
      </c>
      <c r="BG29" s="185" t="s">
        <v>2748</v>
      </c>
      <c r="BH29" s="185" t="s">
        <v>2748</v>
      </c>
      <c r="BI29" s="185" t="s">
        <v>2856</v>
      </c>
      <c r="BJ29" s="185" t="s">
        <v>2748</v>
      </c>
      <c r="BK29" s="185" t="s">
        <v>2748</v>
      </c>
      <c r="BL29" s="185" t="s">
        <v>2856</v>
      </c>
      <c r="BM29" s="185" t="s">
        <v>2748</v>
      </c>
      <c r="BN29" s="185" t="s">
        <v>2748</v>
      </c>
      <c r="BO29" s="185" t="s">
        <v>2856</v>
      </c>
      <c r="BP29" s="185" t="s">
        <v>2748</v>
      </c>
      <c r="BQ29" s="185" t="s">
        <v>2748</v>
      </c>
      <c r="BR29" s="185" t="s">
        <v>2856</v>
      </c>
      <c r="BS29" s="185" t="s">
        <v>2748</v>
      </c>
      <c r="BT29" s="185" t="s">
        <v>2748</v>
      </c>
      <c r="BU29" s="185" t="s">
        <v>2856</v>
      </c>
      <c r="BV29" s="185" t="s">
        <v>2748</v>
      </c>
      <c r="BW29" s="185" t="s">
        <v>2748</v>
      </c>
      <c r="BX29" s="185" t="s">
        <v>2856</v>
      </c>
      <c r="BY29" s="185" t="s">
        <v>2748</v>
      </c>
      <c r="BZ29" s="185" t="s">
        <v>2748</v>
      </c>
      <c r="CA29" s="185" t="s">
        <v>2856</v>
      </c>
      <c r="CB29" s="185" t="s">
        <v>2748</v>
      </c>
      <c r="CC29" s="185" t="s">
        <v>2748</v>
      </c>
      <c r="CD29" s="185" t="s">
        <v>2856</v>
      </c>
      <c r="CE29" s="185" t="s">
        <v>2748</v>
      </c>
      <c r="CF29" s="185" t="s">
        <v>2748</v>
      </c>
      <c r="CG29" s="185" t="s">
        <v>2856</v>
      </c>
      <c r="CH29" s="185" t="s">
        <v>2748</v>
      </c>
      <c r="CI29" s="185" t="s">
        <v>2748</v>
      </c>
      <c r="CJ29" s="185" t="s">
        <v>2856</v>
      </c>
      <c r="CK29" s="185" t="s">
        <v>2748</v>
      </c>
      <c r="CL29" s="185" t="s">
        <v>2748</v>
      </c>
      <c r="CM29" s="185" t="s">
        <v>2856</v>
      </c>
      <c r="CN29" s="185" t="s">
        <v>2748</v>
      </c>
      <c r="CO29" s="185" t="s">
        <v>2748</v>
      </c>
      <c r="CP29" s="185" t="s">
        <v>2856</v>
      </c>
      <c r="CQ29" s="185" t="s">
        <v>2748</v>
      </c>
      <c r="CR29" s="185" t="s">
        <v>2748</v>
      </c>
      <c r="CS29" s="185" t="s">
        <v>2856</v>
      </c>
      <c r="CT29" s="185" t="s">
        <v>2748</v>
      </c>
      <c r="CU29" s="185" t="s">
        <v>2748</v>
      </c>
      <c r="CV29" s="185" t="s">
        <v>2856</v>
      </c>
      <c r="CW29" s="185" t="s">
        <v>2748</v>
      </c>
      <c r="CX29" s="185" t="s">
        <v>2748</v>
      </c>
      <c r="CY29" s="185" t="s">
        <v>2856</v>
      </c>
      <c r="CZ29" s="185" t="s">
        <v>2748</v>
      </c>
      <c r="DA29" s="185" t="s">
        <v>2748</v>
      </c>
      <c r="DB29" s="185" t="s">
        <v>2856</v>
      </c>
      <c r="DC29" s="185" t="s">
        <v>2748</v>
      </c>
      <c r="DD29" s="185" t="s">
        <v>2748</v>
      </c>
      <c r="DE29" s="185" t="s">
        <v>2856</v>
      </c>
      <c r="DF29" s="185" t="s">
        <v>2748</v>
      </c>
      <c r="DG29" s="185" t="s">
        <v>2748</v>
      </c>
      <c r="DH29" s="185" t="s">
        <v>2856</v>
      </c>
      <c r="DI29" s="185" t="s">
        <v>2748</v>
      </c>
      <c r="DJ29" s="185" t="s">
        <v>2748</v>
      </c>
      <c r="DK29" s="185" t="s">
        <v>2856</v>
      </c>
      <c r="DL29" s="185" t="s">
        <v>2748</v>
      </c>
      <c r="DM29" s="185" t="s">
        <v>2748</v>
      </c>
      <c r="DN29" s="185" t="s">
        <v>2856</v>
      </c>
      <c r="DO29" s="185" t="s">
        <v>2748</v>
      </c>
      <c r="DP29" s="185" t="s">
        <v>2748</v>
      </c>
      <c r="DQ29" s="185" t="s">
        <v>2856</v>
      </c>
      <c r="DR29" s="185" t="s">
        <v>2748</v>
      </c>
      <c r="DS29" s="185" t="s">
        <v>2748</v>
      </c>
      <c r="DT29" s="185" t="s">
        <v>2856</v>
      </c>
      <c r="DU29" s="185" t="s">
        <v>2748</v>
      </c>
      <c r="DV29" s="185" t="s">
        <v>2748</v>
      </c>
      <c r="DW29" s="185" t="s">
        <v>2856</v>
      </c>
      <c r="DX29" s="185" t="s">
        <v>2748</v>
      </c>
      <c r="DY29" s="185" t="s">
        <v>2748</v>
      </c>
      <c r="DZ29" s="185" t="s">
        <v>2856</v>
      </c>
      <c r="EA29" s="185" t="s">
        <v>2748</v>
      </c>
      <c r="EB29" s="185" t="s">
        <v>2748</v>
      </c>
      <c r="EC29" s="185" t="s">
        <v>2856</v>
      </c>
      <c r="ED29" s="185" t="s">
        <v>2748</v>
      </c>
      <c r="EE29" s="185" t="s">
        <v>2748</v>
      </c>
      <c r="EF29" s="185" t="s">
        <v>2856</v>
      </c>
      <c r="EG29" s="185" t="s">
        <v>2748</v>
      </c>
      <c r="EH29" s="185" t="s">
        <v>2748</v>
      </c>
      <c r="EI29" s="185" t="s">
        <v>2856</v>
      </c>
      <c r="EJ29" s="185" t="s">
        <v>2748</v>
      </c>
      <c r="EK29" s="185" t="s">
        <v>2748</v>
      </c>
      <c r="EL29" s="185" t="s">
        <v>2856</v>
      </c>
      <c r="EM29" s="185" t="s">
        <v>2748</v>
      </c>
      <c r="EN29" s="185" t="s">
        <v>2748</v>
      </c>
      <c r="EO29" s="185" t="s">
        <v>2856</v>
      </c>
      <c r="EP29" s="185" t="s">
        <v>2748</v>
      </c>
      <c r="EQ29" s="185" t="s">
        <v>2748</v>
      </c>
      <c r="ER29" s="185" t="s">
        <v>2856</v>
      </c>
      <c r="ES29" s="185" t="s">
        <v>2748</v>
      </c>
      <c r="ET29" s="185" t="s">
        <v>2748</v>
      </c>
    </row>
    <row r="30" spans="1:150" x14ac:dyDescent="0.25">
      <c r="A30" s="1"/>
      <c r="B30" s="186" t="s">
        <v>2957</v>
      </c>
      <c r="C30" s="186" t="s">
        <v>55</v>
      </c>
      <c r="D30" s="186" t="s">
        <v>958</v>
      </c>
      <c r="E30" s="186" t="s">
        <v>2958</v>
      </c>
      <c r="F30" s="186" t="s">
        <v>2959</v>
      </c>
      <c r="G30" s="187" t="s">
        <v>2856</v>
      </c>
      <c r="H30" s="187" t="s">
        <v>2748</v>
      </c>
      <c r="I30" s="187" t="s">
        <v>2748</v>
      </c>
      <c r="J30" s="187" t="s">
        <v>2856</v>
      </c>
      <c r="K30" s="187" t="s">
        <v>2748</v>
      </c>
      <c r="L30" s="187" t="s">
        <v>2748</v>
      </c>
      <c r="M30" s="187" t="s">
        <v>2856</v>
      </c>
      <c r="N30" s="187" t="s">
        <v>2748</v>
      </c>
      <c r="O30" s="187" t="s">
        <v>2748</v>
      </c>
      <c r="P30" s="187" t="s">
        <v>2856</v>
      </c>
      <c r="Q30" s="187" t="s">
        <v>2748</v>
      </c>
      <c r="R30" s="187" t="s">
        <v>2748</v>
      </c>
      <c r="S30" s="187" t="s">
        <v>2856</v>
      </c>
      <c r="T30" s="187" t="s">
        <v>2748</v>
      </c>
      <c r="U30" s="187" t="s">
        <v>2748</v>
      </c>
      <c r="V30" s="187" t="s">
        <v>2856</v>
      </c>
      <c r="W30" s="187" t="s">
        <v>2748</v>
      </c>
      <c r="X30" s="187" t="s">
        <v>2748</v>
      </c>
      <c r="Y30" s="187" t="s">
        <v>2856</v>
      </c>
      <c r="Z30" s="187" t="s">
        <v>2748</v>
      </c>
      <c r="AA30" s="187" t="s">
        <v>2748</v>
      </c>
      <c r="AB30" s="187" t="s">
        <v>2856</v>
      </c>
      <c r="AC30" s="187" t="s">
        <v>2748</v>
      </c>
      <c r="AD30" s="187" t="s">
        <v>2748</v>
      </c>
      <c r="AE30" s="187" t="s">
        <v>2856</v>
      </c>
      <c r="AF30" s="187" t="s">
        <v>2748</v>
      </c>
      <c r="AG30" s="187" t="s">
        <v>2748</v>
      </c>
      <c r="AH30" s="187" t="s">
        <v>2856</v>
      </c>
      <c r="AI30" s="187" t="s">
        <v>2748</v>
      </c>
      <c r="AJ30" s="187" t="s">
        <v>2748</v>
      </c>
      <c r="AK30" s="187" t="s">
        <v>2856</v>
      </c>
      <c r="AL30" s="187" t="s">
        <v>2748</v>
      </c>
      <c r="AM30" s="187" t="s">
        <v>2748</v>
      </c>
      <c r="AN30" s="187" t="s">
        <v>2856</v>
      </c>
      <c r="AO30" s="187" t="s">
        <v>2748</v>
      </c>
      <c r="AP30" s="187" t="s">
        <v>2748</v>
      </c>
      <c r="AQ30" s="187" t="s">
        <v>2856</v>
      </c>
      <c r="AR30" s="187" t="s">
        <v>2748</v>
      </c>
      <c r="AS30" s="187" t="s">
        <v>2748</v>
      </c>
      <c r="AT30" s="187" t="s">
        <v>2856</v>
      </c>
      <c r="AU30" s="187" t="s">
        <v>2748</v>
      </c>
      <c r="AV30" s="187" t="s">
        <v>2748</v>
      </c>
      <c r="AW30" s="187" t="s">
        <v>2856</v>
      </c>
      <c r="AX30" s="187" t="s">
        <v>2748</v>
      </c>
      <c r="AY30" s="187" t="s">
        <v>2748</v>
      </c>
      <c r="AZ30" s="187" t="s">
        <v>2856</v>
      </c>
      <c r="BA30" s="187" t="s">
        <v>2748</v>
      </c>
      <c r="BB30" s="187" t="s">
        <v>2748</v>
      </c>
      <c r="BC30" s="187" t="s">
        <v>2856</v>
      </c>
      <c r="BD30" s="187" t="s">
        <v>2748</v>
      </c>
      <c r="BE30" s="187" t="s">
        <v>2748</v>
      </c>
      <c r="BF30" s="187" t="s">
        <v>2856</v>
      </c>
      <c r="BG30" s="187" t="s">
        <v>2748</v>
      </c>
      <c r="BH30" s="187" t="s">
        <v>2748</v>
      </c>
      <c r="BI30" s="187" t="s">
        <v>2856</v>
      </c>
      <c r="BJ30" s="187" t="s">
        <v>2748</v>
      </c>
      <c r="BK30" s="187" t="s">
        <v>2748</v>
      </c>
      <c r="BL30" s="187" t="s">
        <v>2856</v>
      </c>
      <c r="BM30" s="187" t="s">
        <v>2748</v>
      </c>
      <c r="BN30" s="187" t="s">
        <v>2748</v>
      </c>
      <c r="BO30" s="187" t="s">
        <v>2856</v>
      </c>
      <c r="BP30" s="187" t="s">
        <v>2748</v>
      </c>
      <c r="BQ30" s="187" t="s">
        <v>2748</v>
      </c>
      <c r="BR30" s="187" t="s">
        <v>2856</v>
      </c>
      <c r="BS30" s="187" t="s">
        <v>2748</v>
      </c>
      <c r="BT30" s="187" t="s">
        <v>2748</v>
      </c>
      <c r="BU30" s="187" t="s">
        <v>2856</v>
      </c>
      <c r="BV30" s="187" t="s">
        <v>2748</v>
      </c>
      <c r="BW30" s="187" t="s">
        <v>2748</v>
      </c>
      <c r="BX30" s="187" t="s">
        <v>2856</v>
      </c>
      <c r="BY30" s="187" t="s">
        <v>2748</v>
      </c>
      <c r="BZ30" s="187" t="s">
        <v>2748</v>
      </c>
      <c r="CA30" s="187" t="s">
        <v>2856</v>
      </c>
      <c r="CB30" s="187" t="s">
        <v>2748</v>
      </c>
      <c r="CC30" s="187" t="s">
        <v>2748</v>
      </c>
      <c r="CD30" s="187" t="s">
        <v>2856</v>
      </c>
      <c r="CE30" s="187" t="s">
        <v>2748</v>
      </c>
      <c r="CF30" s="187" t="s">
        <v>2748</v>
      </c>
      <c r="CG30" s="187" t="s">
        <v>2856</v>
      </c>
      <c r="CH30" s="187" t="s">
        <v>2748</v>
      </c>
      <c r="CI30" s="187" t="s">
        <v>2748</v>
      </c>
      <c r="CJ30" s="187" t="s">
        <v>2856</v>
      </c>
      <c r="CK30" s="187" t="s">
        <v>2748</v>
      </c>
      <c r="CL30" s="187" t="s">
        <v>2748</v>
      </c>
      <c r="CM30" s="187" t="s">
        <v>2856</v>
      </c>
      <c r="CN30" s="187" t="s">
        <v>2748</v>
      </c>
      <c r="CO30" s="187" t="s">
        <v>2748</v>
      </c>
      <c r="CP30" s="187" t="s">
        <v>2856</v>
      </c>
      <c r="CQ30" s="187" t="s">
        <v>2748</v>
      </c>
      <c r="CR30" s="187" t="s">
        <v>2748</v>
      </c>
      <c r="CS30" s="187" t="s">
        <v>2856</v>
      </c>
      <c r="CT30" s="187" t="s">
        <v>2748</v>
      </c>
      <c r="CU30" s="187" t="s">
        <v>2748</v>
      </c>
      <c r="CV30" s="187" t="s">
        <v>2856</v>
      </c>
      <c r="CW30" s="187" t="s">
        <v>2748</v>
      </c>
      <c r="CX30" s="187" t="s">
        <v>2748</v>
      </c>
      <c r="CY30" s="187" t="s">
        <v>2856</v>
      </c>
      <c r="CZ30" s="187" t="s">
        <v>2748</v>
      </c>
      <c r="DA30" s="187" t="s">
        <v>2748</v>
      </c>
      <c r="DB30" s="187" t="s">
        <v>2856</v>
      </c>
      <c r="DC30" s="187" t="s">
        <v>2748</v>
      </c>
      <c r="DD30" s="187" t="s">
        <v>2748</v>
      </c>
      <c r="DE30" s="187" t="s">
        <v>2856</v>
      </c>
      <c r="DF30" s="187" t="s">
        <v>2748</v>
      </c>
      <c r="DG30" s="187" t="s">
        <v>2748</v>
      </c>
      <c r="DH30" s="187" t="s">
        <v>2856</v>
      </c>
      <c r="DI30" s="187" t="s">
        <v>2748</v>
      </c>
      <c r="DJ30" s="187" t="s">
        <v>2748</v>
      </c>
      <c r="DK30" s="187" t="s">
        <v>2856</v>
      </c>
      <c r="DL30" s="187" t="s">
        <v>2748</v>
      </c>
      <c r="DM30" s="187" t="s">
        <v>2748</v>
      </c>
      <c r="DN30" s="187" t="s">
        <v>2856</v>
      </c>
      <c r="DO30" s="187" t="s">
        <v>2748</v>
      </c>
      <c r="DP30" s="187" t="s">
        <v>2748</v>
      </c>
      <c r="DQ30" s="187" t="s">
        <v>2856</v>
      </c>
      <c r="DR30" s="187" t="s">
        <v>2748</v>
      </c>
      <c r="DS30" s="187" t="s">
        <v>2748</v>
      </c>
      <c r="DT30" s="187" t="s">
        <v>2856</v>
      </c>
      <c r="DU30" s="187" t="s">
        <v>2748</v>
      </c>
      <c r="DV30" s="187" t="s">
        <v>2748</v>
      </c>
      <c r="DW30" s="187" t="s">
        <v>2856</v>
      </c>
      <c r="DX30" s="187" t="s">
        <v>2748</v>
      </c>
      <c r="DY30" s="187" t="s">
        <v>2748</v>
      </c>
      <c r="DZ30" s="187" t="s">
        <v>2856</v>
      </c>
      <c r="EA30" s="187" t="s">
        <v>2748</v>
      </c>
      <c r="EB30" s="187" t="s">
        <v>2748</v>
      </c>
      <c r="EC30" s="187" t="s">
        <v>2856</v>
      </c>
      <c r="ED30" s="187" t="s">
        <v>2748</v>
      </c>
      <c r="EE30" s="187" t="s">
        <v>2748</v>
      </c>
      <c r="EF30" s="187" t="s">
        <v>2856</v>
      </c>
      <c r="EG30" s="187" t="s">
        <v>2748</v>
      </c>
      <c r="EH30" s="187" t="s">
        <v>2748</v>
      </c>
      <c r="EI30" s="187" t="s">
        <v>2856</v>
      </c>
      <c r="EJ30" s="187" t="s">
        <v>2748</v>
      </c>
      <c r="EK30" s="187" t="s">
        <v>2748</v>
      </c>
      <c r="EL30" s="187" t="s">
        <v>2856</v>
      </c>
      <c r="EM30" s="187" t="s">
        <v>2748</v>
      </c>
      <c r="EN30" s="187" t="s">
        <v>2748</v>
      </c>
      <c r="EO30" s="187" t="s">
        <v>2856</v>
      </c>
      <c r="EP30" s="187" t="s">
        <v>2748</v>
      </c>
      <c r="EQ30" s="187" t="s">
        <v>2748</v>
      </c>
      <c r="ER30" s="187" t="s">
        <v>2856</v>
      </c>
      <c r="ES30" s="187" t="s">
        <v>2748</v>
      </c>
      <c r="ET30" s="187" t="s">
        <v>2748</v>
      </c>
    </row>
    <row r="31" spans="1:150" x14ac:dyDescent="0.25">
      <c r="A31" s="1"/>
      <c r="B31" s="186" t="s">
        <v>2960</v>
      </c>
      <c r="C31" s="186" t="s">
        <v>55</v>
      </c>
      <c r="D31" s="186" t="s">
        <v>958</v>
      </c>
      <c r="E31" s="186" t="s">
        <v>2961</v>
      </c>
      <c r="F31" s="186" t="s">
        <v>2962</v>
      </c>
      <c r="G31" s="187" t="s">
        <v>2856</v>
      </c>
      <c r="H31" s="187" t="s">
        <v>2748</v>
      </c>
      <c r="I31" s="187" t="s">
        <v>2748</v>
      </c>
      <c r="J31" s="187" t="s">
        <v>2856</v>
      </c>
      <c r="K31" s="187" t="s">
        <v>2748</v>
      </c>
      <c r="L31" s="187" t="s">
        <v>2748</v>
      </c>
      <c r="M31" s="187" t="s">
        <v>2856</v>
      </c>
      <c r="N31" s="187" t="s">
        <v>2748</v>
      </c>
      <c r="O31" s="187" t="s">
        <v>2748</v>
      </c>
      <c r="P31" s="187" t="s">
        <v>2856</v>
      </c>
      <c r="Q31" s="187" t="s">
        <v>2748</v>
      </c>
      <c r="R31" s="187" t="s">
        <v>2748</v>
      </c>
      <c r="S31" s="187" t="s">
        <v>2856</v>
      </c>
      <c r="T31" s="187" t="s">
        <v>2748</v>
      </c>
      <c r="U31" s="187" t="s">
        <v>2748</v>
      </c>
      <c r="V31" s="187" t="s">
        <v>2856</v>
      </c>
      <c r="W31" s="187" t="s">
        <v>2748</v>
      </c>
      <c r="X31" s="187" t="s">
        <v>2748</v>
      </c>
      <c r="Y31" s="187" t="s">
        <v>2856</v>
      </c>
      <c r="Z31" s="187" t="s">
        <v>2748</v>
      </c>
      <c r="AA31" s="187" t="s">
        <v>2748</v>
      </c>
      <c r="AB31" s="187" t="s">
        <v>2856</v>
      </c>
      <c r="AC31" s="187" t="s">
        <v>2748</v>
      </c>
      <c r="AD31" s="187" t="s">
        <v>2748</v>
      </c>
      <c r="AE31" s="187" t="s">
        <v>2856</v>
      </c>
      <c r="AF31" s="187" t="s">
        <v>2748</v>
      </c>
      <c r="AG31" s="187" t="s">
        <v>2748</v>
      </c>
      <c r="AH31" s="187" t="s">
        <v>2856</v>
      </c>
      <c r="AI31" s="187" t="s">
        <v>2748</v>
      </c>
      <c r="AJ31" s="187" t="s">
        <v>2748</v>
      </c>
      <c r="AK31" s="187" t="s">
        <v>2856</v>
      </c>
      <c r="AL31" s="187" t="s">
        <v>2748</v>
      </c>
      <c r="AM31" s="187" t="s">
        <v>2748</v>
      </c>
      <c r="AN31" s="187" t="s">
        <v>2856</v>
      </c>
      <c r="AO31" s="187" t="s">
        <v>2748</v>
      </c>
      <c r="AP31" s="187" t="s">
        <v>2748</v>
      </c>
      <c r="AQ31" s="187" t="s">
        <v>2856</v>
      </c>
      <c r="AR31" s="187" t="s">
        <v>2748</v>
      </c>
      <c r="AS31" s="187" t="s">
        <v>2748</v>
      </c>
      <c r="AT31" s="187" t="s">
        <v>2856</v>
      </c>
      <c r="AU31" s="187" t="s">
        <v>2748</v>
      </c>
      <c r="AV31" s="187" t="s">
        <v>2748</v>
      </c>
      <c r="AW31" s="187" t="s">
        <v>2856</v>
      </c>
      <c r="AX31" s="187" t="s">
        <v>2748</v>
      </c>
      <c r="AY31" s="187" t="s">
        <v>2748</v>
      </c>
      <c r="AZ31" s="187" t="s">
        <v>2856</v>
      </c>
      <c r="BA31" s="187" t="s">
        <v>2748</v>
      </c>
      <c r="BB31" s="187" t="s">
        <v>2748</v>
      </c>
      <c r="BC31" s="187" t="s">
        <v>2856</v>
      </c>
      <c r="BD31" s="187" t="s">
        <v>2748</v>
      </c>
      <c r="BE31" s="187" t="s">
        <v>2748</v>
      </c>
      <c r="BF31" s="187" t="s">
        <v>2856</v>
      </c>
      <c r="BG31" s="187" t="s">
        <v>2748</v>
      </c>
      <c r="BH31" s="187" t="s">
        <v>2748</v>
      </c>
      <c r="BI31" s="187" t="s">
        <v>2856</v>
      </c>
      <c r="BJ31" s="187" t="s">
        <v>2748</v>
      </c>
      <c r="BK31" s="187" t="s">
        <v>2748</v>
      </c>
      <c r="BL31" s="187" t="s">
        <v>2856</v>
      </c>
      <c r="BM31" s="187" t="s">
        <v>2748</v>
      </c>
      <c r="BN31" s="187" t="s">
        <v>2748</v>
      </c>
      <c r="BO31" s="187" t="s">
        <v>2856</v>
      </c>
      <c r="BP31" s="187" t="s">
        <v>2748</v>
      </c>
      <c r="BQ31" s="187" t="s">
        <v>2748</v>
      </c>
      <c r="BR31" s="187" t="s">
        <v>2856</v>
      </c>
      <c r="BS31" s="187" t="s">
        <v>2748</v>
      </c>
      <c r="BT31" s="187" t="s">
        <v>2748</v>
      </c>
      <c r="BU31" s="187" t="s">
        <v>2856</v>
      </c>
      <c r="BV31" s="187" t="s">
        <v>2748</v>
      </c>
      <c r="BW31" s="187" t="s">
        <v>2748</v>
      </c>
      <c r="BX31" s="187" t="s">
        <v>2856</v>
      </c>
      <c r="BY31" s="187" t="s">
        <v>2748</v>
      </c>
      <c r="BZ31" s="187" t="s">
        <v>2748</v>
      </c>
      <c r="CA31" s="187" t="s">
        <v>2856</v>
      </c>
      <c r="CB31" s="187" t="s">
        <v>2748</v>
      </c>
      <c r="CC31" s="187" t="s">
        <v>2748</v>
      </c>
      <c r="CD31" s="187" t="s">
        <v>2856</v>
      </c>
      <c r="CE31" s="187" t="s">
        <v>2748</v>
      </c>
      <c r="CF31" s="187" t="s">
        <v>2748</v>
      </c>
      <c r="CG31" s="187" t="s">
        <v>2856</v>
      </c>
      <c r="CH31" s="187" t="s">
        <v>2748</v>
      </c>
      <c r="CI31" s="187" t="s">
        <v>2748</v>
      </c>
      <c r="CJ31" s="187" t="s">
        <v>2856</v>
      </c>
      <c r="CK31" s="187" t="s">
        <v>2748</v>
      </c>
      <c r="CL31" s="187" t="s">
        <v>2748</v>
      </c>
      <c r="CM31" s="187" t="s">
        <v>2856</v>
      </c>
      <c r="CN31" s="187" t="s">
        <v>2748</v>
      </c>
      <c r="CO31" s="187" t="s">
        <v>2748</v>
      </c>
      <c r="CP31" s="187" t="s">
        <v>2856</v>
      </c>
      <c r="CQ31" s="187" t="s">
        <v>2748</v>
      </c>
      <c r="CR31" s="187" t="s">
        <v>2748</v>
      </c>
      <c r="CS31" s="187" t="s">
        <v>2856</v>
      </c>
      <c r="CT31" s="187" t="s">
        <v>2748</v>
      </c>
      <c r="CU31" s="187" t="s">
        <v>2748</v>
      </c>
      <c r="CV31" s="187" t="s">
        <v>2856</v>
      </c>
      <c r="CW31" s="187" t="s">
        <v>2748</v>
      </c>
      <c r="CX31" s="187" t="s">
        <v>2748</v>
      </c>
      <c r="CY31" s="187" t="s">
        <v>2856</v>
      </c>
      <c r="CZ31" s="187" t="s">
        <v>2748</v>
      </c>
      <c r="DA31" s="187" t="s">
        <v>2748</v>
      </c>
      <c r="DB31" s="187" t="s">
        <v>2856</v>
      </c>
      <c r="DC31" s="187" t="s">
        <v>2748</v>
      </c>
      <c r="DD31" s="187" t="s">
        <v>2748</v>
      </c>
      <c r="DE31" s="187" t="s">
        <v>2856</v>
      </c>
      <c r="DF31" s="187" t="s">
        <v>2748</v>
      </c>
      <c r="DG31" s="187" t="s">
        <v>2748</v>
      </c>
      <c r="DH31" s="187" t="s">
        <v>2856</v>
      </c>
      <c r="DI31" s="187" t="s">
        <v>2748</v>
      </c>
      <c r="DJ31" s="187" t="s">
        <v>2748</v>
      </c>
      <c r="DK31" s="187" t="s">
        <v>2856</v>
      </c>
      <c r="DL31" s="187" t="s">
        <v>2748</v>
      </c>
      <c r="DM31" s="187" t="s">
        <v>2748</v>
      </c>
      <c r="DN31" s="187" t="s">
        <v>2856</v>
      </c>
      <c r="DO31" s="187" t="s">
        <v>2748</v>
      </c>
      <c r="DP31" s="187" t="s">
        <v>2748</v>
      </c>
      <c r="DQ31" s="187" t="s">
        <v>2856</v>
      </c>
      <c r="DR31" s="187" t="s">
        <v>2748</v>
      </c>
      <c r="DS31" s="187" t="s">
        <v>2748</v>
      </c>
      <c r="DT31" s="187" t="s">
        <v>2856</v>
      </c>
      <c r="DU31" s="187" t="s">
        <v>2748</v>
      </c>
      <c r="DV31" s="187" t="s">
        <v>2748</v>
      </c>
      <c r="DW31" s="187" t="s">
        <v>2856</v>
      </c>
      <c r="DX31" s="187" t="s">
        <v>2748</v>
      </c>
      <c r="DY31" s="187" t="s">
        <v>2748</v>
      </c>
      <c r="DZ31" s="187" t="s">
        <v>2856</v>
      </c>
      <c r="EA31" s="187" t="s">
        <v>2748</v>
      </c>
      <c r="EB31" s="187" t="s">
        <v>2748</v>
      </c>
      <c r="EC31" s="187" t="s">
        <v>2856</v>
      </c>
      <c r="ED31" s="187" t="s">
        <v>2748</v>
      </c>
      <c r="EE31" s="187" t="s">
        <v>2748</v>
      </c>
      <c r="EF31" s="187" t="s">
        <v>2856</v>
      </c>
      <c r="EG31" s="187" t="s">
        <v>2748</v>
      </c>
      <c r="EH31" s="187" t="s">
        <v>2748</v>
      </c>
      <c r="EI31" s="187" t="s">
        <v>2856</v>
      </c>
      <c r="EJ31" s="187" t="s">
        <v>2748</v>
      </c>
      <c r="EK31" s="187" t="s">
        <v>2748</v>
      </c>
      <c r="EL31" s="187" t="s">
        <v>2856</v>
      </c>
      <c r="EM31" s="187" t="s">
        <v>2748</v>
      </c>
      <c r="EN31" s="187" t="s">
        <v>2748</v>
      </c>
      <c r="EO31" s="187" t="s">
        <v>2856</v>
      </c>
      <c r="EP31" s="187" t="s">
        <v>2748</v>
      </c>
      <c r="EQ31" s="187" t="s">
        <v>2748</v>
      </c>
      <c r="ER31" s="187" t="s">
        <v>2856</v>
      </c>
      <c r="ES31" s="187" t="s">
        <v>2748</v>
      </c>
      <c r="ET31" s="187" t="s">
        <v>2748</v>
      </c>
    </row>
    <row r="32" spans="1:150" x14ac:dyDescent="0.25">
      <c r="A32" s="1"/>
      <c r="B32" s="185" t="s">
        <v>2963</v>
      </c>
      <c r="C32" s="185" t="s">
        <v>124</v>
      </c>
      <c r="D32" s="185" t="s">
        <v>2964</v>
      </c>
      <c r="E32" s="185" t="s">
        <v>2965</v>
      </c>
      <c r="F32" s="185" t="s">
        <v>2966</v>
      </c>
      <c r="G32" s="185" t="s">
        <v>2856</v>
      </c>
      <c r="H32" s="185" t="s">
        <v>2748</v>
      </c>
      <c r="I32" s="185" t="s">
        <v>2748</v>
      </c>
      <c r="J32" s="185" t="s">
        <v>2856</v>
      </c>
      <c r="K32" s="185" t="s">
        <v>2748</v>
      </c>
      <c r="L32" s="185" t="s">
        <v>2748</v>
      </c>
      <c r="M32" s="185" t="s">
        <v>2856</v>
      </c>
      <c r="N32" s="185" t="s">
        <v>2748</v>
      </c>
      <c r="O32" s="185" t="s">
        <v>2748</v>
      </c>
      <c r="P32" s="185" t="s">
        <v>2856</v>
      </c>
      <c r="Q32" s="185" t="s">
        <v>2748</v>
      </c>
      <c r="R32" s="185" t="s">
        <v>2748</v>
      </c>
      <c r="S32" s="185" t="s">
        <v>2856</v>
      </c>
      <c r="T32" s="185" t="s">
        <v>2748</v>
      </c>
      <c r="U32" s="185" t="s">
        <v>2748</v>
      </c>
      <c r="V32" s="185" t="s">
        <v>2856</v>
      </c>
      <c r="W32" s="185" t="s">
        <v>2748</v>
      </c>
      <c r="X32" s="185" t="s">
        <v>2748</v>
      </c>
      <c r="Y32" s="185" t="s">
        <v>2856</v>
      </c>
      <c r="Z32" s="185" t="s">
        <v>2748</v>
      </c>
      <c r="AA32" s="185" t="s">
        <v>2748</v>
      </c>
      <c r="AB32" s="185" t="s">
        <v>2856</v>
      </c>
      <c r="AC32" s="185" t="s">
        <v>2748</v>
      </c>
      <c r="AD32" s="185" t="s">
        <v>2748</v>
      </c>
      <c r="AE32" s="185" t="s">
        <v>2856</v>
      </c>
      <c r="AF32" s="185" t="s">
        <v>2748</v>
      </c>
      <c r="AG32" s="185" t="s">
        <v>2748</v>
      </c>
      <c r="AH32" s="185" t="s">
        <v>2856</v>
      </c>
      <c r="AI32" s="185" t="s">
        <v>2748</v>
      </c>
      <c r="AJ32" s="185" t="s">
        <v>2748</v>
      </c>
      <c r="AK32" s="185" t="s">
        <v>2856</v>
      </c>
      <c r="AL32" s="185" t="s">
        <v>2748</v>
      </c>
      <c r="AM32" s="185" t="s">
        <v>2748</v>
      </c>
      <c r="AN32" s="185" t="s">
        <v>2856</v>
      </c>
      <c r="AO32" s="185" t="s">
        <v>2748</v>
      </c>
      <c r="AP32" s="185" t="s">
        <v>2748</v>
      </c>
      <c r="AQ32" s="185" t="s">
        <v>2856</v>
      </c>
      <c r="AR32" s="185" t="s">
        <v>2748</v>
      </c>
      <c r="AS32" s="185" t="s">
        <v>2748</v>
      </c>
      <c r="AT32" s="185" t="s">
        <v>2856</v>
      </c>
      <c r="AU32" s="185" t="s">
        <v>2748</v>
      </c>
      <c r="AV32" s="185" t="s">
        <v>2748</v>
      </c>
      <c r="AW32" s="185" t="s">
        <v>2856</v>
      </c>
      <c r="AX32" s="185" t="s">
        <v>2748</v>
      </c>
      <c r="AY32" s="185" t="s">
        <v>2748</v>
      </c>
      <c r="AZ32" s="185" t="s">
        <v>2856</v>
      </c>
      <c r="BA32" s="185" t="s">
        <v>2748</v>
      </c>
      <c r="BB32" s="185" t="s">
        <v>2748</v>
      </c>
      <c r="BC32" s="185" t="s">
        <v>2856</v>
      </c>
      <c r="BD32" s="185" t="s">
        <v>2748</v>
      </c>
      <c r="BE32" s="185" t="s">
        <v>2748</v>
      </c>
      <c r="BF32" s="185" t="s">
        <v>2856</v>
      </c>
      <c r="BG32" s="185" t="s">
        <v>2748</v>
      </c>
      <c r="BH32" s="185" t="s">
        <v>2748</v>
      </c>
      <c r="BI32" s="185" t="s">
        <v>2856</v>
      </c>
      <c r="BJ32" s="185" t="s">
        <v>2748</v>
      </c>
      <c r="BK32" s="185" t="s">
        <v>2748</v>
      </c>
      <c r="BL32" s="185" t="s">
        <v>2856</v>
      </c>
      <c r="BM32" s="185" t="s">
        <v>2748</v>
      </c>
      <c r="BN32" s="185" t="s">
        <v>2748</v>
      </c>
      <c r="BO32" s="185" t="s">
        <v>2856</v>
      </c>
      <c r="BP32" s="185" t="s">
        <v>2748</v>
      </c>
      <c r="BQ32" s="185" t="s">
        <v>2748</v>
      </c>
      <c r="BR32" s="185" t="s">
        <v>2856</v>
      </c>
      <c r="BS32" s="185" t="s">
        <v>2748</v>
      </c>
      <c r="BT32" s="185" t="s">
        <v>2748</v>
      </c>
      <c r="BU32" s="185" t="s">
        <v>2856</v>
      </c>
      <c r="BV32" s="185" t="s">
        <v>2748</v>
      </c>
      <c r="BW32" s="185" t="s">
        <v>2748</v>
      </c>
      <c r="BX32" s="185" t="s">
        <v>2856</v>
      </c>
      <c r="BY32" s="185" t="s">
        <v>2748</v>
      </c>
      <c r="BZ32" s="185" t="s">
        <v>2748</v>
      </c>
      <c r="CA32" s="185" t="s">
        <v>2856</v>
      </c>
      <c r="CB32" s="185" t="s">
        <v>2748</v>
      </c>
      <c r="CC32" s="185" t="s">
        <v>2748</v>
      </c>
      <c r="CD32" s="185" t="s">
        <v>2856</v>
      </c>
      <c r="CE32" s="185" t="s">
        <v>2748</v>
      </c>
      <c r="CF32" s="185" t="s">
        <v>2748</v>
      </c>
      <c r="CG32" s="185" t="s">
        <v>2856</v>
      </c>
      <c r="CH32" s="185" t="s">
        <v>2748</v>
      </c>
      <c r="CI32" s="185" t="s">
        <v>2748</v>
      </c>
      <c r="CJ32" s="185" t="s">
        <v>2856</v>
      </c>
      <c r="CK32" s="185" t="s">
        <v>2748</v>
      </c>
      <c r="CL32" s="185" t="s">
        <v>2748</v>
      </c>
      <c r="CM32" s="185" t="s">
        <v>2856</v>
      </c>
      <c r="CN32" s="185" t="s">
        <v>2748</v>
      </c>
      <c r="CO32" s="185" t="s">
        <v>2748</v>
      </c>
      <c r="CP32" s="185" t="s">
        <v>2856</v>
      </c>
      <c r="CQ32" s="185" t="s">
        <v>2748</v>
      </c>
      <c r="CR32" s="185" t="s">
        <v>2748</v>
      </c>
      <c r="CS32" s="185" t="s">
        <v>2856</v>
      </c>
      <c r="CT32" s="185" t="s">
        <v>2748</v>
      </c>
      <c r="CU32" s="185" t="s">
        <v>2748</v>
      </c>
      <c r="CV32" s="185" t="s">
        <v>2856</v>
      </c>
      <c r="CW32" s="185" t="s">
        <v>2748</v>
      </c>
      <c r="CX32" s="185" t="s">
        <v>2748</v>
      </c>
      <c r="CY32" s="185" t="s">
        <v>2856</v>
      </c>
      <c r="CZ32" s="185" t="s">
        <v>2748</v>
      </c>
      <c r="DA32" s="185" t="s">
        <v>2748</v>
      </c>
      <c r="DB32" s="185" t="s">
        <v>2856</v>
      </c>
      <c r="DC32" s="185" t="s">
        <v>2748</v>
      </c>
      <c r="DD32" s="185" t="s">
        <v>2748</v>
      </c>
      <c r="DE32" s="185" t="s">
        <v>2856</v>
      </c>
      <c r="DF32" s="185" t="s">
        <v>2748</v>
      </c>
      <c r="DG32" s="185" t="s">
        <v>2748</v>
      </c>
      <c r="DH32" s="185" t="s">
        <v>2856</v>
      </c>
      <c r="DI32" s="185" t="s">
        <v>2748</v>
      </c>
      <c r="DJ32" s="185" t="s">
        <v>2748</v>
      </c>
      <c r="DK32" s="185" t="s">
        <v>2856</v>
      </c>
      <c r="DL32" s="185" t="s">
        <v>2748</v>
      </c>
      <c r="DM32" s="185" t="s">
        <v>2748</v>
      </c>
      <c r="DN32" s="185" t="s">
        <v>2856</v>
      </c>
      <c r="DO32" s="185" t="s">
        <v>2748</v>
      </c>
      <c r="DP32" s="185" t="s">
        <v>2748</v>
      </c>
      <c r="DQ32" s="185" t="s">
        <v>2856</v>
      </c>
      <c r="DR32" s="185" t="s">
        <v>2748</v>
      </c>
      <c r="DS32" s="185" t="s">
        <v>2748</v>
      </c>
      <c r="DT32" s="185" t="s">
        <v>2856</v>
      </c>
      <c r="DU32" s="185" t="s">
        <v>2748</v>
      </c>
      <c r="DV32" s="185" t="s">
        <v>2748</v>
      </c>
      <c r="DW32" s="185" t="s">
        <v>2856</v>
      </c>
      <c r="DX32" s="185" t="s">
        <v>2748</v>
      </c>
      <c r="DY32" s="185" t="s">
        <v>2748</v>
      </c>
      <c r="DZ32" s="185" t="s">
        <v>2856</v>
      </c>
      <c r="EA32" s="185" t="s">
        <v>2748</v>
      </c>
      <c r="EB32" s="185" t="s">
        <v>2748</v>
      </c>
      <c r="EC32" s="185" t="s">
        <v>2856</v>
      </c>
      <c r="ED32" s="185" t="s">
        <v>2748</v>
      </c>
      <c r="EE32" s="185" t="s">
        <v>2748</v>
      </c>
      <c r="EF32" s="185" t="s">
        <v>2856</v>
      </c>
      <c r="EG32" s="185" t="s">
        <v>2748</v>
      </c>
      <c r="EH32" s="185" t="s">
        <v>2748</v>
      </c>
      <c r="EI32" s="185" t="s">
        <v>2856</v>
      </c>
      <c r="EJ32" s="185" t="s">
        <v>2748</v>
      </c>
      <c r="EK32" s="185" t="s">
        <v>2748</v>
      </c>
      <c r="EL32" s="185" t="s">
        <v>2856</v>
      </c>
      <c r="EM32" s="185" t="s">
        <v>2748</v>
      </c>
      <c r="EN32" s="185" t="s">
        <v>2748</v>
      </c>
      <c r="EO32" s="185" t="s">
        <v>2856</v>
      </c>
      <c r="EP32" s="185" t="s">
        <v>2748</v>
      </c>
      <c r="EQ32" s="185" t="s">
        <v>2748</v>
      </c>
      <c r="ER32" s="185" t="s">
        <v>2856</v>
      </c>
      <c r="ES32" s="185" t="s">
        <v>2748</v>
      </c>
      <c r="ET32" s="185" t="s">
        <v>2748</v>
      </c>
    </row>
    <row r="33" spans="1:150" x14ac:dyDescent="0.25">
      <c r="A33" s="1"/>
      <c r="B33" s="186" t="s">
        <v>2967</v>
      </c>
      <c r="C33" s="186" t="s">
        <v>124</v>
      </c>
      <c r="D33" s="186" t="s">
        <v>2964</v>
      </c>
      <c r="E33" s="186" t="s">
        <v>2968</v>
      </c>
      <c r="F33" s="186" t="s">
        <v>2969</v>
      </c>
      <c r="G33" s="187" t="s">
        <v>2856</v>
      </c>
      <c r="H33" s="187" t="s">
        <v>897</v>
      </c>
      <c r="I33" s="187" t="s">
        <v>897</v>
      </c>
      <c r="J33" s="187" t="s">
        <v>2856</v>
      </c>
      <c r="K33" s="187" t="s">
        <v>897</v>
      </c>
      <c r="L33" s="187" t="s">
        <v>897</v>
      </c>
      <c r="M33" s="187" t="s">
        <v>2856</v>
      </c>
      <c r="N33" s="187" t="s">
        <v>897</v>
      </c>
      <c r="O33" s="187" t="s">
        <v>897</v>
      </c>
      <c r="P33" s="187" t="s">
        <v>2856</v>
      </c>
      <c r="Q33" s="187" t="s">
        <v>897</v>
      </c>
      <c r="R33" s="187" t="s">
        <v>897</v>
      </c>
      <c r="S33" s="187" t="s">
        <v>2856</v>
      </c>
      <c r="T33" s="187" t="s">
        <v>897</v>
      </c>
      <c r="U33" s="187" t="s">
        <v>897</v>
      </c>
      <c r="V33" s="187" t="s">
        <v>2856</v>
      </c>
      <c r="W33" s="187" t="s">
        <v>897</v>
      </c>
      <c r="X33" s="187" t="s">
        <v>897</v>
      </c>
      <c r="Y33" s="187" t="s">
        <v>2856</v>
      </c>
      <c r="Z33" s="187" t="s">
        <v>897</v>
      </c>
      <c r="AA33" s="187" t="s">
        <v>897</v>
      </c>
      <c r="AB33" s="187" t="s">
        <v>2856</v>
      </c>
      <c r="AC33" s="187" t="s">
        <v>897</v>
      </c>
      <c r="AD33" s="187" t="s">
        <v>897</v>
      </c>
      <c r="AE33" s="187" t="s">
        <v>2856</v>
      </c>
      <c r="AF33" s="187" t="s">
        <v>897</v>
      </c>
      <c r="AG33" s="187" t="s">
        <v>897</v>
      </c>
      <c r="AH33" s="187" t="s">
        <v>2856</v>
      </c>
      <c r="AI33" s="187" t="s">
        <v>897</v>
      </c>
      <c r="AJ33" s="187" t="s">
        <v>897</v>
      </c>
      <c r="AK33" s="187" t="s">
        <v>2856</v>
      </c>
      <c r="AL33" s="187" t="s">
        <v>897</v>
      </c>
      <c r="AM33" s="187" t="s">
        <v>897</v>
      </c>
      <c r="AN33" s="187" t="s">
        <v>2856</v>
      </c>
      <c r="AO33" s="187" t="s">
        <v>897</v>
      </c>
      <c r="AP33" s="187" t="s">
        <v>897</v>
      </c>
      <c r="AQ33" s="187" t="s">
        <v>2856</v>
      </c>
      <c r="AR33" s="187" t="s">
        <v>897</v>
      </c>
      <c r="AS33" s="187" t="s">
        <v>897</v>
      </c>
      <c r="AT33" s="187" t="s">
        <v>2856</v>
      </c>
      <c r="AU33" s="187" t="s">
        <v>897</v>
      </c>
      <c r="AV33" s="187" t="s">
        <v>897</v>
      </c>
      <c r="AW33" s="187" t="s">
        <v>2856</v>
      </c>
      <c r="AX33" s="187" t="s">
        <v>897</v>
      </c>
      <c r="AY33" s="187" t="s">
        <v>897</v>
      </c>
      <c r="AZ33" s="187" t="s">
        <v>2856</v>
      </c>
      <c r="BA33" s="187" t="s">
        <v>897</v>
      </c>
      <c r="BB33" s="187" t="s">
        <v>897</v>
      </c>
      <c r="BC33" s="187" t="s">
        <v>2856</v>
      </c>
      <c r="BD33" s="187" t="s">
        <v>897</v>
      </c>
      <c r="BE33" s="187" t="s">
        <v>897</v>
      </c>
      <c r="BF33" s="187" t="s">
        <v>2856</v>
      </c>
      <c r="BG33" s="187" t="s">
        <v>897</v>
      </c>
      <c r="BH33" s="187" t="s">
        <v>897</v>
      </c>
      <c r="BI33" s="187" t="s">
        <v>2856</v>
      </c>
      <c r="BJ33" s="187" t="s">
        <v>897</v>
      </c>
      <c r="BK33" s="187" t="s">
        <v>897</v>
      </c>
      <c r="BL33" s="187" t="s">
        <v>2856</v>
      </c>
      <c r="BM33" s="187" t="s">
        <v>897</v>
      </c>
      <c r="BN33" s="187" t="s">
        <v>897</v>
      </c>
      <c r="BO33" s="187" t="s">
        <v>2856</v>
      </c>
      <c r="BP33" s="187" t="s">
        <v>897</v>
      </c>
      <c r="BQ33" s="187" t="s">
        <v>897</v>
      </c>
      <c r="BR33" s="187" t="s">
        <v>2856</v>
      </c>
      <c r="BS33" s="187" t="s">
        <v>897</v>
      </c>
      <c r="BT33" s="187" t="s">
        <v>897</v>
      </c>
      <c r="BU33" s="187" t="s">
        <v>2856</v>
      </c>
      <c r="BV33" s="187" t="s">
        <v>897</v>
      </c>
      <c r="BW33" s="187" t="s">
        <v>897</v>
      </c>
      <c r="BX33" s="187" t="s">
        <v>2856</v>
      </c>
      <c r="BY33" s="187" t="s">
        <v>897</v>
      </c>
      <c r="BZ33" s="187" t="s">
        <v>897</v>
      </c>
      <c r="CA33" s="187" t="s">
        <v>2856</v>
      </c>
      <c r="CB33" s="187" t="s">
        <v>897</v>
      </c>
      <c r="CC33" s="187" t="s">
        <v>897</v>
      </c>
      <c r="CD33" s="187" t="s">
        <v>2856</v>
      </c>
      <c r="CE33" s="187" t="s">
        <v>897</v>
      </c>
      <c r="CF33" s="187" t="s">
        <v>897</v>
      </c>
      <c r="CG33" s="187" t="s">
        <v>2856</v>
      </c>
      <c r="CH33" s="187" t="s">
        <v>897</v>
      </c>
      <c r="CI33" s="187" t="s">
        <v>897</v>
      </c>
      <c r="CJ33" s="187" t="s">
        <v>2856</v>
      </c>
      <c r="CK33" s="187" t="s">
        <v>897</v>
      </c>
      <c r="CL33" s="187" t="s">
        <v>897</v>
      </c>
      <c r="CM33" s="187" t="s">
        <v>2856</v>
      </c>
      <c r="CN33" s="187" t="s">
        <v>897</v>
      </c>
      <c r="CO33" s="187" t="s">
        <v>897</v>
      </c>
      <c r="CP33" s="187" t="s">
        <v>2856</v>
      </c>
      <c r="CQ33" s="187" t="s">
        <v>897</v>
      </c>
      <c r="CR33" s="187" t="s">
        <v>897</v>
      </c>
      <c r="CS33" s="187" t="s">
        <v>2856</v>
      </c>
      <c r="CT33" s="187" t="s">
        <v>897</v>
      </c>
      <c r="CU33" s="187" t="s">
        <v>897</v>
      </c>
      <c r="CV33" s="187" t="s">
        <v>2856</v>
      </c>
      <c r="CW33" s="187" t="s">
        <v>897</v>
      </c>
      <c r="CX33" s="187" t="s">
        <v>897</v>
      </c>
      <c r="CY33" s="187" t="s">
        <v>2856</v>
      </c>
      <c r="CZ33" s="187" t="s">
        <v>897</v>
      </c>
      <c r="DA33" s="187" t="s">
        <v>897</v>
      </c>
      <c r="DB33" s="187" t="s">
        <v>2856</v>
      </c>
      <c r="DC33" s="187" t="s">
        <v>897</v>
      </c>
      <c r="DD33" s="187" t="s">
        <v>897</v>
      </c>
      <c r="DE33" s="187" t="s">
        <v>2856</v>
      </c>
      <c r="DF33" s="187" t="s">
        <v>897</v>
      </c>
      <c r="DG33" s="187" t="s">
        <v>897</v>
      </c>
      <c r="DH33" s="187" t="s">
        <v>2856</v>
      </c>
      <c r="DI33" s="187" t="s">
        <v>897</v>
      </c>
      <c r="DJ33" s="187" t="s">
        <v>897</v>
      </c>
      <c r="DK33" s="187" t="s">
        <v>2856</v>
      </c>
      <c r="DL33" s="187" t="s">
        <v>897</v>
      </c>
      <c r="DM33" s="187" t="s">
        <v>897</v>
      </c>
      <c r="DN33" s="187" t="s">
        <v>2856</v>
      </c>
      <c r="DO33" s="187" t="s">
        <v>897</v>
      </c>
      <c r="DP33" s="187" t="s">
        <v>897</v>
      </c>
      <c r="DQ33" s="187" t="s">
        <v>2856</v>
      </c>
      <c r="DR33" s="187" t="s">
        <v>897</v>
      </c>
      <c r="DS33" s="187" t="s">
        <v>897</v>
      </c>
      <c r="DT33" s="187" t="s">
        <v>2856</v>
      </c>
      <c r="DU33" s="187" t="s">
        <v>897</v>
      </c>
      <c r="DV33" s="187" t="s">
        <v>897</v>
      </c>
      <c r="DW33" s="187" t="s">
        <v>2856</v>
      </c>
      <c r="DX33" s="187" t="s">
        <v>897</v>
      </c>
      <c r="DY33" s="187" t="s">
        <v>897</v>
      </c>
      <c r="DZ33" s="187" t="s">
        <v>2856</v>
      </c>
      <c r="EA33" s="187" t="s">
        <v>897</v>
      </c>
      <c r="EB33" s="187" t="s">
        <v>897</v>
      </c>
      <c r="EC33" s="187" t="s">
        <v>2856</v>
      </c>
      <c r="ED33" s="187" t="s">
        <v>897</v>
      </c>
      <c r="EE33" s="187" t="s">
        <v>897</v>
      </c>
      <c r="EF33" s="187" t="s">
        <v>2856</v>
      </c>
      <c r="EG33" s="187" t="s">
        <v>897</v>
      </c>
      <c r="EH33" s="187" t="s">
        <v>897</v>
      </c>
      <c r="EI33" s="187" t="s">
        <v>2856</v>
      </c>
      <c r="EJ33" s="187" t="s">
        <v>897</v>
      </c>
      <c r="EK33" s="187" t="s">
        <v>897</v>
      </c>
      <c r="EL33" s="187" t="s">
        <v>2856</v>
      </c>
      <c r="EM33" s="187" t="s">
        <v>897</v>
      </c>
      <c r="EN33" s="187" t="s">
        <v>897</v>
      </c>
      <c r="EO33" s="187" t="s">
        <v>2856</v>
      </c>
      <c r="EP33" s="187" t="s">
        <v>897</v>
      </c>
      <c r="EQ33" s="187" t="s">
        <v>897</v>
      </c>
      <c r="ER33" s="187" t="s">
        <v>2856</v>
      </c>
      <c r="ES33" s="187" t="s">
        <v>897</v>
      </c>
      <c r="ET33" s="187" t="s">
        <v>897</v>
      </c>
    </row>
    <row r="34" spans="1:150" x14ac:dyDescent="0.25">
      <c r="A34" s="1"/>
      <c r="B34" s="186" t="s">
        <v>2970</v>
      </c>
      <c r="C34" s="186" t="s">
        <v>124</v>
      </c>
      <c r="D34" s="186" t="s">
        <v>2964</v>
      </c>
      <c r="E34" s="186" t="s">
        <v>2971</v>
      </c>
      <c r="F34" s="186" t="s">
        <v>2972</v>
      </c>
      <c r="G34" s="187" t="s">
        <v>2856</v>
      </c>
      <c r="H34" s="187" t="s">
        <v>897</v>
      </c>
      <c r="I34" s="187" t="s">
        <v>897</v>
      </c>
      <c r="J34" s="187" t="s">
        <v>2856</v>
      </c>
      <c r="K34" s="187" t="s">
        <v>897</v>
      </c>
      <c r="L34" s="187" t="s">
        <v>897</v>
      </c>
      <c r="M34" s="187" t="s">
        <v>2856</v>
      </c>
      <c r="N34" s="187" t="s">
        <v>897</v>
      </c>
      <c r="O34" s="187" t="s">
        <v>897</v>
      </c>
      <c r="P34" s="187" t="s">
        <v>2856</v>
      </c>
      <c r="Q34" s="187" t="s">
        <v>897</v>
      </c>
      <c r="R34" s="187" t="s">
        <v>897</v>
      </c>
      <c r="S34" s="187" t="s">
        <v>2856</v>
      </c>
      <c r="T34" s="187" t="s">
        <v>897</v>
      </c>
      <c r="U34" s="187" t="s">
        <v>897</v>
      </c>
      <c r="V34" s="187" t="s">
        <v>2856</v>
      </c>
      <c r="W34" s="187" t="s">
        <v>897</v>
      </c>
      <c r="X34" s="187" t="s">
        <v>897</v>
      </c>
      <c r="Y34" s="187" t="s">
        <v>2856</v>
      </c>
      <c r="Z34" s="187" t="s">
        <v>897</v>
      </c>
      <c r="AA34" s="187" t="s">
        <v>897</v>
      </c>
      <c r="AB34" s="187" t="s">
        <v>2856</v>
      </c>
      <c r="AC34" s="187" t="s">
        <v>897</v>
      </c>
      <c r="AD34" s="187" t="s">
        <v>897</v>
      </c>
      <c r="AE34" s="187" t="s">
        <v>2856</v>
      </c>
      <c r="AF34" s="187" t="s">
        <v>897</v>
      </c>
      <c r="AG34" s="187" t="s">
        <v>897</v>
      </c>
      <c r="AH34" s="187" t="s">
        <v>2856</v>
      </c>
      <c r="AI34" s="187" t="s">
        <v>897</v>
      </c>
      <c r="AJ34" s="187" t="s">
        <v>897</v>
      </c>
      <c r="AK34" s="187" t="s">
        <v>2856</v>
      </c>
      <c r="AL34" s="187" t="s">
        <v>897</v>
      </c>
      <c r="AM34" s="187" t="s">
        <v>897</v>
      </c>
      <c r="AN34" s="187" t="s">
        <v>2856</v>
      </c>
      <c r="AO34" s="187" t="s">
        <v>897</v>
      </c>
      <c r="AP34" s="187" t="s">
        <v>897</v>
      </c>
      <c r="AQ34" s="187" t="s">
        <v>2856</v>
      </c>
      <c r="AR34" s="187" t="s">
        <v>897</v>
      </c>
      <c r="AS34" s="187" t="s">
        <v>897</v>
      </c>
      <c r="AT34" s="187" t="s">
        <v>2856</v>
      </c>
      <c r="AU34" s="187" t="s">
        <v>897</v>
      </c>
      <c r="AV34" s="187" t="s">
        <v>897</v>
      </c>
      <c r="AW34" s="187" t="s">
        <v>2856</v>
      </c>
      <c r="AX34" s="187" t="s">
        <v>897</v>
      </c>
      <c r="AY34" s="187" t="s">
        <v>897</v>
      </c>
      <c r="AZ34" s="187" t="s">
        <v>2856</v>
      </c>
      <c r="BA34" s="187" t="s">
        <v>897</v>
      </c>
      <c r="BB34" s="187" t="s">
        <v>897</v>
      </c>
      <c r="BC34" s="187" t="s">
        <v>2856</v>
      </c>
      <c r="BD34" s="187" t="s">
        <v>897</v>
      </c>
      <c r="BE34" s="187" t="s">
        <v>897</v>
      </c>
      <c r="BF34" s="187" t="s">
        <v>2856</v>
      </c>
      <c r="BG34" s="187" t="s">
        <v>897</v>
      </c>
      <c r="BH34" s="187" t="s">
        <v>897</v>
      </c>
      <c r="BI34" s="187" t="s">
        <v>2856</v>
      </c>
      <c r="BJ34" s="187" t="s">
        <v>897</v>
      </c>
      <c r="BK34" s="187" t="s">
        <v>897</v>
      </c>
      <c r="BL34" s="187" t="s">
        <v>2856</v>
      </c>
      <c r="BM34" s="187" t="s">
        <v>897</v>
      </c>
      <c r="BN34" s="187" t="s">
        <v>897</v>
      </c>
      <c r="BO34" s="187" t="s">
        <v>2856</v>
      </c>
      <c r="BP34" s="187" t="s">
        <v>897</v>
      </c>
      <c r="BQ34" s="187" t="s">
        <v>897</v>
      </c>
      <c r="BR34" s="187" t="s">
        <v>2856</v>
      </c>
      <c r="BS34" s="187" t="s">
        <v>897</v>
      </c>
      <c r="BT34" s="187" t="s">
        <v>897</v>
      </c>
      <c r="BU34" s="187" t="s">
        <v>2856</v>
      </c>
      <c r="BV34" s="187" t="s">
        <v>897</v>
      </c>
      <c r="BW34" s="187" t="s">
        <v>897</v>
      </c>
      <c r="BX34" s="187" t="s">
        <v>2856</v>
      </c>
      <c r="BY34" s="187" t="s">
        <v>897</v>
      </c>
      <c r="BZ34" s="187" t="s">
        <v>897</v>
      </c>
      <c r="CA34" s="187" t="s">
        <v>2856</v>
      </c>
      <c r="CB34" s="187" t="s">
        <v>897</v>
      </c>
      <c r="CC34" s="187" t="s">
        <v>897</v>
      </c>
      <c r="CD34" s="187" t="s">
        <v>2856</v>
      </c>
      <c r="CE34" s="187" t="s">
        <v>897</v>
      </c>
      <c r="CF34" s="187" t="s">
        <v>897</v>
      </c>
      <c r="CG34" s="187" t="s">
        <v>2856</v>
      </c>
      <c r="CH34" s="187" t="s">
        <v>897</v>
      </c>
      <c r="CI34" s="187" t="s">
        <v>897</v>
      </c>
      <c r="CJ34" s="187" t="s">
        <v>2856</v>
      </c>
      <c r="CK34" s="187" t="s">
        <v>897</v>
      </c>
      <c r="CL34" s="187" t="s">
        <v>897</v>
      </c>
      <c r="CM34" s="187" t="s">
        <v>2856</v>
      </c>
      <c r="CN34" s="187" t="s">
        <v>897</v>
      </c>
      <c r="CO34" s="187" t="s">
        <v>897</v>
      </c>
      <c r="CP34" s="187" t="s">
        <v>2856</v>
      </c>
      <c r="CQ34" s="187" t="s">
        <v>897</v>
      </c>
      <c r="CR34" s="187" t="s">
        <v>897</v>
      </c>
      <c r="CS34" s="187" t="s">
        <v>2856</v>
      </c>
      <c r="CT34" s="187" t="s">
        <v>897</v>
      </c>
      <c r="CU34" s="187" t="s">
        <v>897</v>
      </c>
      <c r="CV34" s="187" t="s">
        <v>2856</v>
      </c>
      <c r="CW34" s="187" t="s">
        <v>897</v>
      </c>
      <c r="CX34" s="187" t="s">
        <v>897</v>
      </c>
      <c r="CY34" s="187" t="s">
        <v>2856</v>
      </c>
      <c r="CZ34" s="187" t="s">
        <v>897</v>
      </c>
      <c r="DA34" s="187" t="s">
        <v>897</v>
      </c>
      <c r="DB34" s="187" t="s">
        <v>2856</v>
      </c>
      <c r="DC34" s="187" t="s">
        <v>897</v>
      </c>
      <c r="DD34" s="187" t="s">
        <v>897</v>
      </c>
      <c r="DE34" s="187" t="s">
        <v>2856</v>
      </c>
      <c r="DF34" s="187" t="s">
        <v>897</v>
      </c>
      <c r="DG34" s="187" t="s">
        <v>897</v>
      </c>
      <c r="DH34" s="187" t="s">
        <v>2856</v>
      </c>
      <c r="DI34" s="187" t="s">
        <v>897</v>
      </c>
      <c r="DJ34" s="187" t="s">
        <v>897</v>
      </c>
      <c r="DK34" s="187" t="s">
        <v>2856</v>
      </c>
      <c r="DL34" s="187" t="s">
        <v>897</v>
      </c>
      <c r="DM34" s="187" t="s">
        <v>897</v>
      </c>
      <c r="DN34" s="187" t="s">
        <v>2856</v>
      </c>
      <c r="DO34" s="187" t="s">
        <v>897</v>
      </c>
      <c r="DP34" s="187" t="s">
        <v>897</v>
      </c>
      <c r="DQ34" s="187" t="s">
        <v>2856</v>
      </c>
      <c r="DR34" s="187" t="s">
        <v>897</v>
      </c>
      <c r="DS34" s="187" t="s">
        <v>897</v>
      </c>
      <c r="DT34" s="187" t="s">
        <v>2856</v>
      </c>
      <c r="DU34" s="187" t="s">
        <v>897</v>
      </c>
      <c r="DV34" s="187" t="s">
        <v>897</v>
      </c>
      <c r="DW34" s="187" t="s">
        <v>2856</v>
      </c>
      <c r="DX34" s="187" t="s">
        <v>897</v>
      </c>
      <c r="DY34" s="187" t="s">
        <v>897</v>
      </c>
      <c r="DZ34" s="187" t="s">
        <v>2856</v>
      </c>
      <c r="EA34" s="187" t="s">
        <v>897</v>
      </c>
      <c r="EB34" s="187" t="s">
        <v>897</v>
      </c>
      <c r="EC34" s="187" t="s">
        <v>2856</v>
      </c>
      <c r="ED34" s="187" t="s">
        <v>897</v>
      </c>
      <c r="EE34" s="187" t="s">
        <v>897</v>
      </c>
      <c r="EF34" s="187" t="s">
        <v>2856</v>
      </c>
      <c r="EG34" s="187" t="s">
        <v>897</v>
      </c>
      <c r="EH34" s="187" t="s">
        <v>897</v>
      </c>
      <c r="EI34" s="187" t="s">
        <v>2856</v>
      </c>
      <c r="EJ34" s="187" t="s">
        <v>897</v>
      </c>
      <c r="EK34" s="187" t="s">
        <v>897</v>
      </c>
      <c r="EL34" s="187" t="s">
        <v>2856</v>
      </c>
      <c r="EM34" s="187" t="s">
        <v>897</v>
      </c>
      <c r="EN34" s="187" t="s">
        <v>897</v>
      </c>
      <c r="EO34" s="187" t="s">
        <v>2856</v>
      </c>
      <c r="EP34" s="187" t="s">
        <v>897</v>
      </c>
      <c r="EQ34" s="187" t="s">
        <v>897</v>
      </c>
      <c r="ER34" s="187" t="s">
        <v>2856</v>
      </c>
      <c r="ES34" s="187" t="s">
        <v>897</v>
      </c>
      <c r="ET34" s="187" t="s">
        <v>897</v>
      </c>
    </row>
    <row r="35" spans="1:150" x14ac:dyDescent="0.25">
      <c r="A35" s="1"/>
      <c r="B35" s="186" t="s">
        <v>2973</v>
      </c>
      <c r="C35" s="186" t="s">
        <v>124</v>
      </c>
      <c r="D35" s="186" t="s">
        <v>2964</v>
      </c>
      <c r="E35" s="186" t="s">
        <v>2974</v>
      </c>
      <c r="F35" s="186" t="s">
        <v>2975</v>
      </c>
      <c r="G35" s="187" t="s">
        <v>2856</v>
      </c>
      <c r="H35" s="187" t="s">
        <v>897</v>
      </c>
      <c r="I35" s="187" t="s">
        <v>897</v>
      </c>
      <c r="J35" s="187" t="s">
        <v>2856</v>
      </c>
      <c r="K35" s="187" t="s">
        <v>897</v>
      </c>
      <c r="L35" s="187" t="s">
        <v>897</v>
      </c>
      <c r="M35" s="187" t="s">
        <v>2856</v>
      </c>
      <c r="N35" s="187" t="s">
        <v>897</v>
      </c>
      <c r="O35" s="187" t="s">
        <v>897</v>
      </c>
      <c r="P35" s="187" t="s">
        <v>2856</v>
      </c>
      <c r="Q35" s="187" t="s">
        <v>897</v>
      </c>
      <c r="R35" s="187" t="s">
        <v>897</v>
      </c>
      <c r="S35" s="187" t="s">
        <v>2856</v>
      </c>
      <c r="T35" s="187" t="s">
        <v>897</v>
      </c>
      <c r="U35" s="187" t="s">
        <v>897</v>
      </c>
      <c r="V35" s="187" t="s">
        <v>2856</v>
      </c>
      <c r="W35" s="187" t="s">
        <v>897</v>
      </c>
      <c r="X35" s="187" t="s">
        <v>897</v>
      </c>
      <c r="Y35" s="187" t="s">
        <v>2856</v>
      </c>
      <c r="Z35" s="187" t="s">
        <v>897</v>
      </c>
      <c r="AA35" s="187" t="s">
        <v>897</v>
      </c>
      <c r="AB35" s="187" t="s">
        <v>2856</v>
      </c>
      <c r="AC35" s="187" t="s">
        <v>897</v>
      </c>
      <c r="AD35" s="187" t="s">
        <v>897</v>
      </c>
      <c r="AE35" s="187" t="s">
        <v>2856</v>
      </c>
      <c r="AF35" s="187" t="s">
        <v>897</v>
      </c>
      <c r="AG35" s="187" t="s">
        <v>897</v>
      </c>
      <c r="AH35" s="187" t="s">
        <v>2856</v>
      </c>
      <c r="AI35" s="187" t="s">
        <v>897</v>
      </c>
      <c r="AJ35" s="187" t="s">
        <v>897</v>
      </c>
      <c r="AK35" s="187" t="s">
        <v>2856</v>
      </c>
      <c r="AL35" s="187" t="s">
        <v>897</v>
      </c>
      <c r="AM35" s="187" t="s">
        <v>897</v>
      </c>
      <c r="AN35" s="187" t="s">
        <v>2856</v>
      </c>
      <c r="AO35" s="187" t="s">
        <v>897</v>
      </c>
      <c r="AP35" s="187" t="s">
        <v>897</v>
      </c>
      <c r="AQ35" s="187" t="s">
        <v>2856</v>
      </c>
      <c r="AR35" s="187" t="s">
        <v>897</v>
      </c>
      <c r="AS35" s="187" t="s">
        <v>897</v>
      </c>
      <c r="AT35" s="187" t="s">
        <v>2856</v>
      </c>
      <c r="AU35" s="187" t="s">
        <v>897</v>
      </c>
      <c r="AV35" s="187" t="s">
        <v>897</v>
      </c>
      <c r="AW35" s="187" t="s">
        <v>2856</v>
      </c>
      <c r="AX35" s="187" t="s">
        <v>897</v>
      </c>
      <c r="AY35" s="187" t="s">
        <v>897</v>
      </c>
      <c r="AZ35" s="187" t="s">
        <v>2856</v>
      </c>
      <c r="BA35" s="187" t="s">
        <v>897</v>
      </c>
      <c r="BB35" s="187" t="s">
        <v>897</v>
      </c>
      <c r="BC35" s="187" t="s">
        <v>2856</v>
      </c>
      <c r="BD35" s="187" t="s">
        <v>897</v>
      </c>
      <c r="BE35" s="187" t="s">
        <v>897</v>
      </c>
      <c r="BF35" s="187" t="s">
        <v>2856</v>
      </c>
      <c r="BG35" s="187" t="s">
        <v>897</v>
      </c>
      <c r="BH35" s="187" t="s">
        <v>897</v>
      </c>
      <c r="BI35" s="187" t="s">
        <v>2856</v>
      </c>
      <c r="BJ35" s="187" t="s">
        <v>897</v>
      </c>
      <c r="BK35" s="187" t="s">
        <v>897</v>
      </c>
      <c r="BL35" s="187" t="s">
        <v>2856</v>
      </c>
      <c r="BM35" s="187" t="s">
        <v>897</v>
      </c>
      <c r="BN35" s="187" t="s">
        <v>897</v>
      </c>
      <c r="BO35" s="187" t="s">
        <v>2856</v>
      </c>
      <c r="BP35" s="187" t="s">
        <v>897</v>
      </c>
      <c r="BQ35" s="187" t="s">
        <v>897</v>
      </c>
      <c r="BR35" s="187" t="s">
        <v>2856</v>
      </c>
      <c r="BS35" s="187" t="s">
        <v>897</v>
      </c>
      <c r="BT35" s="187" t="s">
        <v>897</v>
      </c>
      <c r="BU35" s="187" t="s">
        <v>2856</v>
      </c>
      <c r="BV35" s="187" t="s">
        <v>897</v>
      </c>
      <c r="BW35" s="187" t="s">
        <v>897</v>
      </c>
      <c r="BX35" s="187" t="s">
        <v>2856</v>
      </c>
      <c r="BY35" s="187" t="s">
        <v>897</v>
      </c>
      <c r="BZ35" s="187" t="s">
        <v>897</v>
      </c>
      <c r="CA35" s="187" t="s">
        <v>2856</v>
      </c>
      <c r="CB35" s="187" t="s">
        <v>897</v>
      </c>
      <c r="CC35" s="187" t="s">
        <v>897</v>
      </c>
      <c r="CD35" s="187" t="s">
        <v>2856</v>
      </c>
      <c r="CE35" s="187" t="s">
        <v>897</v>
      </c>
      <c r="CF35" s="187" t="s">
        <v>897</v>
      </c>
      <c r="CG35" s="187" t="s">
        <v>2856</v>
      </c>
      <c r="CH35" s="187" t="s">
        <v>897</v>
      </c>
      <c r="CI35" s="187" t="s">
        <v>897</v>
      </c>
      <c r="CJ35" s="187" t="s">
        <v>2856</v>
      </c>
      <c r="CK35" s="187" t="s">
        <v>897</v>
      </c>
      <c r="CL35" s="187" t="s">
        <v>897</v>
      </c>
      <c r="CM35" s="187" t="s">
        <v>2856</v>
      </c>
      <c r="CN35" s="187" t="s">
        <v>897</v>
      </c>
      <c r="CO35" s="187" t="s">
        <v>897</v>
      </c>
      <c r="CP35" s="187" t="s">
        <v>2856</v>
      </c>
      <c r="CQ35" s="187" t="s">
        <v>897</v>
      </c>
      <c r="CR35" s="187" t="s">
        <v>897</v>
      </c>
      <c r="CS35" s="187" t="s">
        <v>2856</v>
      </c>
      <c r="CT35" s="187" t="s">
        <v>897</v>
      </c>
      <c r="CU35" s="187" t="s">
        <v>897</v>
      </c>
      <c r="CV35" s="187" t="s">
        <v>2856</v>
      </c>
      <c r="CW35" s="187" t="s">
        <v>897</v>
      </c>
      <c r="CX35" s="187" t="s">
        <v>897</v>
      </c>
      <c r="CY35" s="187" t="s">
        <v>2856</v>
      </c>
      <c r="CZ35" s="187" t="s">
        <v>897</v>
      </c>
      <c r="DA35" s="187" t="s">
        <v>897</v>
      </c>
      <c r="DB35" s="187" t="s">
        <v>2856</v>
      </c>
      <c r="DC35" s="187" t="s">
        <v>897</v>
      </c>
      <c r="DD35" s="187" t="s">
        <v>897</v>
      </c>
      <c r="DE35" s="187" t="s">
        <v>2856</v>
      </c>
      <c r="DF35" s="187" t="s">
        <v>897</v>
      </c>
      <c r="DG35" s="187" t="s">
        <v>897</v>
      </c>
      <c r="DH35" s="187" t="s">
        <v>2856</v>
      </c>
      <c r="DI35" s="187" t="s">
        <v>897</v>
      </c>
      <c r="DJ35" s="187" t="s">
        <v>897</v>
      </c>
      <c r="DK35" s="187" t="s">
        <v>2856</v>
      </c>
      <c r="DL35" s="187" t="s">
        <v>897</v>
      </c>
      <c r="DM35" s="187" t="s">
        <v>897</v>
      </c>
      <c r="DN35" s="187" t="s">
        <v>2856</v>
      </c>
      <c r="DO35" s="187" t="s">
        <v>897</v>
      </c>
      <c r="DP35" s="187" t="s">
        <v>897</v>
      </c>
      <c r="DQ35" s="187" t="s">
        <v>2856</v>
      </c>
      <c r="DR35" s="187" t="s">
        <v>897</v>
      </c>
      <c r="DS35" s="187" t="s">
        <v>897</v>
      </c>
      <c r="DT35" s="187" t="s">
        <v>2856</v>
      </c>
      <c r="DU35" s="187" t="s">
        <v>897</v>
      </c>
      <c r="DV35" s="187" t="s">
        <v>897</v>
      </c>
      <c r="DW35" s="187" t="s">
        <v>2856</v>
      </c>
      <c r="DX35" s="187" t="s">
        <v>897</v>
      </c>
      <c r="DY35" s="187" t="s">
        <v>897</v>
      </c>
      <c r="DZ35" s="187" t="s">
        <v>2856</v>
      </c>
      <c r="EA35" s="187" t="s">
        <v>897</v>
      </c>
      <c r="EB35" s="187" t="s">
        <v>897</v>
      </c>
      <c r="EC35" s="187" t="s">
        <v>2856</v>
      </c>
      <c r="ED35" s="187" t="s">
        <v>897</v>
      </c>
      <c r="EE35" s="187" t="s">
        <v>897</v>
      </c>
      <c r="EF35" s="187" t="s">
        <v>2856</v>
      </c>
      <c r="EG35" s="187" t="s">
        <v>897</v>
      </c>
      <c r="EH35" s="187" t="s">
        <v>897</v>
      </c>
      <c r="EI35" s="187" t="s">
        <v>2856</v>
      </c>
      <c r="EJ35" s="187" t="s">
        <v>897</v>
      </c>
      <c r="EK35" s="187" t="s">
        <v>897</v>
      </c>
      <c r="EL35" s="187" t="s">
        <v>2856</v>
      </c>
      <c r="EM35" s="187" t="s">
        <v>897</v>
      </c>
      <c r="EN35" s="187" t="s">
        <v>897</v>
      </c>
      <c r="EO35" s="187" t="s">
        <v>2856</v>
      </c>
      <c r="EP35" s="187" t="s">
        <v>897</v>
      </c>
      <c r="EQ35" s="187" t="s">
        <v>897</v>
      </c>
      <c r="ER35" s="187" t="s">
        <v>2856</v>
      </c>
      <c r="ES35" s="187" t="s">
        <v>897</v>
      </c>
      <c r="ET35" s="187" t="s">
        <v>897</v>
      </c>
    </row>
    <row r="36" spans="1:150" x14ac:dyDescent="0.25">
      <c r="A36" s="1"/>
      <c r="B36" s="186" t="s">
        <v>2976</v>
      </c>
      <c r="C36" s="186" t="s">
        <v>124</v>
      </c>
      <c r="D36" s="186" t="s">
        <v>2964</v>
      </c>
      <c r="E36" s="186" t="s">
        <v>2977</v>
      </c>
      <c r="F36" s="186" t="s">
        <v>2978</v>
      </c>
      <c r="G36" s="187" t="s">
        <v>2856</v>
      </c>
      <c r="H36" s="187" t="s">
        <v>897</v>
      </c>
      <c r="I36" s="187" t="s">
        <v>897</v>
      </c>
      <c r="J36" s="187" t="s">
        <v>2856</v>
      </c>
      <c r="K36" s="187" t="s">
        <v>897</v>
      </c>
      <c r="L36" s="187" t="s">
        <v>897</v>
      </c>
      <c r="M36" s="187" t="s">
        <v>2856</v>
      </c>
      <c r="N36" s="187" t="s">
        <v>897</v>
      </c>
      <c r="O36" s="187" t="s">
        <v>897</v>
      </c>
      <c r="P36" s="187" t="s">
        <v>2856</v>
      </c>
      <c r="Q36" s="187" t="s">
        <v>897</v>
      </c>
      <c r="R36" s="187" t="s">
        <v>897</v>
      </c>
      <c r="S36" s="187" t="s">
        <v>2856</v>
      </c>
      <c r="T36" s="187" t="s">
        <v>897</v>
      </c>
      <c r="U36" s="187" t="s">
        <v>897</v>
      </c>
      <c r="V36" s="187" t="s">
        <v>2856</v>
      </c>
      <c r="W36" s="187" t="s">
        <v>897</v>
      </c>
      <c r="X36" s="187" t="s">
        <v>897</v>
      </c>
      <c r="Y36" s="187" t="s">
        <v>2856</v>
      </c>
      <c r="Z36" s="187" t="s">
        <v>897</v>
      </c>
      <c r="AA36" s="187" t="s">
        <v>897</v>
      </c>
      <c r="AB36" s="187" t="s">
        <v>2856</v>
      </c>
      <c r="AC36" s="187" t="s">
        <v>897</v>
      </c>
      <c r="AD36" s="187" t="s">
        <v>897</v>
      </c>
      <c r="AE36" s="187" t="s">
        <v>2856</v>
      </c>
      <c r="AF36" s="187" t="s">
        <v>897</v>
      </c>
      <c r="AG36" s="187" t="s">
        <v>897</v>
      </c>
      <c r="AH36" s="187" t="s">
        <v>2856</v>
      </c>
      <c r="AI36" s="187" t="s">
        <v>897</v>
      </c>
      <c r="AJ36" s="187" t="s">
        <v>897</v>
      </c>
      <c r="AK36" s="187" t="s">
        <v>2856</v>
      </c>
      <c r="AL36" s="187" t="s">
        <v>897</v>
      </c>
      <c r="AM36" s="187" t="s">
        <v>897</v>
      </c>
      <c r="AN36" s="187" t="s">
        <v>2856</v>
      </c>
      <c r="AO36" s="187" t="s">
        <v>897</v>
      </c>
      <c r="AP36" s="187" t="s">
        <v>897</v>
      </c>
      <c r="AQ36" s="187" t="s">
        <v>2856</v>
      </c>
      <c r="AR36" s="187" t="s">
        <v>897</v>
      </c>
      <c r="AS36" s="187" t="s">
        <v>897</v>
      </c>
      <c r="AT36" s="187" t="s">
        <v>2856</v>
      </c>
      <c r="AU36" s="187" t="s">
        <v>897</v>
      </c>
      <c r="AV36" s="187" t="s">
        <v>897</v>
      </c>
      <c r="AW36" s="187" t="s">
        <v>2856</v>
      </c>
      <c r="AX36" s="187" t="s">
        <v>897</v>
      </c>
      <c r="AY36" s="187" t="s">
        <v>897</v>
      </c>
      <c r="AZ36" s="187" t="s">
        <v>2856</v>
      </c>
      <c r="BA36" s="187" t="s">
        <v>897</v>
      </c>
      <c r="BB36" s="187" t="s">
        <v>897</v>
      </c>
      <c r="BC36" s="187" t="s">
        <v>2856</v>
      </c>
      <c r="BD36" s="187" t="s">
        <v>897</v>
      </c>
      <c r="BE36" s="187" t="s">
        <v>897</v>
      </c>
      <c r="BF36" s="187" t="s">
        <v>2856</v>
      </c>
      <c r="BG36" s="187" t="s">
        <v>897</v>
      </c>
      <c r="BH36" s="187" t="s">
        <v>897</v>
      </c>
      <c r="BI36" s="187" t="s">
        <v>2856</v>
      </c>
      <c r="BJ36" s="187" t="s">
        <v>897</v>
      </c>
      <c r="BK36" s="187" t="s">
        <v>897</v>
      </c>
      <c r="BL36" s="187" t="s">
        <v>2856</v>
      </c>
      <c r="BM36" s="187" t="s">
        <v>897</v>
      </c>
      <c r="BN36" s="187" t="s">
        <v>897</v>
      </c>
      <c r="BO36" s="187" t="s">
        <v>2856</v>
      </c>
      <c r="BP36" s="187" t="s">
        <v>897</v>
      </c>
      <c r="BQ36" s="187" t="s">
        <v>897</v>
      </c>
      <c r="BR36" s="187" t="s">
        <v>2856</v>
      </c>
      <c r="BS36" s="187" t="s">
        <v>897</v>
      </c>
      <c r="BT36" s="187" t="s">
        <v>897</v>
      </c>
      <c r="BU36" s="187" t="s">
        <v>2856</v>
      </c>
      <c r="BV36" s="187" t="s">
        <v>897</v>
      </c>
      <c r="BW36" s="187" t="s">
        <v>897</v>
      </c>
      <c r="BX36" s="187" t="s">
        <v>2856</v>
      </c>
      <c r="BY36" s="187" t="s">
        <v>897</v>
      </c>
      <c r="BZ36" s="187" t="s">
        <v>897</v>
      </c>
      <c r="CA36" s="187" t="s">
        <v>2856</v>
      </c>
      <c r="CB36" s="187" t="s">
        <v>897</v>
      </c>
      <c r="CC36" s="187" t="s">
        <v>897</v>
      </c>
      <c r="CD36" s="187" t="s">
        <v>2856</v>
      </c>
      <c r="CE36" s="187" t="s">
        <v>897</v>
      </c>
      <c r="CF36" s="187" t="s">
        <v>897</v>
      </c>
      <c r="CG36" s="187" t="s">
        <v>2856</v>
      </c>
      <c r="CH36" s="187" t="s">
        <v>897</v>
      </c>
      <c r="CI36" s="187" t="s">
        <v>897</v>
      </c>
      <c r="CJ36" s="187" t="s">
        <v>2856</v>
      </c>
      <c r="CK36" s="187" t="s">
        <v>897</v>
      </c>
      <c r="CL36" s="187" t="s">
        <v>897</v>
      </c>
      <c r="CM36" s="187" t="s">
        <v>2856</v>
      </c>
      <c r="CN36" s="187" t="s">
        <v>897</v>
      </c>
      <c r="CO36" s="187" t="s">
        <v>897</v>
      </c>
      <c r="CP36" s="187" t="s">
        <v>2856</v>
      </c>
      <c r="CQ36" s="187" t="s">
        <v>897</v>
      </c>
      <c r="CR36" s="187" t="s">
        <v>897</v>
      </c>
      <c r="CS36" s="187" t="s">
        <v>2856</v>
      </c>
      <c r="CT36" s="187" t="s">
        <v>897</v>
      </c>
      <c r="CU36" s="187" t="s">
        <v>897</v>
      </c>
      <c r="CV36" s="187" t="s">
        <v>2856</v>
      </c>
      <c r="CW36" s="187" t="s">
        <v>897</v>
      </c>
      <c r="CX36" s="187" t="s">
        <v>897</v>
      </c>
      <c r="CY36" s="187" t="s">
        <v>2856</v>
      </c>
      <c r="CZ36" s="187" t="s">
        <v>897</v>
      </c>
      <c r="DA36" s="187" t="s">
        <v>897</v>
      </c>
      <c r="DB36" s="187" t="s">
        <v>2856</v>
      </c>
      <c r="DC36" s="187" t="s">
        <v>897</v>
      </c>
      <c r="DD36" s="187" t="s">
        <v>897</v>
      </c>
      <c r="DE36" s="187" t="s">
        <v>2856</v>
      </c>
      <c r="DF36" s="187" t="s">
        <v>897</v>
      </c>
      <c r="DG36" s="187" t="s">
        <v>897</v>
      </c>
      <c r="DH36" s="187" t="s">
        <v>2856</v>
      </c>
      <c r="DI36" s="187" t="s">
        <v>897</v>
      </c>
      <c r="DJ36" s="187" t="s">
        <v>897</v>
      </c>
      <c r="DK36" s="187" t="s">
        <v>2856</v>
      </c>
      <c r="DL36" s="187" t="s">
        <v>897</v>
      </c>
      <c r="DM36" s="187" t="s">
        <v>897</v>
      </c>
      <c r="DN36" s="187" t="s">
        <v>2856</v>
      </c>
      <c r="DO36" s="187" t="s">
        <v>897</v>
      </c>
      <c r="DP36" s="187" t="s">
        <v>897</v>
      </c>
      <c r="DQ36" s="187" t="s">
        <v>2856</v>
      </c>
      <c r="DR36" s="187" t="s">
        <v>897</v>
      </c>
      <c r="DS36" s="187" t="s">
        <v>897</v>
      </c>
      <c r="DT36" s="187" t="s">
        <v>2856</v>
      </c>
      <c r="DU36" s="187" t="s">
        <v>897</v>
      </c>
      <c r="DV36" s="187" t="s">
        <v>897</v>
      </c>
      <c r="DW36" s="187" t="s">
        <v>2856</v>
      </c>
      <c r="DX36" s="187" t="s">
        <v>897</v>
      </c>
      <c r="DY36" s="187" t="s">
        <v>897</v>
      </c>
      <c r="DZ36" s="187" t="s">
        <v>2856</v>
      </c>
      <c r="EA36" s="187" t="s">
        <v>897</v>
      </c>
      <c r="EB36" s="187" t="s">
        <v>897</v>
      </c>
      <c r="EC36" s="187" t="s">
        <v>2856</v>
      </c>
      <c r="ED36" s="187" t="s">
        <v>897</v>
      </c>
      <c r="EE36" s="187" t="s">
        <v>897</v>
      </c>
      <c r="EF36" s="187" t="s">
        <v>2856</v>
      </c>
      <c r="EG36" s="187" t="s">
        <v>897</v>
      </c>
      <c r="EH36" s="187" t="s">
        <v>897</v>
      </c>
      <c r="EI36" s="187" t="s">
        <v>2856</v>
      </c>
      <c r="EJ36" s="187" t="s">
        <v>897</v>
      </c>
      <c r="EK36" s="187" t="s">
        <v>897</v>
      </c>
      <c r="EL36" s="187" t="s">
        <v>2856</v>
      </c>
      <c r="EM36" s="187" t="s">
        <v>897</v>
      </c>
      <c r="EN36" s="187" t="s">
        <v>897</v>
      </c>
      <c r="EO36" s="187" t="s">
        <v>2856</v>
      </c>
      <c r="EP36" s="187" t="s">
        <v>897</v>
      </c>
      <c r="EQ36" s="187" t="s">
        <v>897</v>
      </c>
      <c r="ER36" s="187" t="s">
        <v>2856</v>
      </c>
      <c r="ES36" s="187" t="s">
        <v>897</v>
      </c>
      <c r="ET36" s="187" t="s">
        <v>897</v>
      </c>
    </row>
    <row r="37" spans="1:150" x14ac:dyDescent="0.25">
      <c r="A37" s="1"/>
      <c r="B37" s="186" t="s">
        <v>2979</v>
      </c>
      <c r="C37" s="186" t="s">
        <v>124</v>
      </c>
      <c r="D37" s="186" t="s">
        <v>2964</v>
      </c>
      <c r="E37" s="186" t="s">
        <v>2980</v>
      </c>
      <c r="F37" s="186" t="s">
        <v>2981</v>
      </c>
      <c r="G37" s="187" t="s">
        <v>2856</v>
      </c>
      <c r="H37" s="187" t="s">
        <v>897</v>
      </c>
      <c r="I37" s="187" t="s">
        <v>897</v>
      </c>
      <c r="J37" s="187" t="s">
        <v>2856</v>
      </c>
      <c r="K37" s="187" t="s">
        <v>897</v>
      </c>
      <c r="L37" s="187" t="s">
        <v>897</v>
      </c>
      <c r="M37" s="187" t="s">
        <v>2856</v>
      </c>
      <c r="N37" s="187" t="s">
        <v>897</v>
      </c>
      <c r="O37" s="187" t="s">
        <v>897</v>
      </c>
      <c r="P37" s="187" t="s">
        <v>2856</v>
      </c>
      <c r="Q37" s="187" t="s">
        <v>897</v>
      </c>
      <c r="R37" s="187" t="s">
        <v>897</v>
      </c>
      <c r="S37" s="187" t="s">
        <v>2856</v>
      </c>
      <c r="T37" s="187" t="s">
        <v>897</v>
      </c>
      <c r="U37" s="187" t="s">
        <v>897</v>
      </c>
      <c r="V37" s="187" t="s">
        <v>2856</v>
      </c>
      <c r="W37" s="187" t="s">
        <v>897</v>
      </c>
      <c r="X37" s="187" t="s">
        <v>897</v>
      </c>
      <c r="Y37" s="187" t="s">
        <v>2856</v>
      </c>
      <c r="Z37" s="187" t="s">
        <v>897</v>
      </c>
      <c r="AA37" s="187" t="s">
        <v>897</v>
      </c>
      <c r="AB37" s="187" t="s">
        <v>2856</v>
      </c>
      <c r="AC37" s="187" t="s">
        <v>897</v>
      </c>
      <c r="AD37" s="187" t="s">
        <v>897</v>
      </c>
      <c r="AE37" s="187" t="s">
        <v>2856</v>
      </c>
      <c r="AF37" s="187" t="s">
        <v>897</v>
      </c>
      <c r="AG37" s="187" t="s">
        <v>897</v>
      </c>
      <c r="AH37" s="187" t="s">
        <v>2856</v>
      </c>
      <c r="AI37" s="187" t="s">
        <v>897</v>
      </c>
      <c r="AJ37" s="187" t="s">
        <v>897</v>
      </c>
      <c r="AK37" s="187" t="s">
        <v>2856</v>
      </c>
      <c r="AL37" s="187" t="s">
        <v>897</v>
      </c>
      <c r="AM37" s="187" t="s">
        <v>897</v>
      </c>
      <c r="AN37" s="187" t="s">
        <v>2856</v>
      </c>
      <c r="AO37" s="187" t="s">
        <v>897</v>
      </c>
      <c r="AP37" s="187" t="s">
        <v>897</v>
      </c>
      <c r="AQ37" s="187" t="s">
        <v>2856</v>
      </c>
      <c r="AR37" s="187" t="s">
        <v>897</v>
      </c>
      <c r="AS37" s="187" t="s">
        <v>897</v>
      </c>
      <c r="AT37" s="187" t="s">
        <v>2856</v>
      </c>
      <c r="AU37" s="187" t="s">
        <v>897</v>
      </c>
      <c r="AV37" s="187" t="s">
        <v>897</v>
      </c>
      <c r="AW37" s="187" t="s">
        <v>2856</v>
      </c>
      <c r="AX37" s="187" t="s">
        <v>897</v>
      </c>
      <c r="AY37" s="187" t="s">
        <v>897</v>
      </c>
      <c r="AZ37" s="187" t="s">
        <v>2856</v>
      </c>
      <c r="BA37" s="187" t="s">
        <v>897</v>
      </c>
      <c r="BB37" s="187" t="s">
        <v>897</v>
      </c>
      <c r="BC37" s="187" t="s">
        <v>2856</v>
      </c>
      <c r="BD37" s="187" t="s">
        <v>897</v>
      </c>
      <c r="BE37" s="187" t="s">
        <v>897</v>
      </c>
      <c r="BF37" s="187" t="s">
        <v>2856</v>
      </c>
      <c r="BG37" s="187" t="s">
        <v>897</v>
      </c>
      <c r="BH37" s="187" t="s">
        <v>897</v>
      </c>
      <c r="BI37" s="187" t="s">
        <v>2856</v>
      </c>
      <c r="BJ37" s="187" t="s">
        <v>897</v>
      </c>
      <c r="BK37" s="187" t="s">
        <v>897</v>
      </c>
      <c r="BL37" s="187" t="s">
        <v>2856</v>
      </c>
      <c r="BM37" s="187" t="s">
        <v>897</v>
      </c>
      <c r="BN37" s="187" t="s">
        <v>897</v>
      </c>
      <c r="BO37" s="187" t="s">
        <v>2856</v>
      </c>
      <c r="BP37" s="187" t="s">
        <v>897</v>
      </c>
      <c r="BQ37" s="187" t="s">
        <v>897</v>
      </c>
      <c r="BR37" s="187" t="s">
        <v>2856</v>
      </c>
      <c r="BS37" s="187" t="s">
        <v>897</v>
      </c>
      <c r="BT37" s="187" t="s">
        <v>897</v>
      </c>
      <c r="BU37" s="187" t="s">
        <v>2856</v>
      </c>
      <c r="BV37" s="187" t="s">
        <v>897</v>
      </c>
      <c r="BW37" s="187" t="s">
        <v>897</v>
      </c>
      <c r="BX37" s="187" t="s">
        <v>2856</v>
      </c>
      <c r="BY37" s="187" t="s">
        <v>897</v>
      </c>
      <c r="BZ37" s="187" t="s">
        <v>897</v>
      </c>
      <c r="CA37" s="187" t="s">
        <v>2856</v>
      </c>
      <c r="CB37" s="187" t="s">
        <v>897</v>
      </c>
      <c r="CC37" s="187" t="s">
        <v>897</v>
      </c>
      <c r="CD37" s="187" t="s">
        <v>2856</v>
      </c>
      <c r="CE37" s="187" t="s">
        <v>897</v>
      </c>
      <c r="CF37" s="187" t="s">
        <v>897</v>
      </c>
      <c r="CG37" s="187" t="s">
        <v>2856</v>
      </c>
      <c r="CH37" s="187" t="s">
        <v>897</v>
      </c>
      <c r="CI37" s="187" t="s">
        <v>897</v>
      </c>
      <c r="CJ37" s="187" t="s">
        <v>2856</v>
      </c>
      <c r="CK37" s="187" t="s">
        <v>897</v>
      </c>
      <c r="CL37" s="187" t="s">
        <v>897</v>
      </c>
      <c r="CM37" s="187" t="s">
        <v>2856</v>
      </c>
      <c r="CN37" s="187" t="s">
        <v>897</v>
      </c>
      <c r="CO37" s="187" t="s">
        <v>897</v>
      </c>
      <c r="CP37" s="187" t="s">
        <v>2856</v>
      </c>
      <c r="CQ37" s="187" t="s">
        <v>897</v>
      </c>
      <c r="CR37" s="187" t="s">
        <v>897</v>
      </c>
      <c r="CS37" s="187" t="s">
        <v>2856</v>
      </c>
      <c r="CT37" s="187" t="s">
        <v>897</v>
      </c>
      <c r="CU37" s="187" t="s">
        <v>897</v>
      </c>
      <c r="CV37" s="187" t="s">
        <v>2856</v>
      </c>
      <c r="CW37" s="187" t="s">
        <v>897</v>
      </c>
      <c r="CX37" s="187" t="s">
        <v>897</v>
      </c>
      <c r="CY37" s="187" t="s">
        <v>2856</v>
      </c>
      <c r="CZ37" s="187" t="s">
        <v>897</v>
      </c>
      <c r="DA37" s="187" t="s">
        <v>897</v>
      </c>
      <c r="DB37" s="187" t="s">
        <v>2856</v>
      </c>
      <c r="DC37" s="187" t="s">
        <v>897</v>
      </c>
      <c r="DD37" s="187" t="s">
        <v>897</v>
      </c>
      <c r="DE37" s="187" t="s">
        <v>2856</v>
      </c>
      <c r="DF37" s="187" t="s">
        <v>897</v>
      </c>
      <c r="DG37" s="187" t="s">
        <v>897</v>
      </c>
      <c r="DH37" s="187" t="s">
        <v>2856</v>
      </c>
      <c r="DI37" s="187" t="s">
        <v>897</v>
      </c>
      <c r="DJ37" s="187" t="s">
        <v>897</v>
      </c>
      <c r="DK37" s="187" t="s">
        <v>2856</v>
      </c>
      <c r="DL37" s="187" t="s">
        <v>897</v>
      </c>
      <c r="DM37" s="187" t="s">
        <v>897</v>
      </c>
      <c r="DN37" s="187" t="s">
        <v>2856</v>
      </c>
      <c r="DO37" s="187" t="s">
        <v>897</v>
      </c>
      <c r="DP37" s="187" t="s">
        <v>897</v>
      </c>
      <c r="DQ37" s="187" t="s">
        <v>2856</v>
      </c>
      <c r="DR37" s="187" t="s">
        <v>897</v>
      </c>
      <c r="DS37" s="187" t="s">
        <v>897</v>
      </c>
      <c r="DT37" s="187" t="s">
        <v>2856</v>
      </c>
      <c r="DU37" s="187" t="s">
        <v>897</v>
      </c>
      <c r="DV37" s="187" t="s">
        <v>897</v>
      </c>
      <c r="DW37" s="187" t="s">
        <v>2856</v>
      </c>
      <c r="DX37" s="187" t="s">
        <v>897</v>
      </c>
      <c r="DY37" s="187" t="s">
        <v>897</v>
      </c>
      <c r="DZ37" s="187" t="s">
        <v>2856</v>
      </c>
      <c r="EA37" s="187" t="s">
        <v>897</v>
      </c>
      <c r="EB37" s="187" t="s">
        <v>897</v>
      </c>
      <c r="EC37" s="187" t="s">
        <v>2856</v>
      </c>
      <c r="ED37" s="187" t="s">
        <v>897</v>
      </c>
      <c r="EE37" s="187" t="s">
        <v>897</v>
      </c>
      <c r="EF37" s="187" t="s">
        <v>2856</v>
      </c>
      <c r="EG37" s="187" t="s">
        <v>897</v>
      </c>
      <c r="EH37" s="187" t="s">
        <v>897</v>
      </c>
      <c r="EI37" s="187" t="s">
        <v>2856</v>
      </c>
      <c r="EJ37" s="187" t="s">
        <v>897</v>
      </c>
      <c r="EK37" s="187" t="s">
        <v>897</v>
      </c>
      <c r="EL37" s="187" t="s">
        <v>2856</v>
      </c>
      <c r="EM37" s="187" t="s">
        <v>897</v>
      </c>
      <c r="EN37" s="187" t="s">
        <v>897</v>
      </c>
      <c r="EO37" s="187" t="s">
        <v>2856</v>
      </c>
      <c r="EP37" s="187" t="s">
        <v>897</v>
      </c>
      <c r="EQ37" s="187" t="s">
        <v>897</v>
      </c>
      <c r="ER37" s="187" t="s">
        <v>2856</v>
      </c>
      <c r="ES37" s="187" t="s">
        <v>897</v>
      </c>
      <c r="ET37" s="187" t="s">
        <v>897</v>
      </c>
    </row>
    <row r="38" spans="1:150" x14ac:dyDescent="0.25">
      <c r="A38" s="1"/>
      <c r="B38" s="186" t="s">
        <v>2982</v>
      </c>
      <c r="C38" s="186" t="s">
        <v>124</v>
      </c>
      <c r="D38" s="186" t="s">
        <v>2964</v>
      </c>
      <c r="E38" s="186" t="s">
        <v>2983</v>
      </c>
      <c r="F38" s="186" t="s">
        <v>2984</v>
      </c>
      <c r="G38" s="187" t="s">
        <v>2856</v>
      </c>
      <c r="H38" s="187" t="s">
        <v>897</v>
      </c>
      <c r="I38" s="187" t="s">
        <v>897</v>
      </c>
      <c r="J38" s="187" t="s">
        <v>2856</v>
      </c>
      <c r="K38" s="187" t="s">
        <v>897</v>
      </c>
      <c r="L38" s="187" t="s">
        <v>897</v>
      </c>
      <c r="M38" s="187" t="s">
        <v>2856</v>
      </c>
      <c r="N38" s="187" t="s">
        <v>897</v>
      </c>
      <c r="O38" s="187" t="s">
        <v>897</v>
      </c>
      <c r="P38" s="187" t="s">
        <v>2856</v>
      </c>
      <c r="Q38" s="187" t="s">
        <v>897</v>
      </c>
      <c r="R38" s="187" t="s">
        <v>897</v>
      </c>
      <c r="S38" s="187" t="s">
        <v>2856</v>
      </c>
      <c r="T38" s="187" t="s">
        <v>897</v>
      </c>
      <c r="U38" s="187" t="s">
        <v>897</v>
      </c>
      <c r="V38" s="187" t="s">
        <v>2856</v>
      </c>
      <c r="W38" s="187" t="s">
        <v>897</v>
      </c>
      <c r="X38" s="187" t="s">
        <v>897</v>
      </c>
      <c r="Y38" s="187" t="s">
        <v>2856</v>
      </c>
      <c r="Z38" s="187" t="s">
        <v>897</v>
      </c>
      <c r="AA38" s="187" t="s">
        <v>897</v>
      </c>
      <c r="AB38" s="187" t="s">
        <v>2856</v>
      </c>
      <c r="AC38" s="187" t="s">
        <v>897</v>
      </c>
      <c r="AD38" s="187" t="s">
        <v>897</v>
      </c>
      <c r="AE38" s="187" t="s">
        <v>2856</v>
      </c>
      <c r="AF38" s="187" t="s">
        <v>897</v>
      </c>
      <c r="AG38" s="187" t="s">
        <v>897</v>
      </c>
      <c r="AH38" s="187" t="s">
        <v>2856</v>
      </c>
      <c r="AI38" s="187" t="s">
        <v>897</v>
      </c>
      <c r="AJ38" s="187" t="s">
        <v>897</v>
      </c>
      <c r="AK38" s="187" t="s">
        <v>2856</v>
      </c>
      <c r="AL38" s="187" t="s">
        <v>897</v>
      </c>
      <c r="AM38" s="187" t="s">
        <v>897</v>
      </c>
      <c r="AN38" s="187" t="s">
        <v>2856</v>
      </c>
      <c r="AO38" s="187" t="s">
        <v>897</v>
      </c>
      <c r="AP38" s="187" t="s">
        <v>897</v>
      </c>
      <c r="AQ38" s="187" t="s">
        <v>2856</v>
      </c>
      <c r="AR38" s="187" t="s">
        <v>897</v>
      </c>
      <c r="AS38" s="187" t="s">
        <v>897</v>
      </c>
      <c r="AT38" s="187" t="s">
        <v>2856</v>
      </c>
      <c r="AU38" s="187" t="s">
        <v>897</v>
      </c>
      <c r="AV38" s="187" t="s">
        <v>897</v>
      </c>
      <c r="AW38" s="187" t="s">
        <v>2856</v>
      </c>
      <c r="AX38" s="187" t="s">
        <v>897</v>
      </c>
      <c r="AY38" s="187" t="s">
        <v>897</v>
      </c>
      <c r="AZ38" s="187" t="s">
        <v>2856</v>
      </c>
      <c r="BA38" s="187" t="s">
        <v>897</v>
      </c>
      <c r="BB38" s="187" t="s">
        <v>897</v>
      </c>
      <c r="BC38" s="187" t="s">
        <v>2856</v>
      </c>
      <c r="BD38" s="187" t="s">
        <v>897</v>
      </c>
      <c r="BE38" s="187" t="s">
        <v>897</v>
      </c>
      <c r="BF38" s="187" t="s">
        <v>2856</v>
      </c>
      <c r="BG38" s="187" t="s">
        <v>897</v>
      </c>
      <c r="BH38" s="187" t="s">
        <v>897</v>
      </c>
      <c r="BI38" s="187" t="s">
        <v>2856</v>
      </c>
      <c r="BJ38" s="187" t="s">
        <v>897</v>
      </c>
      <c r="BK38" s="187" t="s">
        <v>897</v>
      </c>
      <c r="BL38" s="187" t="s">
        <v>2856</v>
      </c>
      <c r="BM38" s="187" t="s">
        <v>897</v>
      </c>
      <c r="BN38" s="187" t="s">
        <v>897</v>
      </c>
      <c r="BO38" s="187" t="s">
        <v>2856</v>
      </c>
      <c r="BP38" s="187" t="s">
        <v>897</v>
      </c>
      <c r="BQ38" s="187" t="s">
        <v>897</v>
      </c>
      <c r="BR38" s="187" t="s">
        <v>2856</v>
      </c>
      <c r="BS38" s="187" t="s">
        <v>897</v>
      </c>
      <c r="BT38" s="187" t="s">
        <v>897</v>
      </c>
      <c r="BU38" s="187" t="s">
        <v>2856</v>
      </c>
      <c r="BV38" s="187" t="s">
        <v>897</v>
      </c>
      <c r="BW38" s="187" t="s">
        <v>897</v>
      </c>
      <c r="BX38" s="187" t="s">
        <v>2856</v>
      </c>
      <c r="BY38" s="187" t="s">
        <v>897</v>
      </c>
      <c r="BZ38" s="187" t="s">
        <v>897</v>
      </c>
      <c r="CA38" s="187" t="s">
        <v>2856</v>
      </c>
      <c r="CB38" s="187" t="s">
        <v>897</v>
      </c>
      <c r="CC38" s="187" t="s">
        <v>897</v>
      </c>
      <c r="CD38" s="187" t="s">
        <v>2856</v>
      </c>
      <c r="CE38" s="187" t="s">
        <v>897</v>
      </c>
      <c r="CF38" s="187" t="s">
        <v>897</v>
      </c>
      <c r="CG38" s="187" t="s">
        <v>2856</v>
      </c>
      <c r="CH38" s="187" t="s">
        <v>897</v>
      </c>
      <c r="CI38" s="187" t="s">
        <v>897</v>
      </c>
      <c r="CJ38" s="187" t="s">
        <v>2856</v>
      </c>
      <c r="CK38" s="187" t="s">
        <v>897</v>
      </c>
      <c r="CL38" s="187" t="s">
        <v>897</v>
      </c>
      <c r="CM38" s="187" t="s">
        <v>2856</v>
      </c>
      <c r="CN38" s="187" t="s">
        <v>897</v>
      </c>
      <c r="CO38" s="187" t="s">
        <v>897</v>
      </c>
      <c r="CP38" s="187" t="s">
        <v>2856</v>
      </c>
      <c r="CQ38" s="187" t="s">
        <v>897</v>
      </c>
      <c r="CR38" s="187" t="s">
        <v>897</v>
      </c>
      <c r="CS38" s="187" t="s">
        <v>2856</v>
      </c>
      <c r="CT38" s="187" t="s">
        <v>897</v>
      </c>
      <c r="CU38" s="187" t="s">
        <v>897</v>
      </c>
      <c r="CV38" s="187" t="s">
        <v>2856</v>
      </c>
      <c r="CW38" s="187" t="s">
        <v>897</v>
      </c>
      <c r="CX38" s="187" t="s">
        <v>897</v>
      </c>
      <c r="CY38" s="187" t="s">
        <v>2856</v>
      </c>
      <c r="CZ38" s="187" t="s">
        <v>897</v>
      </c>
      <c r="DA38" s="187" t="s">
        <v>897</v>
      </c>
      <c r="DB38" s="187" t="s">
        <v>2856</v>
      </c>
      <c r="DC38" s="187" t="s">
        <v>897</v>
      </c>
      <c r="DD38" s="187" t="s">
        <v>897</v>
      </c>
      <c r="DE38" s="187" t="s">
        <v>2856</v>
      </c>
      <c r="DF38" s="187" t="s">
        <v>897</v>
      </c>
      <c r="DG38" s="187" t="s">
        <v>897</v>
      </c>
      <c r="DH38" s="187" t="s">
        <v>2856</v>
      </c>
      <c r="DI38" s="187" t="s">
        <v>897</v>
      </c>
      <c r="DJ38" s="187" t="s">
        <v>897</v>
      </c>
      <c r="DK38" s="187" t="s">
        <v>2856</v>
      </c>
      <c r="DL38" s="187" t="s">
        <v>897</v>
      </c>
      <c r="DM38" s="187" t="s">
        <v>897</v>
      </c>
      <c r="DN38" s="187" t="s">
        <v>2856</v>
      </c>
      <c r="DO38" s="187" t="s">
        <v>897</v>
      </c>
      <c r="DP38" s="187" t="s">
        <v>897</v>
      </c>
      <c r="DQ38" s="187" t="s">
        <v>2856</v>
      </c>
      <c r="DR38" s="187" t="s">
        <v>897</v>
      </c>
      <c r="DS38" s="187" t="s">
        <v>897</v>
      </c>
      <c r="DT38" s="187" t="s">
        <v>2856</v>
      </c>
      <c r="DU38" s="187" t="s">
        <v>897</v>
      </c>
      <c r="DV38" s="187" t="s">
        <v>897</v>
      </c>
      <c r="DW38" s="187" t="s">
        <v>2856</v>
      </c>
      <c r="DX38" s="187" t="s">
        <v>897</v>
      </c>
      <c r="DY38" s="187" t="s">
        <v>897</v>
      </c>
      <c r="DZ38" s="187" t="s">
        <v>2856</v>
      </c>
      <c r="EA38" s="187" t="s">
        <v>897</v>
      </c>
      <c r="EB38" s="187" t="s">
        <v>897</v>
      </c>
      <c r="EC38" s="187" t="s">
        <v>2856</v>
      </c>
      <c r="ED38" s="187" t="s">
        <v>897</v>
      </c>
      <c r="EE38" s="187" t="s">
        <v>897</v>
      </c>
      <c r="EF38" s="187" t="s">
        <v>2856</v>
      </c>
      <c r="EG38" s="187" t="s">
        <v>897</v>
      </c>
      <c r="EH38" s="187" t="s">
        <v>897</v>
      </c>
      <c r="EI38" s="187" t="s">
        <v>2856</v>
      </c>
      <c r="EJ38" s="187" t="s">
        <v>897</v>
      </c>
      <c r="EK38" s="187" t="s">
        <v>897</v>
      </c>
      <c r="EL38" s="187" t="s">
        <v>2856</v>
      </c>
      <c r="EM38" s="187" t="s">
        <v>897</v>
      </c>
      <c r="EN38" s="187" t="s">
        <v>897</v>
      </c>
      <c r="EO38" s="187" t="s">
        <v>2856</v>
      </c>
      <c r="EP38" s="187" t="s">
        <v>897</v>
      </c>
      <c r="EQ38" s="187" t="s">
        <v>897</v>
      </c>
      <c r="ER38" s="187" t="s">
        <v>2856</v>
      </c>
      <c r="ES38" s="187" t="s">
        <v>897</v>
      </c>
      <c r="ET38" s="187" t="s">
        <v>897</v>
      </c>
    </row>
    <row r="39" spans="1:150" x14ac:dyDescent="0.25">
      <c r="A39" s="1"/>
      <c r="B39" s="185" t="s">
        <v>2985</v>
      </c>
      <c r="C39" s="185" t="s">
        <v>124</v>
      </c>
      <c r="D39" s="185" t="s">
        <v>127</v>
      </c>
      <c r="E39" s="185" t="s">
        <v>2986</v>
      </c>
      <c r="F39" s="185" t="s">
        <v>2987</v>
      </c>
      <c r="G39" s="185" t="s">
        <v>2856</v>
      </c>
      <c r="H39" s="185" t="s">
        <v>2748</v>
      </c>
      <c r="I39" s="185" t="s">
        <v>2748</v>
      </c>
      <c r="J39" s="185" t="s">
        <v>2856</v>
      </c>
      <c r="K39" s="185" t="s">
        <v>2748</v>
      </c>
      <c r="L39" s="185" t="s">
        <v>2748</v>
      </c>
      <c r="M39" s="185" t="s">
        <v>2856</v>
      </c>
      <c r="N39" s="185" t="s">
        <v>2748</v>
      </c>
      <c r="O39" s="185" t="s">
        <v>2748</v>
      </c>
      <c r="P39" s="185" t="s">
        <v>2856</v>
      </c>
      <c r="Q39" s="185" t="s">
        <v>2748</v>
      </c>
      <c r="R39" s="185" t="s">
        <v>2748</v>
      </c>
      <c r="S39" s="185" t="s">
        <v>2856</v>
      </c>
      <c r="T39" s="185" t="s">
        <v>2748</v>
      </c>
      <c r="U39" s="185" t="s">
        <v>2748</v>
      </c>
      <c r="V39" s="185" t="s">
        <v>2856</v>
      </c>
      <c r="W39" s="185" t="s">
        <v>2748</v>
      </c>
      <c r="X39" s="185" t="s">
        <v>2748</v>
      </c>
      <c r="Y39" s="185" t="s">
        <v>2856</v>
      </c>
      <c r="Z39" s="185" t="s">
        <v>2748</v>
      </c>
      <c r="AA39" s="185" t="s">
        <v>2748</v>
      </c>
      <c r="AB39" s="185" t="s">
        <v>2856</v>
      </c>
      <c r="AC39" s="185" t="s">
        <v>2748</v>
      </c>
      <c r="AD39" s="185" t="s">
        <v>2748</v>
      </c>
      <c r="AE39" s="185" t="s">
        <v>2856</v>
      </c>
      <c r="AF39" s="185" t="s">
        <v>2748</v>
      </c>
      <c r="AG39" s="185" t="s">
        <v>2748</v>
      </c>
      <c r="AH39" s="185" t="s">
        <v>2856</v>
      </c>
      <c r="AI39" s="185" t="s">
        <v>2748</v>
      </c>
      <c r="AJ39" s="185" t="s">
        <v>2748</v>
      </c>
      <c r="AK39" s="185" t="s">
        <v>2856</v>
      </c>
      <c r="AL39" s="185" t="s">
        <v>2748</v>
      </c>
      <c r="AM39" s="185" t="s">
        <v>2748</v>
      </c>
      <c r="AN39" s="185" t="s">
        <v>2856</v>
      </c>
      <c r="AO39" s="185" t="s">
        <v>2748</v>
      </c>
      <c r="AP39" s="185" t="s">
        <v>2748</v>
      </c>
      <c r="AQ39" s="185" t="s">
        <v>2856</v>
      </c>
      <c r="AR39" s="185" t="s">
        <v>2748</v>
      </c>
      <c r="AS39" s="185" t="s">
        <v>2748</v>
      </c>
      <c r="AT39" s="185" t="s">
        <v>2856</v>
      </c>
      <c r="AU39" s="185" t="s">
        <v>2748</v>
      </c>
      <c r="AV39" s="185" t="s">
        <v>2748</v>
      </c>
      <c r="AW39" s="185" t="s">
        <v>2856</v>
      </c>
      <c r="AX39" s="185" t="s">
        <v>2748</v>
      </c>
      <c r="AY39" s="185" t="s">
        <v>2748</v>
      </c>
      <c r="AZ39" s="185" t="s">
        <v>2856</v>
      </c>
      <c r="BA39" s="185" t="s">
        <v>2748</v>
      </c>
      <c r="BB39" s="185" t="s">
        <v>2748</v>
      </c>
      <c r="BC39" s="185" t="s">
        <v>2856</v>
      </c>
      <c r="BD39" s="185" t="s">
        <v>2748</v>
      </c>
      <c r="BE39" s="185" t="s">
        <v>2748</v>
      </c>
      <c r="BF39" s="185" t="s">
        <v>2856</v>
      </c>
      <c r="BG39" s="185" t="s">
        <v>2748</v>
      </c>
      <c r="BH39" s="185" t="s">
        <v>2748</v>
      </c>
      <c r="BI39" s="185" t="s">
        <v>2856</v>
      </c>
      <c r="BJ39" s="185" t="s">
        <v>2748</v>
      </c>
      <c r="BK39" s="185" t="s">
        <v>2748</v>
      </c>
      <c r="BL39" s="185" t="s">
        <v>2856</v>
      </c>
      <c r="BM39" s="185" t="s">
        <v>2748</v>
      </c>
      <c r="BN39" s="185" t="s">
        <v>2748</v>
      </c>
      <c r="BO39" s="185" t="s">
        <v>2856</v>
      </c>
      <c r="BP39" s="185" t="s">
        <v>2748</v>
      </c>
      <c r="BQ39" s="185" t="s">
        <v>2748</v>
      </c>
      <c r="BR39" s="185" t="s">
        <v>2856</v>
      </c>
      <c r="BS39" s="185" t="s">
        <v>2748</v>
      </c>
      <c r="BT39" s="185" t="s">
        <v>2748</v>
      </c>
      <c r="BU39" s="185" t="s">
        <v>2856</v>
      </c>
      <c r="BV39" s="185" t="s">
        <v>2748</v>
      </c>
      <c r="BW39" s="185" t="s">
        <v>2748</v>
      </c>
      <c r="BX39" s="185" t="s">
        <v>2856</v>
      </c>
      <c r="BY39" s="185" t="s">
        <v>2748</v>
      </c>
      <c r="BZ39" s="185" t="s">
        <v>2748</v>
      </c>
      <c r="CA39" s="185" t="s">
        <v>2856</v>
      </c>
      <c r="CB39" s="185" t="s">
        <v>2748</v>
      </c>
      <c r="CC39" s="185" t="s">
        <v>2748</v>
      </c>
      <c r="CD39" s="185" t="s">
        <v>2856</v>
      </c>
      <c r="CE39" s="185" t="s">
        <v>2748</v>
      </c>
      <c r="CF39" s="185" t="s">
        <v>2748</v>
      </c>
      <c r="CG39" s="185" t="s">
        <v>2856</v>
      </c>
      <c r="CH39" s="185" t="s">
        <v>2748</v>
      </c>
      <c r="CI39" s="185" t="s">
        <v>2748</v>
      </c>
      <c r="CJ39" s="185" t="s">
        <v>2856</v>
      </c>
      <c r="CK39" s="185" t="s">
        <v>2748</v>
      </c>
      <c r="CL39" s="185" t="s">
        <v>2748</v>
      </c>
      <c r="CM39" s="185" t="s">
        <v>2856</v>
      </c>
      <c r="CN39" s="185" t="s">
        <v>2748</v>
      </c>
      <c r="CO39" s="185" t="s">
        <v>2748</v>
      </c>
      <c r="CP39" s="185" t="s">
        <v>2856</v>
      </c>
      <c r="CQ39" s="185" t="s">
        <v>2748</v>
      </c>
      <c r="CR39" s="185" t="s">
        <v>2748</v>
      </c>
      <c r="CS39" s="185" t="s">
        <v>2856</v>
      </c>
      <c r="CT39" s="185" t="s">
        <v>2748</v>
      </c>
      <c r="CU39" s="185" t="s">
        <v>2748</v>
      </c>
      <c r="CV39" s="185" t="s">
        <v>2856</v>
      </c>
      <c r="CW39" s="185" t="s">
        <v>2748</v>
      </c>
      <c r="CX39" s="185" t="s">
        <v>2748</v>
      </c>
      <c r="CY39" s="185" t="s">
        <v>2856</v>
      </c>
      <c r="CZ39" s="185" t="s">
        <v>2748</v>
      </c>
      <c r="DA39" s="185" t="s">
        <v>2748</v>
      </c>
      <c r="DB39" s="185" t="s">
        <v>2856</v>
      </c>
      <c r="DC39" s="185" t="s">
        <v>2748</v>
      </c>
      <c r="DD39" s="185" t="s">
        <v>2748</v>
      </c>
      <c r="DE39" s="185" t="s">
        <v>2856</v>
      </c>
      <c r="DF39" s="185" t="s">
        <v>2748</v>
      </c>
      <c r="DG39" s="185" t="s">
        <v>2748</v>
      </c>
      <c r="DH39" s="185" t="s">
        <v>2856</v>
      </c>
      <c r="DI39" s="185" t="s">
        <v>2748</v>
      </c>
      <c r="DJ39" s="185" t="s">
        <v>2748</v>
      </c>
      <c r="DK39" s="185" t="s">
        <v>2856</v>
      </c>
      <c r="DL39" s="185" t="s">
        <v>2748</v>
      </c>
      <c r="DM39" s="185" t="s">
        <v>2748</v>
      </c>
      <c r="DN39" s="185" t="s">
        <v>2856</v>
      </c>
      <c r="DO39" s="185" t="s">
        <v>2748</v>
      </c>
      <c r="DP39" s="185" t="s">
        <v>2748</v>
      </c>
      <c r="DQ39" s="185" t="s">
        <v>2856</v>
      </c>
      <c r="DR39" s="185" t="s">
        <v>2748</v>
      </c>
      <c r="DS39" s="185" t="s">
        <v>2748</v>
      </c>
      <c r="DT39" s="185" t="s">
        <v>2856</v>
      </c>
      <c r="DU39" s="185" t="s">
        <v>2748</v>
      </c>
      <c r="DV39" s="185" t="s">
        <v>2748</v>
      </c>
      <c r="DW39" s="185" t="s">
        <v>2856</v>
      </c>
      <c r="DX39" s="185" t="s">
        <v>2748</v>
      </c>
      <c r="DY39" s="185" t="s">
        <v>2748</v>
      </c>
      <c r="DZ39" s="185" t="s">
        <v>2856</v>
      </c>
      <c r="EA39" s="185" t="s">
        <v>2748</v>
      </c>
      <c r="EB39" s="185" t="s">
        <v>2748</v>
      </c>
      <c r="EC39" s="185" t="s">
        <v>2856</v>
      </c>
      <c r="ED39" s="185" t="s">
        <v>2748</v>
      </c>
      <c r="EE39" s="185" t="s">
        <v>2748</v>
      </c>
      <c r="EF39" s="185" t="s">
        <v>2856</v>
      </c>
      <c r="EG39" s="185" t="s">
        <v>2748</v>
      </c>
      <c r="EH39" s="185" t="s">
        <v>2748</v>
      </c>
      <c r="EI39" s="185" t="s">
        <v>2856</v>
      </c>
      <c r="EJ39" s="185" t="s">
        <v>2748</v>
      </c>
      <c r="EK39" s="185" t="s">
        <v>2748</v>
      </c>
      <c r="EL39" s="185" t="s">
        <v>2856</v>
      </c>
      <c r="EM39" s="185" t="s">
        <v>2748</v>
      </c>
      <c r="EN39" s="185" t="s">
        <v>2748</v>
      </c>
      <c r="EO39" s="185" t="s">
        <v>2856</v>
      </c>
      <c r="EP39" s="185" t="s">
        <v>2748</v>
      </c>
      <c r="EQ39" s="185" t="s">
        <v>2748</v>
      </c>
      <c r="ER39" s="185" t="s">
        <v>2856</v>
      </c>
      <c r="ES39" s="185" t="s">
        <v>2748</v>
      </c>
      <c r="ET39" s="185" t="s">
        <v>2748</v>
      </c>
    </row>
    <row r="40" spans="1:150" x14ac:dyDescent="0.25">
      <c r="A40" s="1"/>
      <c r="B40" s="186" t="s">
        <v>2988</v>
      </c>
      <c r="C40" s="186" t="s">
        <v>124</v>
      </c>
      <c r="D40" s="186" t="s">
        <v>127</v>
      </c>
      <c r="E40" s="186" t="s">
        <v>2989</v>
      </c>
      <c r="F40" s="186" t="s">
        <v>2990</v>
      </c>
      <c r="G40" s="187" t="s">
        <v>2856</v>
      </c>
      <c r="H40" s="187" t="s">
        <v>2748</v>
      </c>
      <c r="I40" s="187" t="s">
        <v>2748</v>
      </c>
      <c r="J40" s="187" t="s">
        <v>2856</v>
      </c>
      <c r="K40" s="187" t="s">
        <v>2748</v>
      </c>
      <c r="L40" s="187" t="s">
        <v>2748</v>
      </c>
      <c r="M40" s="187" t="s">
        <v>2856</v>
      </c>
      <c r="N40" s="187" t="s">
        <v>2748</v>
      </c>
      <c r="O40" s="187" t="s">
        <v>2748</v>
      </c>
      <c r="P40" s="187" t="s">
        <v>2856</v>
      </c>
      <c r="Q40" s="187" t="s">
        <v>2748</v>
      </c>
      <c r="R40" s="187" t="s">
        <v>2748</v>
      </c>
      <c r="S40" s="187" t="s">
        <v>2856</v>
      </c>
      <c r="T40" s="187" t="s">
        <v>2748</v>
      </c>
      <c r="U40" s="187" t="s">
        <v>2748</v>
      </c>
      <c r="V40" s="187" t="s">
        <v>2856</v>
      </c>
      <c r="W40" s="187" t="s">
        <v>2748</v>
      </c>
      <c r="X40" s="187" t="s">
        <v>2748</v>
      </c>
      <c r="Y40" s="187" t="s">
        <v>2856</v>
      </c>
      <c r="Z40" s="187" t="s">
        <v>2748</v>
      </c>
      <c r="AA40" s="187" t="s">
        <v>2748</v>
      </c>
      <c r="AB40" s="187" t="s">
        <v>2856</v>
      </c>
      <c r="AC40" s="187" t="s">
        <v>2748</v>
      </c>
      <c r="AD40" s="187" t="s">
        <v>2748</v>
      </c>
      <c r="AE40" s="187" t="s">
        <v>2856</v>
      </c>
      <c r="AF40" s="187" t="s">
        <v>2748</v>
      </c>
      <c r="AG40" s="187" t="s">
        <v>2748</v>
      </c>
      <c r="AH40" s="187" t="s">
        <v>2856</v>
      </c>
      <c r="AI40" s="187" t="s">
        <v>2748</v>
      </c>
      <c r="AJ40" s="187" t="s">
        <v>2748</v>
      </c>
      <c r="AK40" s="187" t="s">
        <v>2856</v>
      </c>
      <c r="AL40" s="187" t="s">
        <v>2748</v>
      </c>
      <c r="AM40" s="187" t="s">
        <v>2748</v>
      </c>
      <c r="AN40" s="187" t="s">
        <v>2856</v>
      </c>
      <c r="AO40" s="187" t="s">
        <v>2748</v>
      </c>
      <c r="AP40" s="187" t="s">
        <v>2748</v>
      </c>
      <c r="AQ40" s="187" t="s">
        <v>2856</v>
      </c>
      <c r="AR40" s="187" t="s">
        <v>2748</v>
      </c>
      <c r="AS40" s="187" t="s">
        <v>2748</v>
      </c>
      <c r="AT40" s="187" t="s">
        <v>2856</v>
      </c>
      <c r="AU40" s="187" t="s">
        <v>2748</v>
      </c>
      <c r="AV40" s="187" t="s">
        <v>2748</v>
      </c>
      <c r="AW40" s="187" t="s">
        <v>2856</v>
      </c>
      <c r="AX40" s="187" t="s">
        <v>2748</v>
      </c>
      <c r="AY40" s="187" t="s">
        <v>2748</v>
      </c>
      <c r="AZ40" s="187" t="s">
        <v>2856</v>
      </c>
      <c r="BA40" s="187" t="s">
        <v>2748</v>
      </c>
      <c r="BB40" s="187" t="s">
        <v>2748</v>
      </c>
      <c r="BC40" s="187" t="s">
        <v>2856</v>
      </c>
      <c r="BD40" s="187" t="s">
        <v>2748</v>
      </c>
      <c r="BE40" s="187" t="s">
        <v>2748</v>
      </c>
      <c r="BF40" s="187" t="s">
        <v>2856</v>
      </c>
      <c r="BG40" s="187" t="s">
        <v>2748</v>
      </c>
      <c r="BH40" s="187" t="s">
        <v>2748</v>
      </c>
      <c r="BI40" s="187" t="s">
        <v>2856</v>
      </c>
      <c r="BJ40" s="187" t="s">
        <v>2748</v>
      </c>
      <c r="BK40" s="187" t="s">
        <v>2748</v>
      </c>
      <c r="BL40" s="187" t="s">
        <v>2856</v>
      </c>
      <c r="BM40" s="187" t="s">
        <v>2748</v>
      </c>
      <c r="BN40" s="187" t="s">
        <v>2748</v>
      </c>
      <c r="BO40" s="187" t="s">
        <v>2856</v>
      </c>
      <c r="BP40" s="187" t="s">
        <v>2748</v>
      </c>
      <c r="BQ40" s="187" t="s">
        <v>2748</v>
      </c>
      <c r="BR40" s="187" t="s">
        <v>2856</v>
      </c>
      <c r="BS40" s="187" t="s">
        <v>2748</v>
      </c>
      <c r="BT40" s="187" t="s">
        <v>2748</v>
      </c>
      <c r="BU40" s="187" t="s">
        <v>2856</v>
      </c>
      <c r="BV40" s="187" t="s">
        <v>2748</v>
      </c>
      <c r="BW40" s="187" t="s">
        <v>2748</v>
      </c>
      <c r="BX40" s="187" t="s">
        <v>2856</v>
      </c>
      <c r="BY40" s="187" t="s">
        <v>2748</v>
      </c>
      <c r="BZ40" s="187" t="s">
        <v>2748</v>
      </c>
      <c r="CA40" s="187" t="s">
        <v>2856</v>
      </c>
      <c r="CB40" s="187" t="s">
        <v>2748</v>
      </c>
      <c r="CC40" s="187" t="s">
        <v>2748</v>
      </c>
      <c r="CD40" s="187" t="s">
        <v>2856</v>
      </c>
      <c r="CE40" s="187" t="s">
        <v>2748</v>
      </c>
      <c r="CF40" s="187" t="s">
        <v>2748</v>
      </c>
      <c r="CG40" s="187" t="s">
        <v>2856</v>
      </c>
      <c r="CH40" s="187" t="s">
        <v>2748</v>
      </c>
      <c r="CI40" s="187" t="s">
        <v>2748</v>
      </c>
      <c r="CJ40" s="187" t="s">
        <v>2856</v>
      </c>
      <c r="CK40" s="187" t="s">
        <v>2748</v>
      </c>
      <c r="CL40" s="187" t="s">
        <v>2748</v>
      </c>
      <c r="CM40" s="187" t="s">
        <v>2856</v>
      </c>
      <c r="CN40" s="187" t="s">
        <v>2748</v>
      </c>
      <c r="CO40" s="187" t="s">
        <v>2748</v>
      </c>
      <c r="CP40" s="187" t="s">
        <v>2856</v>
      </c>
      <c r="CQ40" s="187" t="s">
        <v>2748</v>
      </c>
      <c r="CR40" s="187" t="s">
        <v>2748</v>
      </c>
      <c r="CS40" s="187" t="s">
        <v>2856</v>
      </c>
      <c r="CT40" s="187" t="s">
        <v>2748</v>
      </c>
      <c r="CU40" s="187" t="s">
        <v>2748</v>
      </c>
      <c r="CV40" s="187" t="s">
        <v>2856</v>
      </c>
      <c r="CW40" s="187" t="s">
        <v>2748</v>
      </c>
      <c r="CX40" s="187" t="s">
        <v>2748</v>
      </c>
      <c r="CY40" s="187" t="s">
        <v>2856</v>
      </c>
      <c r="CZ40" s="187" t="s">
        <v>2748</v>
      </c>
      <c r="DA40" s="187" t="s">
        <v>2748</v>
      </c>
      <c r="DB40" s="187" t="s">
        <v>2856</v>
      </c>
      <c r="DC40" s="187" t="s">
        <v>2748</v>
      </c>
      <c r="DD40" s="187" t="s">
        <v>2748</v>
      </c>
      <c r="DE40" s="187" t="s">
        <v>2856</v>
      </c>
      <c r="DF40" s="187" t="s">
        <v>2748</v>
      </c>
      <c r="DG40" s="187" t="s">
        <v>2748</v>
      </c>
      <c r="DH40" s="187" t="s">
        <v>2856</v>
      </c>
      <c r="DI40" s="187" t="s">
        <v>2748</v>
      </c>
      <c r="DJ40" s="187" t="s">
        <v>2748</v>
      </c>
      <c r="DK40" s="187" t="s">
        <v>2856</v>
      </c>
      <c r="DL40" s="187" t="s">
        <v>2748</v>
      </c>
      <c r="DM40" s="187" t="s">
        <v>2748</v>
      </c>
      <c r="DN40" s="187" t="s">
        <v>2856</v>
      </c>
      <c r="DO40" s="187" t="s">
        <v>2748</v>
      </c>
      <c r="DP40" s="187" t="s">
        <v>2748</v>
      </c>
      <c r="DQ40" s="187" t="s">
        <v>2856</v>
      </c>
      <c r="DR40" s="187" t="s">
        <v>2748</v>
      </c>
      <c r="DS40" s="187" t="s">
        <v>2748</v>
      </c>
      <c r="DT40" s="187" t="s">
        <v>2856</v>
      </c>
      <c r="DU40" s="187" t="s">
        <v>2748</v>
      </c>
      <c r="DV40" s="187" t="s">
        <v>2748</v>
      </c>
      <c r="DW40" s="187" t="s">
        <v>2856</v>
      </c>
      <c r="DX40" s="187" t="s">
        <v>2748</v>
      </c>
      <c r="DY40" s="187" t="s">
        <v>2748</v>
      </c>
      <c r="DZ40" s="187" t="s">
        <v>2856</v>
      </c>
      <c r="EA40" s="187" t="s">
        <v>2748</v>
      </c>
      <c r="EB40" s="187" t="s">
        <v>2748</v>
      </c>
      <c r="EC40" s="187" t="s">
        <v>2856</v>
      </c>
      <c r="ED40" s="187" t="s">
        <v>2748</v>
      </c>
      <c r="EE40" s="187" t="s">
        <v>2748</v>
      </c>
      <c r="EF40" s="187" t="s">
        <v>2856</v>
      </c>
      <c r="EG40" s="187" t="s">
        <v>2748</v>
      </c>
      <c r="EH40" s="187" t="s">
        <v>2748</v>
      </c>
      <c r="EI40" s="187" t="s">
        <v>2856</v>
      </c>
      <c r="EJ40" s="187" t="s">
        <v>2748</v>
      </c>
      <c r="EK40" s="187" t="s">
        <v>2748</v>
      </c>
      <c r="EL40" s="187" t="s">
        <v>2856</v>
      </c>
      <c r="EM40" s="187" t="s">
        <v>2748</v>
      </c>
      <c r="EN40" s="187" t="s">
        <v>2748</v>
      </c>
      <c r="EO40" s="187" t="s">
        <v>2856</v>
      </c>
      <c r="EP40" s="187" t="s">
        <v>2748</v>
      </c>
      <c r="EQ40" s="187" t="s">
        <v>2748</v>
      </c>
      <c r="ER40" s="187" t="s">
        <v>2856</v>
      </c>
      <c r="ES40" s="187" t="s">
        <v>2748</v>
      </c>
      <c r="ET40" s="187" t="s">
        <v>2748</v>
      </c>
    </row>
    <row r="41" spans="1:150" x14ac:dyDescent="0.25">
      <c r="A41" s="1"/>
      <c r="B41" s="186" t="s">
        <v>2991</v>
      </c>
      <c r="C41" s="186" t="s">
        <v>124</v>
      </c>
      <c r="D41" s="186" t="s">
        <v>127</v>
      </c>
      <c r="E41" s="186" t="s">
        <v>2992</v>
      </c>
      <c r="F41" s="186" t="s">
        <v>2993</v>
      </c>
      <c r="G41" s="187" t="s">
        <v>2856</v>
      </c>
      <c r="H41" s="187" t="s">
        <v>2748</v>
      </c>
      <c r="I41" s="187" t="s">
        <v>2748</v>
      </c>
      <c r="J41" s="187" t="s">
        <v>2856</v>
      </c>
      <c r="K41" s="187" t="s">
        <v>2748</v>
      </c>
      <c r="L41" s="187" t="s">
        <v>2748</v>
      </c>
      <c r="M41" s="187" t="s">
        <v>2856</v>
      </c>
      <c r="N41" s="187" t="s">
        <v>2748</v>
      </c>
      <c r="O41" s="187" t="s">
        <v>2748</v>
      </c>
      <c r="P41" s="187" t="s">
        <v>2856</v>
      </c>
      <c r="Q41" s="187" t="s">
        <v>2748</v>
      </c>
      <c r="R41" s="187" t="s">
        <v>2748</v>
      </c>
      <c r="S41" s="187" t="s">
        <v>2856</v>
      </c>
      <c r="T41" s="187" t="s">
        <v>2748</v>
      </c>
      <c r="U41" s="187" t="s">
        <v>2748</v>
      </c>
      <c r="V41" s="187" t="s">
        <v>2856</v>
      </c>
      <c r="W41" s="187" t="s">
        <v>2748</v>
      </c>
      <c r="X41" s="187" t="s">
        <v>2748</v>
      </c>
      <c r="Y41" s="187" t="s">
        <v>2856</v>
      </c>
      <c r="Z41" s="187" t="s">
        <v>2748</v>
      </c>
      <c r="AA41" s="187" t="s">
        <v>2748</v>
      </c>
      <c r="AB41" s="187" t="s">
        <v>2856</v>
      </c>
      <c r="AC41" s="187" t="s">
        <v>2748</v>
      </c>
      <c r="AD41" s="187" t="s">
        <v>2748</v>
      </c>
      <c r="AE41" s="187" t="s">
        <v>2856</v>
      </c>
      <c r="AF41" s="187" t="s">
        <v>2748</v>
      </c>
      <c r="AG41" s="187" t="s">
        <v>2748</v>
      </c>
      <c r="AH41" s="187" t="s">
        <v>2856</v>
      </c>
      <c r="AI41" s="187" t="s">
        <v>2748</v>
      </c>
      <c r="AJ41" s="187" t="s">
        <v>2748</v>
      </c>
      <c r="AK41" s="187" t="s">
        <v>2856</v>
      </c>
      <c r="AL41" s="187" t="s">
        <v>2748</v>
      </c>
      <c r="AM41" s="187" t="s">
        <v>2748</v>
      </c>
      <c r="AN41" s="187" t="s">
        <v>2856</v>
      </c>
      <c r="AO41" s="187" t="s">
        <v>2748</v>
      </c>
      <c r="AP41" s="187" t="s">
        <v>2748</v>
      </c>
      <c r="AQ41" s="187" t="s">
        <v>2856</v>
      </c>
      <c r="AR41" s="187" t="s">
        <v>2748</v>
      </c>
      <c r="AS41" s="187" t="s">
        <v>2748</v>
      </c>
      <c r="AT41" s="187" t="s">
        <v>2856</v>
      </c>
      <c r="AU41" s="187" t="s">
        <v>2748</v>
      </c>
      <c r="AV41" s="187" t="s">
        <v>2748</v>
      </c>
      <c r="AW41" s="187" t="s">
        <v>2856</v>
      </c>
      <c r="AX41" s="187" t="s">
        <v>2748</v>
      </c>
      <c r="AY41" s="187" t="s">
        <v>2748</v>
      </c>
      <c r="AZ41" s="187" t="s">
        <v>2856</v>
      </c>
      <c r="BA41" s="187" t="s">
        <v>2748</v>
      </c>
      <c r="BB41" s="187" t="s">
        <v>2748</v>
      </c>
      <c r="BC41" s="187" t="s">
        <v>2856</v>
      </c>
      <c r="BD41" s="187" t="s">
        <v>2748</v>
      </c>
      <c r="BE41" s="187" t="s">
        <v>2748</v>
      </c>
      <c r="BF41" s="187" t="s">
        <v>2856</v>
      </c>
      <c r="BG41" s="187" t="s">
        <v>2748</v>
      </c>
      <c r="BH41" s="187" t="s">
        <v>2748</v>
      </c>
      <c r="BI41" s="187" t="s">
        <v>2856</v>
      </c>
      <c r="BJ41" s="187" t="s">
        <v>2748</v>
      </c>
      <c r="BK41" s="187" t="s">
        <v>2748</v>
      </c>
      <c r="BL41" s="187" t="s">
        <v>2856</v>
      </c>
      <c r="BM41" s="187" t="s">
        <v>2748</v>
      </c>
      <c r="BN41" s="187" t="s">
        <v>2748</v>
      </c>
      <c r="BO41" s="187" t="s">
        <v>2856</v>
      </c>
      <c r="BP41" s="187" t="s">
        <v>2748</v>
      </c>
      <c r="BQ41" s="187" t="s">
        <v>2748</v>
      </c>
      <c r="BR41" s="187" t="s">
        <v>2856</v>
      </c>
      <c r="BS41" s="187" t="s">
        <v>2748</v>
      </c>
      <c r="BT41" s="187" t="s">
        <v>2748</v>
      </c>
      <c r="BU41" s="187" t="s">
        <v>2856</v>
      </c>
      <c r="BV41" s="187" t="s">
        <v>2748</v>
      </c>
      <c r="BW41" s="187" t="s">
        <v>2748</v>
      </c>
      <c r="BX41" s="187" t="s">
        <v>2856</v>
      </c>
      <c r="BY41" s="187" t="s">
        <v>2748</v>
      </c>
      <c r="BZ41" s="187" t="s">
        <v>2748</v>
      </c>
      <c r="CA41" s="187" t="s">
        <v>2856</v>
      </c>
      <c r="CB41" s="187" t="s">
        <v>2748</v>
      </c>
      <c r="CC41" s="187" t="s">
        <v>2748</v>
      </c>
      <c r="CD41" s="187" t="s">
        <v>2856</v>
      </c>
      <c r="CE41" s="187" t="s">
        <v>2748</v>
      </c>
      <c r="CF41" s="187" t="s">
        <v>2748</v>
      </c>
      <c r="CG41" s="187" t="s">
        <v>2856</v>
      </c>
      <c r="CH41" s="187" t="s">
        <v>2748</v>
      </c>
      <c r="CI41" s="187" t="s">
        <v>2748</v>
      </c>
      <c r="CJ41" s="187" t="s">
        <v>2856</v>
      </c>
      <c r="CK41" s="187" t="s">
        <v>2748</v>
      </c>
      <c r="CL41" s="187" t="s">
        <v>2748</v>
      </c>
      <c r="CM41" s="187" t="s">
        <v>2856</v>
      </c>
      <c r="CN41" s="187" t="s">
        <v>2748</v>
      </c>
      <c r="CO41" s="187" t="s">
        <v>2748</v>
      </c>
      <c r="CP41" s="187" t="s">
        <v>2856</v>
      </c>
      <c r="CQ41" s="187" t="s">
        <v>2748</v>
      </c>
      <c r="CR41" s="187" t="s">
        <v>2748</v>
      </c>
      <c r="CS41" s="187" t="s">
        <v>2856</v>
      </c>
      <c r="CT41" s="187" t="s">
        <v>2748</v>
      </c>
      <c r="CU41" s="187" t="s">
        <v>2748</v>
      </c>
      <c r="CV41" s="187" t="s">
        <v>2856</v>
      </c>
      <c r="CW41" s="187" t="s">
        <v>2748</v>
      </c>
      <c r="CX41" s="187" t="s">
        <v>2748</v>
      </c>
      <c r="CY41" s="187" t="s">
        <v>2856</v>
      </c>
      <c r="CZ41" s="187" t="s">
        <v>2748</v>
      </c>
      <c r="DA41" s="187" t="s">
        <v>2748</v>
      </c>
      <c r="DB41" s="187" t="s">
        <v>2856</v>
      </c>
      <c r="DC41" s="187" t="s">
        <v>2748</v>
      </c>
      <c r="DD41" s="187" t="s">
        <v>2748</v>
      </c>
      <c r="DE41" s="187" t="s">
        <v>2856</v>
      </c>
      <c r="DF41" s="187" t="s">
        <v>2748</v>
      </c>
      <c r="DG41" s="187" t="s">
        <v>2748</v>
      </c>
      <c r="DH41" s="187" t="s">
        <v>2856</v>
      </c>
      <c r="DI41" s="187" t="s">
        <v>2748</v>
      </c>
      <c r="DJ41" s="187" t="s">
        <v>2748</v>
      </c>
      <c r="DK41" s="187" t="s">
        <v>2856</v>
      </c>
      <c r="DL41" s="187" t="s">
        <v>2748</v>
      </c>
      <c r="DM41" s="187" t="s">
        <v>2748</v>
      </c>
      <c r="DN41" s="187" t="s">
        <v>2856</v>
      </c>
      <c r="DO41" s="187" t="s">
        <v>2748</v>
      </c>
      <c r="DP41" s="187" t="s">
        <v>2748</v>
      </c>
      <c r="DQ41" s="187" t="s">
        <v>2856</v>
      </c>
      <c r="DR41" s="187" t="s">
        <v>2748</v>
      </c>
      <c r="DS41" s="187" t="s">
        <v>2748</v>
      </c>
      <c r="DT41" s="187" t="s">
        <v>2856</v>
      </c>
      <c r="DU41" s="187" t="s">
        <v>2748</v>
      </c>
      <c r="DV41" s="187" t="s">
        <v>2748</v>
      </c>
      <c r="DW41" s="187" t="s">
        <v>2856</v>
      </c>
      <c r="DX41" s="187" t="s">
        <v>2748</v>
      </c>
      <c r="DY41" s="187" t="s">
        <v>2748</v>
      </c>
      <c r="DZ41" s="187" t="s">
        <v>2856</v>
      </c>
      <c r="EA41" s="187" t="s">
        <v>2748</v>
      </c>
      <c r="EB41" s="187" t="s">
        <v>2748</v>
      </c>
      <c r="EC41" s="187" t="s">
        <v>2856</v>
      </c>
      <c r="ED41" s="187" t="s">
        <v>2748</v>
      </c>
      <c r="EE41" s="187" t="s">
        <v>2748</v>
      </c>
      <c r="EF41" s="187" t="s">
        <v>2856</v>
      </c>
      <c r="EG41" s="187" t="s">
        <v>2748</v>
      </c>
      <c r="EH41" s="187" t="s">
        <v>2748</v>
      </c>
      <c r="EI41" s="187" t="s">
        <v>2856</v>
      </c>
      <c r="EJ41" s="187" t="s">
        <v>2748</v>
      </c>
      <c r="EK41" s="187" t="s">
        <v>2748</v>
      </c>
      <c r="EL41" s="187" t="s">
        <v>2856</v>
      </c>
      <c r="EM41" s="187" t="s">
        <v>2748</v>
      </c>
      <c r="EN41" s="187" t="s">
        <v>2748</v>
      </c>
      <c r="EO41" s="187" t="s">
        <v>2856</v>
      </c>
      <c r="EP41" s="187" t="s">
        <v>2748</v>
      </c>
      <c r="EQ41" s="187" t="s">
        <v>2748</v>
      </c>
      <c r="ER41" s="187" t="s">
        <v>2856</v>
      </c>
      <c r="ES41" s="187" t="s">
        <v>2748</v>
      </c>
      <c r="ET41" s="187" t="s">
        <v>2748</v>
      </c>
    </row>
    <row r="42" spans="1:150" x14ac:dyDescent="0.25">
      <c r="A42" s="1"/>
      <c r="B42" s="186" t="s">
        <v>2994</v>
      </c>
      <c r="C42" s="186" t="s">
        <v>124</v>
      </c>
      <c r="D42" s="186" t="s">
        <v>127</v>
      </c>
      <c r="E42" s="186" t="s">
        <v>2995</v>
      </c>
      <c r="F42" s="186" t="s">
        <v>2996</v>
      </c>
      <c r="G42" s="187" t="s">
        <v>2856</v>
      </c>
      <c r="H42" s="187" t="s">
        <v>2748</v>
      </c>
      <c r="I42" s="187" t="s">
        <v>2748</v>
      </c>
      <c r="J42" s="187" t="s">
        <v>2856</v>
      </c>
      <c r="K42" s="187" t="s">
        <v>2748</v>
      </c>
      <c r="L42" s="187" t="s">
        <v>2748</v>
      </c>
      <c r="M42" s="187" t="s">
        <v>2856</v>
      </c>
      <c r="N42" s="187" t="s">
        <v>2748</v>
      </c>
      <c r="O42" s="187" t="s">
        <v>2748</v>
      </c>
      <c r="P42" s="187" t="s">
        <v>2856</v>
      </c>
      <c r="Q42" s="187" t="s">
        <v>2748</v>
      </c>
      <c r="R42" s="187" t="s">
        <v>2748</v>
      </c>
      <c r="S42" s="187" t="s">
        <v>2856</v>
      </c>
      <c r="T42" s="187" t="s">
        <v>2748</v>
      </c>
      <c r="U42" s="187" t="s">
        <v>2748</v>
      </c>
      <c r="V42" s="187" t="s">
        <v>2856</v>
      </c>
      <c r="W42" s="187" t="s">
        <v>2748</v>
      </c>
      <c r="X42" s="187" t="s">
        <v>2748</v>
      </c>
      <c r="Y42" s="187" t="s">
        <v>2856</v>
      </c>
      <c r="Z42" s="187" t="s">
        <v>2748</v>
      </c>
      <c r="AA42" s="187" t="s">
        <v>2748</v>
      </c>
      <c r="AB42" s="187" t="s">
        <v>2856</v>
      </c>
      <c r="AC42" s="187" t="s">
        <v>2748</v>
      </c>
      <c r="AD42" s="187" t="s">
        <v>2748</v>
      </c>
      <c r="AE42" s="187" t="s">
        <v>2856</v>
      </c>
      <c r="AF42" s="187" t="s">
        <v>2748</v>
      </c>
      <c r="AG42" s="187" t="s">
        <v>2748</v>
      </c>
      <c r="AH42" s="187" t="s">
        <v>2856</v>
      </c>
      <c r="AI42" s="187" t="s">
        <v>2748</v>
      </c>
      <c r="AJ42" s="187" t="s">
        <v>2748</v>
      </c>
      <c r="AK42" s="187" t="s">
        <v>2856</v>
      </c>
      <c r="AL42" s="187" t="s">
        <v>2748</v>
      </c>
      <c r="AM42" s="187" t="s">
        <v>2748</v>
      </c>
      <c r="AN42" s="187" t="s">
        <v>2856</v>
      </c>
      <c r="AO42" s="187" t="s">
        <v>2748</v>
      </c>
      <c r="AP42" s="187" t="s">
        <v>2748</v>
      </c>
      <c r="AQ42" s="187" t="s">
        <v>2856</v>
      </c>
      <c r="AR42" s="187" t="s">
        <v>2748</v>
      </c>
      <c r="AS42" s="187" t="s">
        <v>2748</v>
      </c>
      <c r="AT42" s="187" t="s">
        <v>2856</v>
      </c>
      <c r="AU42" s="187" t="s">
        <v>2748</v>
      </c>
      <c r="AV42" s="187" t="s">
        <v>2748</v>
      </c>
      <c r="AW42" s="187" t="s">
        <v>2856</v>
      </c>
      <c r="AX42" s="187" t="s">
        <v>2748</v>
      </c>
      <c r="AY42" s="187" t="s">
        <v>2748</v>
      </c>
      <c r="AZ42" s="187" t="s">
        <v>2856</v>
      </c>
      <c r="BA42" s="187" t="s">
        <v>2748</v>
      </c>
      <c r="BB42" s="187" t="s">
        <v>2748</v>
      </c>
      <c r="BC42" s="187" t="s">
        <v>2856</v>
      </c>
      <c r="BD42" s="187" t="s">
        <v>2748</v>
      </c>
      <c r="BE42" s="187" t="s">
        <v>2748</v>
      </c>
      <c r="BF42" s="187" t="s">
        <v>2856</v>
      </c>
      <c r="BG42" s="187" t="s">
        <v>2748</v>
      </c>
      <c r="BH42" s="187" t="s">
        <v>2748</v>
      </c>
      <c r="BI42" s="187" t="s">
        <v>2856</v>
      </c>
      <c r="BJ42" s="187" t="s">
        <v>2748</v>
      </c>
      <c r="BK42" s="187" t="s">
        <v>2748</v>
      </c>
      <c r="BL42" s="187" t="s">
        <v>2856</v>
      </c>
      <c r="BM42" s="187" t="s">
        <v>2748</v>
      </c>
      <c r="BN42" s="187" t="s">
        <v>2748</v>
      </c>
      <c r="BO42" s="187" t="s">
        <v>2856</v>
      </c>
      <c r="BP42" s="187" t="s">
        <v>2748</v>
      </c>
      <c r="BQ42" s="187" t="s">
        <v>2748</v>
      </c>
      <c r="BR42" s="187" t="s">
        <v>2856</v>
      </c>
      <c r="BS42" s="187" t="s">
        <v>2748</v>
      </c>
      <c r="BT42" s="187" t="s">
        <v>2748</v>
      </c>
      <c r="BU42" s="187" t="s">
        <v>2856</v>
      </c>
      <c r="BV42" s="187" t="s">
        <v>2748</v>
      </c>
      <c r="BW42" s="187" t="s">
        <v>2748</v>
      </c>
      <c r="BX42" s="187" t="s">
        <v>2856</v>
      </c>
      <c r="BY42" s="187" t="s">
        <v>2748</v>
      </c>
      <c r="BZ42" s="187" t="s">
        <v>2748</v>
      </c>
      <c r="CA42" s="187" t="s">
        <v>2856</v>
      </c>
      <c r="CB42" s="187" t="s">
        <v>2748</v>
      </c>
      <c r="CC42" s="187" t="s">
        <v>2748</v>
      </c>
      <c r="CD42" s="187" t="s">
        <v>2856</v>
      </c>
      <c r="CE42" s="187" t="s">
        <v>2748</v>
      </c>
      <c r="CF42" s="187" t="s">
        <v>2748</v>
      </c>
      <c r="CG42" s="187" t="s">
        <v>2856</v>
      </c>
      <c r="CH42" s="187" t="s">
        <v>2748</v>
      </c>
      <c r="CI42" s="187" t="s">
        <v>2748</v>
      </c>
      <c r="CJ42" s="187" t="s">
        <v>2856</v>
      </c>
      <c r="CK42" s="187" t="s">
        <v>2748</v>
      </c>
      <c r="CL42" s="187" t="s">
        <v>2748</v>
      </c>
      <c r="CM42" s="187" t="s">
        <v>2856</v>
      </c>
      <c r="CN42" s="187" t="s">
        <v>2748</v>
      </c>
      <c r="CO42" s="187" t="s">
        <v>2748</v>
      </c>
      <c r="CP42" s="187" t="s">
        <v>2856</v>
      </c>
      <c r="CQ42" s="187" t="s">
        <v>2748</v>
      </c>
      <c r="CR42" s="187" t="s">
        <v>2748</v>
      </c>
      <c r="CS42" s="187" t="s">
        <v>2856</v>
      </c>
      <c r="CT42" s="187" t="s">
        <v>2748</v>
      </c>
      <c r="CU42" s="187" t="s">
        <v>2748</v>
      </c>
      <c r="CV42" s="187" t="s">
        <v>2856</v>
      </c>
      <c r="CW42" s="187" t="s">
        <v>2748</v>
      </c>
      <c r="CX42" s="187" t="s">
        <v>2748</v>
      </c>
      <c r="CY42" s="187" t="s">
        <v>2856</v>
      </c>
      <c r="CZ42" s="187" t="s">
        <v>2748</v>
      </c>
      <c r="DA42" s="187" t="s">
        <v>2748</v>
      </c>
      <c r="DB42" s="187" t="s">
        <v>2856</v>
      </c>
      <c r="DC42" s="187" t="s">
        <v>2748</v>
      </c>
      <c r="DD42" s="187" t="s">
        <v>2748</v>
      </c>
      <c r="DE42" s="187" t="s">
        <v>2856</v>
      </c>
      <c r="DF42" s="187" t="s">
        <v>2748</v>
      </c>
      <c r="DG42" s="187" t="s">
        <v>2748</v>
      </c>
      <c r="DH42" s="187" t="s">
        <v>2856</v>
      </c>
      <c r="DI42" s="187" t="s">
        <v>2748</v>
      </c>
      <c r="DJ42" s="187" t="s">
        <v>2748</v>
      </c>
      <c r="DK42" s="187" t="s">
        <v>2856</v>
      </c>
      <c r="DL42" s="187" t="s">
        <v>2748</v>
      </c>
      <c r="DM42" s="187" t="s">
        <v>2748</v>
      </c>
      <c r="DN42" s="187" t="s">
        <v>2856</v>
      </c>
      <c r="DO42" s="187" t="s">
        <v>2748</v>
      </c>
      <c r="DP42" s="187" t="s">
        <v>2748</v>
      </c>
      <c r="DQ42" s="187" t="s">
        <v>2856</v>
      </c>
      <c r="DR42" s="187" t="s">
        <v>2748</v>
      </c>
      <c r="DS42" s="187" t="s">
        <v>2748</v>
      </c>
      <c r="DT42" s="187" t="s">
        <v>2856</v>
      </c>
      <c r="DU42" s="187" t="s">
        <v>2748</v>
      </c>
      <c r="DV42" s="187" t="s">
        <v>2748</v>
      </c>
      <c r="DW42" s="187" t="s">
        <v>2856</v>
      </c>
      <c r="DX42" s="187" t="s">
        <v>2748</v>
      </c>
      <c r="DY42" s="187" t="s">
        <v>2748</v>
      </c>
      <c r="DZ42" s="187" t="s">
        <v>2856</v>
      </c>
      <c r="EA42" s="187" t="s">
        <v>2748</v>
      </c>
      <c r="EB42" s="187" t="s">
        <v>2748</v>
      </c>
      <c r="EC42" s="187" t="s">
        <v>2856</v>
      </c>
      <c r="ED42" s="187" t="s">
        <v>2748</v>
      </c>
      <c r="EE42" s="187" t="s">
        <v>2748</v>
      </c>
      <c r="EF42" s="187" t="s">
        <v>2856</v>
      </c>
      <c r="EG42" s="187" t="s">
        <v>2748</v>
      </c>
      <c r="EH42" s="187" t="s">
        <v>2748</v>
      </c>
      <c r="EI42" s="187" t="s">
        <v>2856</v>
      </c>
      <c r="EJ42" s="187" t="s">
        <v>2748</v>
      </c>
      <c r="EK42" s="187" t="s">
        <v>2748</v>
      </c>
      <c r="EL42" s="187" t="s">
        <v>2856</v>
      </c>
      <c r="EM42" s="187" t="s">
        <v>2748</v>
      </c>
      <c r="EN42" s="187" t="s">
        <v>2748</v>
      </c>
      <c r="EO42" s="187" t="s">
        <v>2856</v>
      </c>
      <c r="EP42" s="187" t="s">
        <v>2748</v>
      </c>
      <c r="EQ42" s="187" t="s">
        <v>2748</v>
      </c>
      <c r="ER42" s="187" t="s">
        <v>2856</v>
      </c>
      <c r="ES42" s="187" t="s">
        <v>2748</v>
      </c>
      <c r="ET42" s="187" t="s">
        <v>2748</v>
      </c>
    </row>
    <row r="43" spans="1:150" x14ac:dyDescent="0.25">
      <c r="A43" s="1"/>
      <c r="B43" s="185" t="s">
        <v>2997</v>
      </c>
      <c r="C43" s="185" t="s">
        <v>55</v>
      </c>
      <c r="D43" s="185" t="s">
        <v>150</v>
      </c>
      <c r="E43" s="185" t="s">
        <v>2998</v>
      </c>
      <c r="F43" s="185" t="s">
        <v>2999</v>
      </c>
      <c r="G43" s="185" t="s">
        <v>2856</v>
      </c>
      <c r="H43" s="185" t="s">
        <v>2748</v>
      </c>
      <c r="I43" s="185" t="s">
        <v>2748</v>
      </c>
      <c r="J43" s="185" t="s">
        <v>2856</v>
      </c>
      <c r="K43" s="185" t="s">
        <v>2748</v>
      </c>
      <c r="L43" s="185" t="s">
        <v>2748</v>
      </c>
      <c r="M43" s="185" t="s">
        <v>2856</v>
      </c>
      <c r="N43" s="185" t="s">
        <v>2748</v>
      </c>
      <c r="O43" s="185" t="s">
        <v>2748</v>
      </c>
      <c r="P43" s="185" t="s">
        <v>2856</v>
      </c>
      <c r="Q43" s="185" t="s">
        <v>2748</v>
      </c>
      <c r="R43" s="185" t="s">
        <v>2748</v>
      </c>
      <c r="S43" s="185" t="s">
        <v>2856</v>
      </c>
      <c r="T43" s="185" t="s">
        <v>2748</v>
      </c>
      <c r="U43" s="185" t="s">
        <v>2748</v>
      </c>
      <c r="V43" s="185" t="s">
        <v>2856</v>
      </c>
      <c r="W43" s="185" t="s">
        <v>2748</v>
      </c>
      <c r="X43" s="185" t="s">
        <v>2748</v>
      </c>
      <c r="Y43" s="185" t="s">
        <v>2856</v>
      </c>
      <c r="Z43" s="185" t="s">
        <v>2748</v>
      </c>
      <c r="AA43" s="185" t="s">
        <v>2748</v>
      </c>
      <c r="AB43" s="185" t="s">
        <v>2856</v>
      </c>
      <c r="AC43" s="185" t="s">
        <v>2748</v>
      </c>
      <c r="AD43" s="185" t="s">
        <v>2748</v>
      </c>
      <c r="AE43" s="185" t="s">
        <v>2856</v>
      </c>
      <c r="AF43" s="185" t="s">
        <v>2748</v>
      </c>
      <c r="AG43" s="185" t="s">
        <v>2748</v>
      </c>
      <c r="AH43" s="185" t="s">
        <v>2856</v>
      </c>
      <c r="AI43" s="185" t="s">
        <v>2748</v>
      </c>
      <c r="AJ43" s="185" t="s">
        <v>2748</v>
      </c>
      <c r="AK43" s="185" t="s">
        <v>2856</v>
      </c>
      <c r="AL43" s="185" t="s">
        <v>2748</v>
      </c>
      <c r="AM43" s="185" t="s">
        <v>2748</v>
      </c>
      <c r="AN43" s="185" t="s">
        <v>2856</v>
      </c>
      <c r="AO43" s="185" t="s">
        <v>2748</v>
      </c>
      <c r="AP43" s="185" t="s">
        <v>2748</v>
      </c>
      <c r="AQ43" s="185" t="s">
        <v>2856</v>
      </c>
      <c r="AR43" s="185" t="s">
        <v>2748</v>
      </c>
      <c r="AS43" s="185" t="s">
        <v>2748</v>
      </c>
      <c r="AT43" s="185" t="s">
        <v>2856</v>
      </c>
      <c r="AU43" s="185" t="s">
        <v>2748</v>
      </c>
      <c r="AV43" s="185" t="s">
        <v>2748</v>
      </c>
      <c r="AW43" s="185" t="s">
        <v>2856</v>
      </c>
      <c r="AX43" s="185" t="s">
        <v>2748</v>
      </c>
      <c r="AY43" s="185" t="s">
        <v>2748</v>
      </c>
      <c r="AZ43" s="185" t="s">
        <v>2856</v>
      </c>
      <c r="BA43" s="185" t="s">
        <v>2748</v>
      </c>
      <c r="BB43" s="185" t="s">
        <v>2748</v>
      </c>
      <c r="BC43" s="185" t="s">
        <v>2856</v>
      </c>
      <c r="BD43" s="185" t="s">
        <v>2748</v>
      </c>
      <c r="BE43" s="185" t="s">
        <v>2748</v>
      </c>
      <c r="BF43" s="185" t="s">
        <v>2856</v>
      </c>
      <c r="BG43" s="185" t="s">
        <v>2748</v>
      </c>
      <c r="BH43" s="185" t="s">
        <v>2748</v>
      </c>
      <c r="BI43" s="185" t="s">
        <v>2856</v>
      </c>
      <c r="BJ43" s="185" t="s">
        <v>2748</v>
      </c>
      <c r="BK43" s="185" t="s">
        <v>2748</v>
      </c>
      <c r="BL43" s="185" t="s">
        <v>2856</v>
      </c>
      <c r="BM43" s="185" t="s">
        <v>2748</v>
      </c>
      <c r="BN43" s="185" t="s">
        <v>2748</v>
      </c>
      <c r="BO43" s="185" t="s">
        <v>2856</v>
      </c>
      <c r="BP43" s="185" t="s">
        <v>2748</v>
      </c>
      <c r="BQ43" s="185" t="s">
        <v>2748</v>
      </c>
      <c r="BR43" s="185" t="s">
        <v>2856</v>
      </c>
      <c r="BS43" s="185" t="s">
        <v>2748</v>
      </c>
      <c r="BT43" s="185" t="s">
        <v>2748</v>
      </c>
      <c r="BU43" s="185" t="s">
        <v>2856</v>
      </c>
      <c r="BV43" s="185" t="s">
        <v>2748</v>
      </c>
      <c r="BW43" s="185" t="s">
        <v>2748</v>
      </c>
      <c r="BX43" s="185" t="s">
        <v>2856</v>
      </c>
      <c r="BY43" s="185" t="s">
        <v>2748</v>
      </c>
      <c r="BZ43" s="185" t="s">
        <v>2748</v>
      </c>
      <c r="CA43" s="185" t="s">
        <v>2856</v>
      </c>
      <c r="CB43" s="185" t="s">
        <v>2748</v>
      </c>
      <c r="CC43" s="185" t="s">
        <v>2748</v>
      </c>
      <c r="CD43" s="185" t="s">
        <v>2856</v>
      </c>
      <c r="CE43" s="185" t="s">
        <v>2748</v>
      </c>
      <c r="CF43" s="185" t="s">
        <v>2748</v>
      </c>
      <c r="CG43" s="185" t="s">
        <v>2856</v>
      </c>
      <c r="CH43" s="185" t="s">
        <v>2748</v>
      </c>
      <c r="CI43" s="185" t="s">
        <v>2748</v>
      </c>
      <c r="CJ43" s="185" t="s">
        <v>2856</v>
      </c>
      <c r="CK43" s="185" t="s">
        <v>2748</v>
      </c>
      <c r="CL43" s="185" t="s">
        <v>2748</v>
      </c>
      <c r="CM43" s="185" t="s">
        <v>2856</v>
      </c>
      <c r="CN43" s="185" t="s">
        <v>2748</v>
      </c>
      <c r="CO43" s="185" t="s">
        <v>2748</v>
      </c>
      <c r="CP43" s="185" t="s">
        <v>2856</v>
      </c>
      <c r="CQ43" s="185" t="s">
        <v>2748</v>
      </c>
      <c r="CR43" s="185" t="s">
        <v>2748</v>
      </c>
      <c r="CS43" s="185" t="s">
        <v>2856</v>
      </c>
      <c r="CT43" s="185" t="s">
        <v>2748</v>
      </c>
      <c r="CU43" s="185" t="s">
        <v>2748</v>
      </c>
      <c r="CV43" s="185" t="s">
        <v>2856</v>
      </c>
      <c r="CW43" s="185" t="s">
        <v>2748</v>
      </c>
      <c r="CX43" s="185" t="s">
        <v>2748</v>
      </c>
      <c r="CY43" s="185" t="s">
        <v>2856</v>
      </c>
      <c r="CZ43" s="185" t="s">
        <v>2748</v>
      </c>
      <c r="DA43" s="185" t="s">
        <v>2748</v>
      </c>
      <c r="DB43" s="185" t="s">
        <v>2856</v>
      </c>
      <c r="DC43" s="185" t="s">
        <v>2748</v>
      </c>
      <c r="DD43" s="185" t="s">
        <v>2748</v>
      </c>
      <c r="DE43" s="185" t="s">
        <v>2856</v>
      </c>
      <c r="DF43" s="185" t="s">
        <v>2748</v>
      </c>
      <c r="DG43" s="185" t="s">
        <v>2748</v>
      </c>
      <c r="DH43" s="185" t="s">
        <v>2856</v>
      </c>
      <c r="DI43" s="185" t="s">
        <v>2748</v>
      </c>
      <c r="DJ43" s="185" t="s">
        <v>2748</v>
      </c>
      <c r="DK43" s="185" t="s">
        <v>2856</v>
      </c>
      <c r="DL43" s="185" t="s">
        <v>2748</v>
      </c>
      <c r="DM43" s="185" t="s">
        <v>2748</v>
      </c>
      <c r="DN43" s="185" t="s">
        <v>2856</v>
      </c>
      <c r="DO43" s="185" t="s">
        <v>2748</v>
      </c>
      <c r="DP43" s="185" t="s">
        <v>2748</v>
      </c>
      <c r="DQ43" s="185" t="s">
        <v>2856</v>
      </c>
      <c r="DR43" s="185" t="s">
        <v>2748</v>
      </c>
      <c r="DS43" s="185" t="s">
        <v>2748</v>
      </c>
      <c r="DT43" s="185" t="s">
        <v>2856</v>
      </c>
      <c r="DU43" s="185" t="s">
        <v>2748</v>
      </c>
      <c r="DV43" s="185" t="s">
        <v>2748</v>
      </c>
      <c r="DW43" s="185" t="s">
        <v>2856</v>
      </c>
      <c r="DX43" s="185" t="s">
        <v>2748</v>
      </c>
      <c r="DY43" s="185" t="s">
        <v>2748</v>
      </c>
      <c r="DZ43" s="185" t="s">
        <v>2856</v>
      </c>
      <c r="EA43" s="185" t="s">
        <v>2748</v>
      </c>
      <c r="EB43" s="185" t="s">
        <v>2748</v>
      </c>
      <c r="EC43" s="185" t="s">
        <v>2856</v>
      </c>
      <c r="ED43" s="185" t="s">
        <v>2748</v>
      </c>
      <c r="EE43" s="185" t="s">
        <v>2748</v>
      </c>
      <c r="EF43" s="185" t="s">
        <v>2856</v>
      </c>
      <c r="EG43" s="185" t="s">
        <v>2748</v>
      </c>
      <c r="EH43" s="185" t="s">
        <v>2748</v>
      </c>
      <c r="EI43" s="185" t="s">
        <v>2856</v>
      </c>
      <c r="EJ43" s="185" t="s">
        <v>2748</v>
      </c>
      <c r="EK43" s="185" t="s">
        <v>2748</v>
      </c>
      <c r="EL43" s="185" t="s">
        <v>2856</v>
      </c>
      <c r="EM43" s="185" t="s">
        <v>2748</v>
      </c>
      <c r="EN43" s="185" t="s">
        <v>2748</v>
      </c>
      <c r="EO43" s="185" t="s">
        <v>2856</v>
      </c>
      <c r="EP43" s="185" t="s">
        <v>2748</v>
      </c>
      <c r="EQ43" s="185" t="s">
        <v>2748</v>
      </c>
      <c r="ER43" s="185" t="s">
        <v>2856</v>
      </c>
      <c r="ES43" s="185" t="s">
        <v>2748</v>
      </c>
      <c r="ET43" s="185" t="s">
        <v>2748</v>
      </c>
    </row>
    <row r="44" spans="1:150" x14ac:dyDescent="0.25">
      <c r="A44" s="1"/>
      <c r="B44" s="186" t="s">
        <v>3000</v>
      </c>
      <c r="C44" s="186" t="s">
        <v>55</v>
      </c>
      <c r="D44" s="186" t="s">
        <v>150</v>
      </c>
      <c r="E44" s="186" t="s">
        <v>3001</v>
      </c>
      <c r="F44" s="186" t="s">
        <v>3002</v>
      </c>
      <c r="G44" s="187" t="s">
        <v>2856</v>
      </c>
      <c r="H44" s="187" t="s">
        <v>2748</v>
      </c>
      <c r="I44" s="187" t="s">
        <v>2748</v>
      </c>
      <c r="J44" s="187" t="s">
        <v>2856</v>
      </c>
      <c r="K44" s="187" t="s">
        <v>2748</v>
      </c>
      <c r="L44" s="187" t="s">
        <v>2748</v>
      </c>
      <c r="M44" s="187" t="s">
        <v>2856</v>
      </c>
      <c r="N44" s="187" t="s">
        <v>2748</v>
      </c>
      <c r="O44" s="187" t="s">
        <v>2748</v>
      </c>
      <c r="P44" s="187" t="s">
        <v>2856</v>
      </c>
      <c r="Q44" s="187" t="s">
        <v>2748</v>
      </c>
      <c r="R44" s="187" t="s">
        <v>2748</v>
      </c>
      <c r="S44" s="187" t="s">
        <v>2856</v>
      </c>
      <c r="T44" s="187" t="s">
        <v>2748</v>
      </c>
      <c r="U44" s="187" t="s">
        <v>2748</v>
      </c>
      <c r="V44" s="187" t="s">
        <v>2856</v>
      </c>
      <c r="W44" s="187" t="s">
        <v>2748</v>
      </c>
      <c r="X44" s="187" t="s">
        <v>2748</v>
      </c>
      <c r="Y44" s="187" t="s">
        <v>2856</v>
      </c>
      <c r="Z44" s="187" t="s">
        <v>2748</v>
      </c>
      <c r="AA44" s="187" t="s">
        <v>2748</v>
      </c>
      <c r="AB44" s="187" t="s">
        <v>2856</v>
      </c>
      <c r="AC44" s="187" t="s">
        <v>2748</v>
      </c>
      <c r="AD44" s="187" t="s">
        <v>2748</v>
      </c>
      <c r="AE44" s="187" t="s">
        <v>2856</v>
      </c>
      <c r="AF44" s="187" t="s">
        <v>2748</v>
      </c>
      <c r="AG44" s="187" t="s">
        <v>2748</v>
      </c>
      <c r="AH44" s="187" t="s">
        <v>2856</v>
      </c>
      <c r="AI44" s="187" t="s">
        <v>2748</v>
      </c>
      <c r="AJ44" s="187" t="s">
        <v>2748</v>
      </c>
      <c r="AK44" s="187" t="s">
        <v>2856</v>
      </c>
      <c r="AL44" s="187" t="s">
        <v>2748</v>
      </c>
      <c r="AM44" s="187" t="s">
        <v>2748</v>
      </c>
      <c r="AN44" s="187" t="s">
        <v>2856</v>
      </c>
      <c r="AO44" s="187" t="s">
        <v>2748</v>
      </c>
      <c r="AP44" s="187" t="s">
        <v>2748</v>
      </c>
      <c r="AQ44" s="187" t="s">
        <v>2856</v>
      </c>
      <c r="AR44" s="187" t="s">
        <v>2748</v>
      </c>
      <c r="AS44" s="187" t="s">
        <v>2748</v>
      </c>
      <c r="AT44" s="187" t="s">
        <v>2856</v>
      </c>
      <c r="AU44" s="187" t="s">
        <v>2748</v>
      </c>
      <c r="AV44" s="187" t="s">
        <v>2748</v>
      </c>
      <c r="AW44" s="187" t="s">
        <v>2856</v>
      </c>
      <c r="AX44" s="187" t="s">
        <v>2748</v>
      </c>
      <c r="AY44" s="187" t="s">
        <v>2748</v>
      </c>
      <c r="AZ44" s="187" t="s">
        <v>2856</v>
      </c>
      <c r="BA44" s="187" t="s">
        <v>2748</v>
      </c>
      <c r="BB44" s="187" t="s">
        <v>2748</v>
      </c>
      <c r="BC44" s="187" t="s">
        <v>2856</v>
      </c>
      <c r="BD44" s="187" t="s">
        <v>2748</v>
      </c>
      <c r="BE44" s="187" t="s">
        <v>2748</v>
      </c>
      <c r="BF44" s="187" t="s">
        <v>2856</v>
      </c>
      <c r="BG44" s="187" t="s">
        <v>2748</v>
      </c>
      <c r="BH44" s="187" t="s">
        <v>2748</v>
      </c>
      <c r="BI44" s="187" t="s">
        <v>2856</v>
      </c>
      <c r="BJ44" s="187" t="s">
        <v>2748</v>
      </c>
      <c r="BK44" s="187" t="s">
        <v>2748</v>
      </c>
      <c r="BL44" s="187" t="s">
        <v>2856</v>
      </c>
      <c r="BM44" s="187" t="s">
        <v>2748</v>
      </c>
      <c r="BN44" s="187" t="s">
        <v>2748</v>
      </c>
      <c r="BO44" s="187" t="s">
        <v>2856</v>
      </c>
      <c r="BP44" s="187" t="s">
        <v>2748</v>
      </c>
      <c r="BQ44" s="187" t="s">
        <v>2748</v>
      </c>
      <c r="BR44" s="187" t="s">
        <v>2856</v>
      </c>
      <c r="BS44" s="187" t="s">
        <v>2748</v>
      </c>
      <c r="BT44" s="187" t="s">
        <v>2748</v>
      </c>
      <c r="BU44" s="187" t="s">
        <v>2856</v>
      </c>
      <c r="BV44" s="187" t="s">
        <v>2748</v>
      </c>
      <c r="BW44" s="187" t="s">
        <v>2748</v>
      </c>
      <c r="BX44" s="187" t="s">
        <v>2856</v>
      </c>
      <c r="BY44" s="187" t="s">
        <v>2748</v>
      </c>
      <c r="BZ44" s="187" t="s">
        <v>2748</v>
      </c>
      <c r="CA44" s="187" t="s">
        <v>2856</v>
      </c>
      <c r="CB44" s="187" t="s">
        <v>2748</v>
      </c>
      <c r="CC44" s="187" t="s">
        <v>2748</v>
      </c>
      <c r="CD44" s="187" t="s">
        <v>2856</v>
      </c>
      <c r="CE44" s="187" t="s">
        <v>2748</v>
      </c>
      <c r="CF44" s="187" t="s">
        <v>2748</v>
      </c>
      <c r="CG44" s="187" t="s">
        <v>2856</v>
      </c>
      <c r="CH44" s="187" t="s">
        <v>2748</v>
      </c>
      <c r="CI44" s="187" t="s">
        <v>2748</v>
      </c>
      <c r="CJ44" s="187" t="s">
        <v>2856</v>
      </c>
      <c r="CK44" s="187" t="s">
        <v>2748</v>
      </c>
      <c r="CL44" s="187" t="s">
        <v>2748</v>
      </c>
      <c r="CM44" s="187" t="s">
        <v>2856</v>
      </c>
      <c r="CN44" s="187" t="s">
        <v>2748</v>
      </c>
      <c r="CO44" s="187" t="s">
        <v>2748</v>
      </c>
      <c r="CP44" s="187" t="s">
        <v>2856</v>
      </c>
      <c r="CQ44" s="187" t="s">
        <v>2748</v>
      </c>
      <c r="CR44" s="187" t="s">
        <v>2748</v>
      </c>
      <c r="CS44" s="187" t="s">
        <v>2856</v>
      </c>
      <c r="CT44" s="187" t="s">
        <v>2748</v>
      </c>
      <c r="CU44" s="187" t="s">
        <v>2748</v>
      </c>
      <c r="CV44" s="187" t="s">
        <v>2856</v>
      </c>
      <c r="CW44" s="187" t="s">
        <v>2748</v>
      </c>
      <c r="CX44" s="187" t="s">
        <v>2748</v>
      </c>
      <c r="CY44" s="187" t="s">
        <v>2856</v>
      </c>
      <c r="CZ44" s="187" t="s">
        <v>2748</v>
      </c>
      <c r="DA44" s="187" t="s">
        <v>2748</v>
      </c>
      <c r="DB44" s="187" t="s">
        <v>2856</v>
      </c>
      <c r="DC44" s="187" t="s">
        <v>2748</v>
      </c>
      <c r="DD44" s="187" t="s">
        <v>2748</v>
      </c>
      <c r="DE44" s="187" t="s">
        <v>2856</v>
      </c>
      <c r="DF44" s="187" t="s">
        <v>2748</v>
      </c>
      <c r="DG44" s="187" t="s">
        <v>2748</v>
      </c>
      <c r="DH44" s="187" t="s">
        <v>2856</v>
      </c>
      <c r="DI44" s="187" t="s">
        <v>2748</v>
      </c>
      <c r="DJ44" s="187" t="s">
        <v>2748</v>
      </c>
      <c r="DK44" s="187" t="s">
        <v>2856</v>
      </c>
      <c r="DL44" s="187" t="s">
        <v>2748</v>
      </c>
      <c r="DM44" s="187" t="s">
        <v>2748</v>
      </c>
      <c r="DN44" s="187" t="s">
        <v>2856</v>
      </c>
      <c r="DO44" s="187" t="s">
        <v>2748</v>
      </c>
      <c r="DP44" s="187" t="s">
        <v>2748</v>
      </c>
      <c r="DQ44" s="187" t="s">
        <v>2856</v>
      </c>
      <c r="DR44" s="187" t="s">
        <v>2748</v>
      </c>
      <c r="DS44" s="187" t="s">
        <v>2748</v>
      </c>
      <c r="DT44" s="187" t="s">
        <v>2856</v>
      </c>
      <c r="DU44" s="187" t="s">
        <v>2748</v>
      </c>
      <c r="DV44" s="187" t="s">
        <v>2748</v>
      </c>
      <c r="DW44" s="187" t="s">
        <v>2856</v>
      </c>
      <c r="DX44" s="187" t="s">
        <v>2748</v>
      </c>
      <c r="DY44" s="187" t="s">
        <v>2748</v>
      </c>
      <c r="DZ44" s="187" t="s">
        <v>2856</v>
      </c>
      <c r="EA44" s="187" t="s">
        <v>2748</v>
      </c>
      <c r="EB44" s="187" t="s">
        <v>2748</v>
      </c>
      <c r="EC44" s="187" t="s">
        <v>2856</v>
      </c>
      <c r="ED44" s="187" t="s">
        <v>2748</v>
      </c>
      <c r="EE44" s="187" t="s">
        <v>2748</v>
      </c>
      <c r="EF44" s="187" t="s">
        <v>2856</v>
      </c>
      <c r="EG44" s="187" t="s">
        <v>2748</v>
      </c>
      <c r="EH44" s="187" t="s">
        <v>2748</v>
      </c>
      <c r="EI44" s="187" t="s">
        <v>2856</v>
      </c>
      <c r="EJ44" s="187" t="s">
        <v>2748</v>
      </c>
      <c r="EK44" s="187" t="s">
        <v>2748</v>
      </c>
      <c r="EL44" s="187" t="s">
        <v>2856</v>
      </c>
      <c r="EM44" s="187" t="s">
        <v>2748</v>
      </c>
      <c r="EN44" s="187" t="s">
        <v>2748</v>
      </c>
      <c r="EO44" s="187" t="s">
        <v>2856</v>
      </c>
      <c r="EP44" s="187" t="s">
        <v>2748</v>
      </c>
      <c r="EQ44" s="187" t="s">
        <v>2748</v>
      </c>
      <c r="ER44" s="187" t="s">
        <v>2856</v>
      </c>
      <c r="ES44" s="187" t="s">
        <v>2748</v>
      </c>
      <c r="ET44" s="187" t="s">
        <v>2748</v>
      </c>
    </row>
    <row r="45" spans="1:150" x14ac:dyDescent="0.25">
      <c r="A45" s="1"/>
      <c r="B45" s="186" t="s">
        <v>3003</v>
      </c>
      <c r="C45" s="186" t="s">
        <v>55</v>
      </c>
      <c r="D45" s="186" t="s">
        <v>150</v>
      </c>
      <c r="E45" s="186" t="s">
        <v>3004</v>
      </c>
      <c r="F45" s="186" t="s">
        <v>3005</v>
      </c>
      <c r="G45" s="187" t="s">
        <v>2856</v>
      </c>
      <c r="H45" s="187" t="s">
        <v>2748</v>
      </c>
      <c r="I45" s="187" t="s">
        <v>2748</v>
      </c>
      <c r="J45" s="187" t="s">
        <v>2856</v>
      </c>
      <c r="K45" s="187" t="s">
        <v>2748</v>
      </c>
      <c r="L45" s="187" t="s">
        <v>2748</v>
      </c>
      <c r="M45" s="187" t="s">
        <v>2856</v>
      </c>
      <c r="N45" s="187" t="s">
        <v>2748</v>
      </c>
      <c r="O45" s="187" t="s">
        <v>2748</v>
      </c>
      <c r="P45" s="187" t="s">
        <v>2856</v>
      </c>
      <c r="Q45" s="187" t="s">
        <v>2748</v>
      </c>
      <c r="R45" s="187" t="s">
        <v>2748</v>
      </c>
      <c r="S45" s="187" t="s">
        <v>2856</v>
      </c>
      <c r="T45" s="187" t="s">
        <v>2748</v>
      </c>
      <c r="U45" s="187" t="s">
        <v>2748</v>
      </c>
      <c r="V45" s="187" t="s">
        <v>2856</v>
      </c>
      <c r="W45" s="187" t="s">
        <v>2748</v>
      </c>
      <c r="X45" s="187" t="s">
        <v>2748</v>
      </c>
      <c r="Y45" s="187" t="s">
        <v>2856</v>
      </c>
      <c r="Z45" s="187" t="s">
        <v>2748</v>
      </c>
      <c r="AA45" s="187" t="s">
        <v>2748</v>
      </c>
      <c r="AB45" s="187" t="s">
        <v>2856</v>
      </c>
      <c r="AC45" s="187" t="s">
        <v>2748</v>
      </c>
      <c r="AD45" s="187" t="s">
        <v>2748</v>
      </c>
      <c r="AE45" s="187" t="s">
        <v>2856</v>
      </c>
      <c r="AF45" s="187" t="s">
        <v>2748</v>
      </c>
      <c r="AG45" s="187" t="s">
        <v>2748</v>
      </c>
      <c r="AH45" s="187" t="s">
        <v>2856</v>
      </c>
      <c r="AI45" s="187" t="s">
        <v>2748</v>
      </c>
      <c r="AJ45" s="187" t="s">
        <v>2748</v>
      </c>
      <c r="AK45" s="187" t="s">
        <v>2856</v>
      </c>
      <c r="AL45" s="187" t="s">
        <v>2748</v>
      </c>
      <c r="AM45" s="187" t="s">
        <v>2748</v>
      </c>
      <c r="AN45" s="187" t="s">
        <v>2856</v>
      </c>
      <c r="AO45" s="187" t="s">
        <v>2748</v>
      </c>
      <c r="AP45" s="187" t="s">
        <v>2748</v>
      </c>
      <c r="AQ45" s="187" t="s">
        <v>2856</v>
      </c>
      <c r="AR45" s="187" t="s">
        <v>2748</v>
      </c>
      <c r="AS45" s="187" t="s">
        <v>2748</v>
      </c>
      <c r="AT45" s="187" t="s">
        <v>2856</v>
      </c>
      <c r="AU45" s="187" t="s">
        <v>2748</v>
      </c>
      <c r="AV45" s="187" t="s">
        <v>2748</v>
      </c>
      <c r="AW45" s="187" t="s">
        <v>2856</v>
      </c>
      <c r="AX45" s="187" t="s">
        <v>2748</v>
      </c>
      <c r="AY45" s="187" t="s">
        <v>2748</v>
      </c>
      <c r="AZ45" s="187" t="s">
        <v>2856</v>
      </c>
      <c r="BA45" s="187" t="s">
        <v>2748</v>
      </c>
      <c r="BB45" s="187" t="s">
        <v>2748</v>
      </c>
      <c r="BC45" s="187" t="s">
        <v>2856</v>
      </c>
      <c r="BD45" s="187" t="s">
        <v>2748</v>
      </c>
      <c r="BE45" s="187" t="s">
        <v>2748</v>
      </c>
      <c r="BF45" s="187" t="s">
        <v>2856</v>
      </c>
      <c r="BG45" s="187" t="s">
        <v>2748</v>
      </c>
      <c r="BH45" s="187" t="s">
        <v>2748</v>
      </c>
      <c r="BI45" s="187" t="s">
        <v>2856</v>
      </c>
      <c r="BJ45" s="187" t="s">
        <v>2748</v>
      </c>
      <c r="BK45" s="187" t="s">
        <v>2748</v>
      </c>
      <c r="BL45" s="187" t="s">
        <v>2856</v>
      </c>
      <c r="BM45" s="187" t="s">
        <v>2748</v>
      </c>
      <c r="BN45" s="187" t="s">
        <v>2748</v>
      </c>
      <c r="BO45" s="187" t="s">
        <v>2856</v>
      </c>
      <c r="BP45" s="187" t="s">
        <v>2748</v>
      </c>
      <c r="BQ45" s="187" t="s">
        <v>2748</v>
      </c>
      <c r="BR45" s="187" t="s">
        <v>2856</v>
      </c>
      <c r="BS45" s="187" t="s">
        <v>2748</v>
      </c>
      <c r="BT45" s="187" t="s">
        <v>2748</v>
      </c>
      <c r="BU45" s="187" t="s">
        <v>2856</v>
      </c>
      <c r="BV45" s="187" t="s">
        <v>2748</v>
      </c>
      <c r="BW45" s="187" t="s">
        <v>2748</v>
      </c>
      <c r="BX45" s="187" t="s">
        <v>2856</v>
      </c>
      <c r="BY45" s="187" t="s">
        <v>2748</v>
      </c>
      <c r="BZ45" s="187" t="s">
        <v>2748</v>
      </c>
      <c r="CA45" s="187" t="s">
        <v>2856</v>
      </c>
      <c r="CB45" s="187" t="s">
        <v>2748</v>
      </c>
      <c r="CC45" s="187" t="s">
        <v>2748</v>
      </c>
      <c r="CD45" s="187" t="s">
        <v>2856</v>
      </c>
      <c r="CE45" s="187" t="s">
        <v>2748</v>
      </c>
      <c r="CF45" s="187" t="s">
        <v>2748</v>
      </c>
      <c r="CG45" s="187" t="s">
        <v>2856</v>
      </c>
      <c r="CH45" s="187" t="s">
        <v>2748</v>
      </c>
      <c r="CI45" s="187" t="s">
        <v>2748</v>
      </c>
      <c r="CJ45" s="187" t="s">
        <v>2856</v>
      </c>
      <c r="CK45" s="187" t="s">
        <v>2748</v>
      </c>
      <c r="CL45" s="187" t="s">
        <v>2748</v>
      </c>
      <c r="CM45" s="187" t="s">
        <v>2856</v>
      </c>
      <c r="CN45" s="187" t="s">
        <v>2748</v>
      </c>
      <c r="CO45" s="187" t="s">
        <v>2748</v>
      </c>
      <c r="CP45" s="187" t="s">
        <v>2856</v>
      </c>
      <c r="CQ45" s="187" t="s">
        <v>2748</v>
      </c>
      <c r="CR45" s="187" t="s">
        <v>2748</v>
      </c>
      <c r="CS45" s="187" t="s">
        <v>2856</v>
      </c>
      <c r="CT45" s="187" t="s">
        <v>2748</v>
      </c>
      <c r="CU45" s="187" t="s">
        <v>2748</v>
      </c>
      <c r="CV45" s="187" t="s">
        <v>2856</v>
      </c>
      <c r="CW45" s="187" t="s">
        <v>2748</v>
      </c>
      <c r="CX45" s="187" t="s">
        <v>2748</v>
      </c>
      <c r="CY45" s="187" t="s">
        <v>2856</v>
      </c>
      <c r="CZ45" s="187" t="s">
        <v>2748</v>
      </c>
      <c r="DA45" s="187" t="s">
        <v>2748</v>
      </c>
      <c r="DB45" s="187" t="s">
        <v>2856</v>
      </c>
      <c r="DC45" s="187" t="s">
        <v>2748</v>
      </c>
      <c r="DD45" s="187" t="s">
        <v>2748</v>
      </c>
      <c r="DE45" s="187" t="s">
        <v>2856</v>
      </c>
      <c r="DF45" s="187" t="s">
        <v>2748</v>
      </c>
      <c r="DG45" s="187" t="s">
        <v>2748</v>
      </c>
      <c r="DH45" s="187" t="s">
        <v>2856</v>
      </c>
      <c r="DI45" s="187" t="s">
        <v>2748</v>
      </c>
      <c r="DJ45" s="187" t="s">
        <v>2748</v>
      </c>
      <c r="DK45" s="187" t="s">
        <v>2856</v>
      </c>
      <c r="DL45" s="187" t="s">
        <v>2748</v>
      </c>
      <c r="DM45" s="187" t="s">
        <v>2748</v>
      </c>
      <c r="DN45" s="187" t="s">
        <v>2856</v>
      </c>
      <c r="DO45" s="187" t="s">
        <v>2748</v>
      </c>
      <c r="DP45" s="187" t="s">
        <v>2748</v>
      </c>
      <c r="DQ45" s="187" t="s">
        <v>2856</v>
      </c>
      <c r="DR45" s="187" t="s">
        <v>2748</v>
      </c>
      <c r="DS45" s="187" t="s">
        <v>2748</v>
      </c>
      <c r="DT45" s="187" t="s">
        <v>2856</v>
      </c>
      <c r="DU45" s="187" t="s">
        <v>2748</v>
      </c>
      <c r="DV45" s="187" t="s">
        <v>2748</v>
      </c>
      <c r="DW45" s="187" t="s">
        <v>2856</v>
      </c>
      <c r="DX45" s="187" t="s">
        <v>2748</v>
      </c>
      <c r="DY45" s="187" t="s">
        <v>2748</v>
      </c>
      <c r="DZ45" s="187" t="s">
        <v>2856</v>
      </c>
      <c r="EA45" s="187" t="s">
        <v>2748</v>
      </c>
      <c r="EB45" s="187" t="s">
        <v>2748</v>
      </c>
      <c r="EC45" s="187" t="s">
        <v>2856</v>
      </c>
      <c r="ED45" s="187" t="s">
        <v>2748</v>
      </c>
      <c r="EE45" s="187" t="s">
        <v>2748</v>
      </c>
      <c r="EF45" s="187" t="s">
        <v>2856</v>
      </c>
      <c r="EG45" s="187" t="s">
        <v>2748</v>
      </c>
      <c r="EH45" s="187" t="s">
        <v>2748</v>
      </c>
      <c r="EI45" s="187" t="s">
        <v>2856</v>
      </c>
      <c r="EJ45" s="187" t="s">
        <v>2748</v>
      </c>
      <c r="EK45" s="187" t="s">
        <v>2748</v>
      </c>
      <c r="EL45" s="187" t="s">
        <v>2856</v>
      </c>
      <c r="EM45" s="187" t="s">
        <v>2748</v>
      </c>
      <c r="EN45" s="187" t="s">
        <v>2748</v>
      </c>
      <c r="EO45" s="187" t="s">
        <v>2856</v>
      </c>
      <c r="EP45" s="187" t="s">
        <v>2748</v>
      </c>
      <c r="EQ45" s="187" t="s">
        <v>2748</v>
      </c>
      <c r="ER45" s="187" t="s">
        <v>2856</v>
      </c>
      <c r="ES45" s="187" t="s">
        <v>2748</v>
      </c>
      <c r="ET45" s="187" t="s">
        <v>2748</v>
      </c>
    </row>
    <row r="46" spans="1:150" x14ac:dyDescent="0.25">
      <c r="A46" s="1"/>
      <c r="B46" s="185" t="s">
        <v>3006</v>
      </c>
      <c r="C46" s="185" t="s">
        <v>154</v>
      </c>
      <c r="D46" s="185" t="s">
        <v>1099</v>
      </c>
      <c r="E46" s="185" t="s">
        <v>3007</v>
      </c>
      <c r="F46" s="185" t="s">
        <v>3008</v>
      </c>
      <c r="G46" s="185" t="s">
        <v>2856</v>
      </c>
      <c r="H46" s="185" t="s">
        <v>2748</v>
      </c>
      <c r="I46" s="185" t="s">
        <v>2748</v>
      </c>
      <c r="J46" s="185" t="s">
        <v>2856</v>
      </c>
      <c r="K46" s="185" t="s">
        <v>2748</v>
      </c>
      <c r="L46" s="185" t="s">
        <v>2748</v>
      </c>
      <c r="M46" s="185" t="s">
        <v>2856</v>
      </c>
      <c r="N46" s="185" t="s">
        <v>2748</v>
      </c>
      <c r="O46" s="185" t="s">
        <v>2748</v>
      </c>
      <c r="P46" s="185" t="s">
        <v>2856</v>
      </c>
      <c r="Q46" s="185" t="s">
        <v>2748</v>
      </c>
      <c r="R46" s="185" t="s">
        <v>2748</v>
      </c>
      <c r="S46" s="185" t="s">
        <v>2856</v>
      </c>
      <c r="T46" s="185" t="s">
        <v>2748</v>
      </c>
      <c r="U46" s="185" t="s">
        <v>2748</v>
      </c>
      <c r="V46" s="185" t="s">
        <v>2856</v>
      </c>
      <c r="W46" s="185" t="s">
        <v>2748</v>
      </c>
      <c r="X46" s="185" t="s">
        <v>2748</v>
      </c>
      <c r="Y46" s="185" t="s">
        <v>2856</v>
      </c>
      <c r="Z46" s="185" t="s">
        <v>2748</v>
      </c>
      <c r="AA46" s="185" t="s">
        <v>2748</v>
      </c>
      <c r="AB46" s="185" t="s">
        <v>2856</v>
      </c>
      <c r="AC46" s="185" t="s">
        <v>2748</v>
      </c>
      <c r="AD46" s="185" t="s">
        <v>2748</v>
      </c>
      <c r="AE46" s="185" t="s">
        <v>2856</v>
      </c>
      <c r="AF46" s="185" t="s">
        <v>2748</v>
      </c>
      <c r="AG46" s="185" t="s">
        <v>2748</v>
      </c>
      <c r="AH46" s="185" t="s">
        <v>2856</v>
      </c>
      <c r="AI46" s="185" t="s">
        <v>2748</v>
      </c>
      <c r="AJ46" s="185" t="s">
        <v>2748</v>
      </c>
      <c r="AK46" s="185" t="s">
        <v>2856</v>
      </c>
      <c r="AL46" s="185" t="s">
        <v>2748</v>
      </c>
      <c r="AM46" s="185" t="s">
        <v>2748</v>
      </c>
      <c r="AN46" s="185" t="s">
        <v>2856</v>
      </c>
      <c r="AO46" s="185" t="s">
        <v>2748</v>
      </c>
      <c r="AP46" s="185" t="s">
        <v>2748</v>
      </c>
      <c r="AQ46" s="185" t="s">
        <v>2856</v>
      </c>
      <c r="AR46" s="185" t="s">
        <v>2748</v>
      </c>
      <c r="AS46" s="185" t="s">
        <v>2748</v>
      </c>
      <c r="AT46" s="185" t="s">
        <v>2856</v>
      </c>
      <c r="AU46" s="185" t="s">
        <v>2748</v>
      </c>
      <c r="AV46" s="185" t="s">
        <v>2748</v>
      </c>
      <c r="AW46" s="185" t="s">
        <v>2856</v>
      </c>
      <c r="AX46" s="185" t="s">
        <v>2748</v>
      </c>
      <c r="AY46" s="185" t="s">
        <v>2748</v>
      </c>
      <c r="AZ46" s="185" t="s">
        <v>2856</v>
      </c>
      <c r="BA46" s="185" t="s">
        <v>2748</v>
      </c>
      <c r="BB46" s="185" t="s">
        <v>2748</v>
      </c>
      <c r="BC46" s="185" t="s">
        <v>2856</v>
      </c>
      <c r="BD46" s="185" t="s">
        <v>2748</v>
      </c>
      <c r="BE46" s="185" t="s">
        <v>2748</v>
      </c>
      <c r="BF46" s="185" t="s">
        <v>2856</v>
      </c>
      <c r="BG46" s="185" t="s">
        <v>2748</v>
      </c>
      <c r="BH46" s="185" t="s">
        <v>2748</v>
      </c>
      <c r="BI46" s="185" t="s">
        <v>2856</v>
      </c>
      <c r="BJ46" s="185" t="s">
        <v>2748</v>
      </c>
      <c r="BK46" s="185" t="s">
        <v>2748</v>
      </c>
      <c r="BL46" s="185" t="s">
        <v>2856</v>
      </c>
      <c r="BM46" s="185" t="s">
        <v>2748</v>
      </c>
      <c r="BN46" s="185" t="s">
        <v>2748</v>
      </c>
      <c r="BO46" s="185" t="s">
        <v>2856</v>
      </c>
      <c r="BP46" s="185" t="s">
        <v>2748</v>
      </c>
      <c r="BQ46" s="185" t="s">
        <v>2748</v>
      </c>
      <c r="BR46" s="185" t="s">
        <v>2856</v>
      </c>
      <c r="BS46" s="185" t="s">
        <v>2748</v>
      </c>
      <c r="BT46" s="185" t="s">
        <v>2748</v>
      </c>
      <c r="BU46" s="185" t="s">
        <v>2856</v>
      </c>
      <c r="BV46" s="185" t="s">
        <v>2748</v>
      </c>
      <c r="BW46" s="185" t="s">
        <v>2748</v>
      </c>
      <c r="BX46" s="185" t="s">
        <v>2856</v>
      </c>
      <c r="BY46" s="185" t="s">
        <v>2748</v>
      </c>
      <c r="BZ46" s="185" t="s">
        <v>2748</v>
      </c>
      <c r="CA46" s="185" t="s">
        <v>2856</v>
      </c>
      <c r="CB46" s="185" t="s">
        <v>2748</v>
      </c>
      <c r="CC46" s="185" t="s">
        <v>2748</v>
      </c>
      <c r="CD46" s="185" t="s">
        <v>2856</v>
      </c>
      <c r="CE46" s="185" t="s">
        <v>2748</v>
      </c>
      <c r="CF46" s="185" t="s">
        <v>2748</v>
      </c>
      <c r="CG46" s="185" t="s">
        <v>2856</v>
      </c>
      <c r="CH46" s="185" t="s">
        <v>2748</v>
      </c>
      <c r="CI46" s="185" t="s">
        <v>2748</v>
      </c>
      <c r="CJ46" s="185" t="s">
        <v>2856</v>
      </c>
      <c r="CK46" s="185" t="s">
        <v>2748</v>
      </c>
      <c r="CL46" s="185" t="s">
        <v>2748</v>
      </c>
      <c r="CM46" s="185" t="s">
        <v>2856</v>
      </c>
      <c r="CN46" s="185" t="s">
        <v>2748</v>
      </c>
      <c r="CO46" s="185" t="s">
        <v>2748</v>
      </c>
      <c r="CP46" s="185" t="s">
        <v>2856</v>
      </c>
      <c r="CQ46" s="185" t="s">
        <v>2748</v>
      </c>
      <c r="CR46" s="185" t="s">
        <v>2748</v>
      </c>
      <c r="CS46" s="185" t="s">
        <v>2856</v>
      </c>
      <c r="CT46" s="185" t="s">
        <v>2748</v>
      </c>
      <c r="CU46" s="185" t="s">
        <v>2748</v>
      </c>
      <c r="CV46" s="185" t="s">
        <v>2856</v>
      </c>
      <c r="CW46" s="185" t="s">
        <v>2748</v>
      </c>
      <c r="CX46" s="185" t="s">
        <v>2748</v>
      </c>
      <c r="CY46" s="185" t="s">
        <v>2856</v>
      </c>
      <c r="CZ46" s="185" t="s">
        <v>2748</v>
      </c>
      <c r="DA46" s="185" t="s">
        <v>2748</v>
      </c>
      <c r="DB46" s="185" t="s">
        <v>2856</v>
      </c>
      <c r="DC46" s="185" t="s">
        <v>2748</v>
      </c>
      <c r="DD46" s="185" t="s">
        <v>2748</v>
      </c>
      <c r="DE46" s="185" t="s">
        <v>2856</v>
      </c>
      <c r="DF46" s="185" t="s">
        <v>2748</v>
      </c>
      <c r="DG46" s="185" t="s">
        <v>2748</v>
      </c>
      <c r="DH46" s="185" t="s">
        <v>2856</v>
      </c>
      <c r="DI46" s="185" t="s">
        <v>2748</v>
      </c>
      <c r="DJ46" s="185" t="s">
        <v>2748</v>
      </c>
      <c r="DK46" s="185" t="s">
        <v>2856</v>
      </c>
      <c r="DL46" s="185" t="s">
        <v>2748</v>
      </c>
      <c r="DM46" s="185" t="s">
        <v>2748</v>
      </c>
      <c r="DN46" s="185" t="s">
        <v>2856</v>
      </c>
      <c r="DO46" s="185" t="s">
        <v>2748</v>
      </c>
      <c r="DP46" s="185" t="s">
        <v>2748</v>
      </c>
      <c r="DQ46" s="185" t="s">
        <v>2856</v>
      </c>
      <c r="DR46" s="185" t="s">
        <v>2748</v>
      </c>
      <c r="DS46" s="185" t="s">
        <v>2748</v>
      </c>
      <c r="DT46" s="185" t="s">
        <v>2856</v>
      </c>
      <c r="DU46" s="185" t="s">
        <v>2748</v>
      </c>
      <c r="DV46" s="185" t="s">
        <v>2748</v>
      </c>
      <c r="DW46" s="185" t="s">
        <v>2856</v>
      </c>
      <c r="DX46" s="185" t="s">
        <v>2748</v>
      </c>
      <c r="DY46" s="185" t="s">
        <v>2748</v>
      </c>
      <c r="DZ46" s="185" t="s">
        <v>2856</v>
      </c>
      <c r="EA46" s="185" t="s">
        <v>2748</v>
      </c>
      <c r="EB46" s="185" t="s">
        <v>2748</v>
      </c>
      <c r="EC46" s="185" t="s">
        <v>2856</v>
      </c>
      <c r="ED46" s="185" t="s">
        <v>2748</v>
      </c>
      <c r="EE46" s="185" t="s">
        <v>2748</v>
      </c>
      <c r="EF46" s="185" t="s">
        <v>2856</v>
      </c>
      <c r="EG46" s="185" t="s">
        <v>2748</v>
      </c>
      <c r="EH46" s="185" t="s">
        <v>2748</v>
      </c>
      <c r="EI46" s="185" t="s">
        <v>2856</v>
      </c>
      <c r="EJ46" s="185" t="s">
        <v>2748</v>
      </c>
      <c r="EK46" s="185" t="s">
        <v>2748</v>
      </c>
      <c r="EL46" s="185" t="s">
        <v>2856</v>
      </c>
      <c r="EM46" s="185" t="s">
        <v>2748</v>
      </c>
      <c r="EN46" s="185" t="s">
        <v>2748</v>
      </c>
      <c r="EO46" s="185" t="s">
        <v>2856</v>
      </c>
      <c r="EP46" s="185" t="s">
        <v>2748</v>
      </c>
      <c r="EQ46" s="185" t="s">
        <v>2748</v>
      </c>
      <c r="ER46" s="185" t="s">
        <v>2856</v>
      </c>
      <c r="ES46" s="185" t="s">
        <v>2748</v>
      </c>
      <c r="ET46" s="185" t="s">
        <v>2748</v>
      </c>
    </row>
    <row r="47" spans="1:150" x14ac:dyDescent="0.25">
      <c r="A47" s="1"/>
      <c r="B47" s="186" t="s">
        <v>3009</v>
      </c>
      <c r="C47" s="186" t="s">
        <v>154</v>
      </c>
      <c r="D47" s="186" t="s">
        <v>1099</v>
      </c>
      <c r="E47" s="186" t="s">
        <v>3010</v>
      </c>
      <c r="F47" s="186" t="s">
        <v>3011</v>
      </c>
      <c r="G47" s="187" t="s">
        <v>2856</v>
      </c>
      <c r="H47" s="187" t="s">
        <v>2748</v>
      </c>
      <c r="I47" s="187" t="s">
        <v>2748</v>
      </c>
      <c r="J47" s="187" t="s">
        <v>2856</v>
      </c>
      <c r="K47" s="187" t="s">
        <v>2748</v>
      </c>
      <c r="L47" s="187" t="s">
        <v>2748</v>
      </c>
      <c r="M47" s="187" t="s">
        <v>2856</v>
      </c>
      <c r="N47" s="187" t="s">
        <v>2748</v>
      </c>
      <c r="O47" s="187" t="s">
        <v>2748</v>
      </c>
      <c r="P47" s="187" t="s">
        <v>2856</v>
      </c>
      <c r="Q47" s="187" t="s">
        <v>2748</v>
      </c>
      <c r="R47" s="187" t="s">
        <v>2748</v>
      </c>
      <c r="S47" s="187" t="s">
        <v>2856</v>
      </c>
      <c r="T47" s="187" t="s">
        <v>2748</v>
      </c>
      <c r="U47" s="187" t="s">
        <v>2748</v>
      </c>
      <c r="V47" s="187" t="s">
        <v>2856</v>
      </c>
      <c r="W47" s="187" t="s">
        <v>2748</v>
      </c>
      <c r="X47" s="187" t="s">
        <v>2748</v>
      </c>
      <c r="Y47" s="187" t="s">
        <v>2856</v>
      </c>
      <c r="Z47" s="187" t="s">
        <v>2748</v>
      </c>
      <c r="AA47" s="187" t="s">
        <v>2748</v>
      </c>
      <c r="AB47" s="187" t="s">
        <v>2856</v>
      </c>
      <c r="AC47" s="187" t="s">
        <v>2748</v>
      </c>
      <c r="AD47" s="187" t="s">
        <v>2748</v>
      </c>
      <c r="AE47" s="187" t="s">
        <v>2856</v>
      </c>
      <c r="AF47" s="187" t="s">
        <v>2748</v>
      </c>
      <c r="AG47" s="187" t="s">
        <v>2748</v>
      </c>
      <c r="AH47" s="187" t="s">
        <v>2856</v>
      </c>
      <c r="AI47" s="187" t="s">
        <v>2748</v>
      </c>
      <c r="AJ47" s="187" t="s">
        <v>2748</v>
      </c>
      <c r="AK47" s="187" t="s">
        <v>2856</v>
      </c>
      <c r="AL47" s="187" t="s">
        <v>2748</v>
      </c>
      <c r="AM47" s="187" t="s">
        <v>2748</v>
      </c>
      <c r="AN47" s="187" t="s">
        <v>2856</v>
      </c>
      <c r="AO47" s="187" t="s">
        <v>2748</v>
      </c>
      <c r="AP47" s="187" t="s">
        <v>2748</v>
      </c>
      <c r="AQ47" s="187" t="s">
        <v>2856</v>
      </c>
      <c r="AR47" s="187" t="s">
        <v>2748</v>
      </c>
      <c r="AS47" s="187" t="s">
        <v>2748</v>
      </c>
      <c r="AT47" s="187" t="s">
        <v>2856</v>
      </c>
      <c r="AU47" s="187" t="s">
        <v>2748</v>
      </c>
      <c r="AV47" s="187" t="s">
        <v>2748</v>
      </c>
      <c r="AW47" s="187" t="s">
        <v>2856</v>
      </c>
      <c r="AX47" s="187" t="s">
        <v>2748</v>
      </c>
      <c r="AY47" s="187" t="s">
        <v>2748</v>
      </c>
      <c r="AZ47" s="187" t="s">
        <v>2856</v>
      </c>
      <c r="BA47" s="187" t="s">
        <v>2748</v>
      </c>
      <c r="BB47" s="187" t="s">
        <v>2748</v>
      </c>
      <c r="BC47" s="187" t="s">
        <v>2856</v>
      </c>
      <c r="BD47" s="187" t="s">
        <v>2748</v>
      </c>
      <c r="BE47" s="187" t="s">
        <v>2748</v>
      </c>
      <c r="BF47" s="187" t="s">
        <v>2856</v>
      </c>
      <c r="BG47" s="187" t="s">
        <v>2748</v>
      </c>
      <c r="BH47" s="187" t="s">
        <v>2748</v>
      </c>
      <c r="BI47" s="187" t="s">
        <v>2856</v>
      </c>
      <c r="BJ47" s="187" t="s">
        <v>2748</v>
      </c>
      <c r="BK47" s="187" t="s">
        <v>2748</v>
      </c>
      <c r="BL47" s="187" t="s">
        <v>2856</v>
      </c>
      <c r="BM47" s="187" t="s">
        <v>2748</v>
      </c>
      <c r="BN47" s="187" t="s">
        <v>2748</v>
      </c>
      <c r="BO47" s="187" t="s">
        <v>2856</v>
      </c>
      <c r="BP47" s="187" t="s">
        <v>2748</v>
      </c>
      <c r="BQ47" s="187" t="s">
        <v>2748</v>
      </c>
      <c r="BR47" s="187" t="s">
        <v>2856</v>
      </c>
      <c r="BS47" s="187" t="s">
        <v>2748</v>
      </c>
      <c r="BT47" s="187" t="s">
        <v>2748</v>
      </c>
      <c r="BU47" s="187" t="s">
        <v>2856</v>
      </c>
      <c r="BV47" s="187" t="s">
        <v>2748</v>
      </c>
      <c r="BW47" s="187" t="s">
        <v>2748</v>
      </c>
      <c r="BX47" s="187" t="s">
        <v>2856</v>
      </c>
      <c r="BY47" s="187" t="s">
        <v>2748</v>
      </c>
      <c r="BZ47" s="187" t="s">
        <v>2748</v>
      </c>
      <c r="CA47" s="187" t="s">
        <v>2856</v>
      </c>
      <c r="CB47" s="187" t="s">
        <v>2748</v>
      </c>
      <c r="CC47" s="187" t="s">
        <v>2748</v>
      </c>
      <c r="CD47" s="187" t="s">
        <v>2856</v>
      </c>
      <c r="CE47" s="187" t="s">
        <v>2748</v>
      </c>
      <c r="CF47" s="187" t="s">
        <v>2748</v>
      </c>
      <c r="CG47" s="187" t="s">
        <v>2856</v>
      </c>
      <c r="CH47" s="187" t="s">
        <v>2748</v>
      </c>
      <c r="CI47" s="187" t="s">
        <v>2748</v>
      </c>
      <c r="CJ47" s="187" t="s">
        <v>2856</v>
      </c>
      <c r="CK47" s="187" t="s">
        <v>2748</v>
      </c>
      <c r="CL47" s="187" t="s">
        <v>2748</v>
      </c>
      <c r="CM47" s="187" t="s">
        <v>2856</v>
      </c>
      <c r="CN47" s="187" t="s">
        <v>2748</v>
      </c>
      <c r="CO47" s="187" t="s">
        <v>2748</v>
      </c>
      <c r="CP47" s="187" t="s">
        <v>2856</v>
      </c>
      <c r="CQ47" s="187" t="s">
        <v>2748</v>
      </c>
      <c r="CR47" s="187" t="s">
        <v>2748</v>
      </c>
      <c r="CS47" s="187" t="s">
        <v>2856</v>
      </c>
      <c r="CT47" s="187" t="s">
        <v>2748</v>
      </c>
      <c r="CU47" s="187" t="s">
        <v>2748</v>
      </c>
      <c r="CV47" s="187" t="s">
        <v>2856</v>
      </c>
      <c r="CW47" s="187" t="s">
        <v>2748</v>
      </c>
      <c r="CX47" s="187" t="s">
        <v>2748</v>
      </c>
      <c r="CY47" s="187" t="s">
        <v>2856</v>
      </c>
      <c r="CZ47" s="187" t="s">
        <v>2748</v>
      </c>
      <c r="DA47" s="187" t="s">
        <v>2748</v>
      </c>
      <c r="DB47" s="187" t="s">
        <v>2856</v>
      </c>
      <c r="DC47" s="187" t="s">
        <v>2748</v>
      </c>
      <c r="DD47" s="187" t="s">
        <v>2748</v>
      </c>
      <c r="DE47" s="187" t="s">
        <v>2856</v>
      </c>
      <c r="DF47" s="187" t="s">
        <v>2748</v>
      </c>
      <c r="DG47" s="187" t="s">
        <v>2748</v>
      </c>
      <c r="DH47" s="187" t="s">
        <v>2856</v>
      </c>
      <c r="DI47" s="187" t="s">
        <v>2748</v>
      </c>
      <c r="DJ47" s="187" t="s">
        <v>2748</v>
      </c>
      <c r="DK47" s="187" t="s">
        <v>2856</v>
      </c>
      <c r="DL47" s="187" t="s">
        <v>2748</v>
      </c>
      <c r="DM47" s="187" t="s">
        <v>2748</v>
      </c>
      <c r="DN47" s="187" t="s">
        <v>2856</v>
      </c>
      <c r="DO47" s="187" t="s">
        <v>2748</v>
      </c>
      <c r="DP47" s="187" t="s">
        <v>2748</v>
      </c>
      <c r="DQ47" s="187" t="s">
        <v>2856</v>
      </c>
      <c r="DR47" s="187" t="s">
        <v>2748</v>
      </c>
      <c r="DS47" s="187" t="s">
        <v>2748</v>
      </c>
      <c r="DT47" s="187" t="s">
        <v>2856</v>
      </c>
      <c r="DU47" s="187" t="s">
        <v>2748</v>
      </c>
      <c r="DV47" s="187" t="s">
        <v>2748</v>
      </c>
      <c r="DW47" s="187" t="s">
        <v>2856</v>
      </c>
      <c r="DX47" s="187" t="s">
        <v>2748</v>
      </c>
      <c r="DY47" s="187" t="s">
        <v>2748</v>
      </c>
      <c r="DZ47" s="187" t="s">
        <v>2856</v>
      </c>
      <c r="EA47" s="187" t="s">
        <v>2748</v>
      </c>
      <c r="EB47" s="187" t="s">
        <v>2748</v>
      </c>
      <c r="EC47" s="187" t="s">
        <v>2856</v>
      </c>
      <c r="ED47" s="187" t="s">
        <v>2748</v>
      </c>
      <c r="EE47" s="187" t="s">
        <v>2748</v>
      </c>
      <c r="EF47" s="187" t="s">
        <v>2856</v>
      </c>
      <c r="EG47" s="187" t="s">
        <v>2748</v>
      </c>
      <c r="EH47" s="187" t="s">
        <v>2748</v>
      </c>
      <c r="EI47" s="187" t="s">
        <v>2856</v>
      </c>
      <c r="EJ47" s="187" t="s">
        <v>2748</v>
      </c>
      <c r="EK47" s="187" t="s">
        <v>2748</v>
      </c>
      <c r="EL47" s="187" t="s">
        <v>2856</v>
      </c>
      <c r="EM47" s="187" t="s">
        <v>2748</v>
      </c>
      <c r="EN47" s="187" t="s">
        <v>2748</v>
      </c>
      <c r="EO47" s="187" t="s">
        <v>2856</v>
      </c>
      <c r="EP47" s="187" t="s">
        <v>2748</v>
      </c>
      <c r="EQ47" s="187" t="s">
        <v>2748</v>
      </c>
      <c r="ER47" s="187" t="s">
        <v>2856</v>
      </c>
      <c r="ES47" s="187" t="s">
        <v>2748</v>
      </c>
      <c r="ET47" s="187" t="s">
        <v>2748</v>
      </c>
    </row>
    <row r="48" spans="1:150" x14ac:dyDescent="0.25">
      <c r="A48" s="1"/>
      <c r="B48" s="186" t="s">
        <v>3012</v>
      </c>
      <c r="C48" s="186" t="s">
        <v>154</v>
      </c>
      <c r="D48" s="186" t="s">
        <v>1099</v>
      </c>
      <c r="E48" s="186" t="s">
        <v>3013</v>
      </c>
      <c r="F48" s="186" t="s">
        <v>3014</v>
      </c>
      <c r="G48" s="187" t="s">
        <v>2856</v>
      </c>
      <c r="H48" s="187" t="s">
        <v>897</v>
      </c>
      <c r="I48" s="187" t="s">
        <v>897</v>
      </c>
      <c r="J48" s="187" t="s">
        <v>2856</v>
      </c>
      <c r="K48" s="187" t="s">
        <v>897</v>
      </c>
      <c r="L48" s="187" t="s">
        <v>897</v>
      </c>
      <c r="M48" s="187" t="s">
        <v>2856</v>
      </c>
      <c r="N48" s="187" t="s">
        <v>897</v>
      </c>
      <c r="O48" s="187" t="s">
        <v>897</v>
      </c>
      <c r="P48" s="187" t="s">
        <v>2856</v>
      </c>
      <c r="Q48" s="187" t="s">
        <v>897</v>
      </c>
      <c r="R48" s="187" t="s">
        <v>897</v>
      </c>
      <c r="S48" s="187" t="s">
        <v>2856</v>
      </c>
      <c r="T48" s="187" t="s">
        <v>897</v>
      </c>
      <c r="U48" s="187" t="s">
        <v>897</v>
      </c>
      <c r="V48" s="187" t="s">
        <v>2856</v>
      </c>
      <c r="W48" s="187" t="s">
        <v>897</v>
      </c>
      <c r="X48" s="187" t="s">
        <v>897</v>
      </c>
      <c r="Y48" s="187" t="s">
        <v>2856</v>
      </c>
      <c r="Z48" s="187" t="s">
        <v>897</v>
      </c>
      <c r="AA48" s="187" t="s">
        <v>897</v>
      </c>
      <c r="AB48" s="187" t="s">
        <v>2856</v>
      </c>
      <c r="AC48" s="187" t="s">
        <v>897</v>
      </c>
      <c r="AD48" s="187" t="s">
        <v>897</v>
      </c>
      <c r="AE48" s="187" t="s">
        <v>2856</v>
      </c>
      <c r="AF48" s="187" t="s">
        <v>897</v>
      </c>
      <c r="AG48" s="187" t="s">
        <v>897</v>
      </c>
      <c r="AH48" s="187" t="s">
        <v>2856</v>
      </c>
      <c r="AI48" s="187" t="s">
        <v>897</v>
      </c>
      <c r="AJ48" s="187" t="s">
        <v>897</v>
      </c>
      <c r="AK48" s="187" t="s">
        <v>2856</v>
      </c>
      <c r="AL48" s="187" t="s">
        <v>897</v>
      </c>
      <c r="AM48" s="187" t="s">
        <v>897</v>
      </c>
      <c r="AN48" s="187" t="s">
        <v>2856</v>
      </c>
      <c r="AO48" s="187" t="s">
        <v>897</v>
      </c>
      <c r="AP48" s="187" t="s">
        <v>897</v>
      </c>
      <c r="AQ48" s="187" t="s">
        <v>2856</v>
      </c>
      <c r="AR48" s="187" t="s">
        <v>897</v>
      </c>
      <c r="AS48" s="187" t="s">
        <v>897</v>
      </c>
      <c r="AT48" s="187" t="s">
        <v>2856</v>
      </c>
      <c r="AU48" s="187" t="s">
        <v>897</v>
      </c>
      <c r="AV48" s="187" t="s">
        <v>897</v>
      </c>
      <c r="AW48" s="187" t="s">
        <v>2856</v>
      </c>
      <c r="AX48" s="187" t="s">
        <v>897</v>
      </c>
      <c r="AY48" s="187" t="s">
        <v>897</v>
      </c>
      <c r="AZ48" s="187" t="s">
        <v>2856</v>
      </c>
      <c r="BA48" s="187" t="s">
        <v>897</v>
      </c>
      <c r="BB48" s="187" t="s">
        <v>897</v>
      </c>
      <c r="BC48" s="187" t="s">
        <v>2856</v>
      </c>
      <c r="BD48" s="187" t="s">
        <v>897</v>
      </c>
      <c r="BE48" s="187" t="s">
        <v>897</v>
      </c>
      <c r="BF48" s="187" t="s">
        <v>2856</v>
      </c>
      <c r="BG48" s="187" t="s">
        <v>897</v>
      </c>
      <c r="BH48" s="187" t="s">
        <v>897</v>
      </c>
      <c r="BI48" s="187" t="s">
        <v>2856</v>
      </c>
      <c r="BJ48" s="187" t="s">
        <v>897</v>
      </c>
      <c r="BK48" s="187" t="s">
        <v>897</v>
      </c>
      <c r="BL48" s="187" t="s">
        <v>2856</v>
      </c>
      <c r="BM48" s="187" t="s">
        <v>897</v>
      </c>
      <c r="BN48" s="187" t="s">
        <v>897</v>
      </c>
      <c r="BO48" s="187" t="s">
        <v>2856</v>
      </c>
      <c r="BP48" s="187" t="s">
        <v>897</v>
      </c>
      <c r="BQ48" s="187" t="s">
        <v>897</v>
      </c>
      <c r="BR48" s="187" t="s">
        <v>2856</v>
      </c>
      <c r="BS48" s="187" t="s">
        <v>897</v>
      </c>
      <c r="BT48" s="187" t="s">
        <v>897</v>
      </c>
      <c r="BU48" s="187" t="s">
        <v>2856</v>
      </c>
      <c r="BV48" s="187" t="s">
        <v>897</v>
      </c>
      <c r="BW48" s="187" t="s">
        <v>897</v>
      </c>
      <c r="BX48" s="187" t="s">
        <v>2856</v>
      </c>
      <c r="BY48" s="187" t="s">
        <v>897</v>
      </c>
      <c r="BZ48" s="187" t="s">
        <v>897</v>
      </c>
      <c r="CA48" s="187" t="s">
        <v>2856</v>
      </c>
      <c r="CB48" s="187" t="s">
        <v>897</v>
      </c>
      <c r="CC48" s="187" t="s">
        <v>897</v>
      </c>
      <c r="CD48" s="187" t="s">
        <v>2856</v>
      </c>
      <c r="CE48" s="187" t="s">
        <v>897</v>
      </c>
      <c r="CF48" s="187" t="s">
        <v>897</v>
      </c>
      <c r="CG48" s="187" t="s">
        <v>2856</v>
      </c>
      <c r="CH48" s="187" t="s">
        <v>897</v>
      </c>
      <c r="CI48" s="187" t="s">
        <v>897</v>
      </c>
      <c r="CJ48" s="187" t="s">
        <v>2856</v>
      </c>
      <c r="CK48" s="187" t="s">
        <v>897</v>
      </c>
      <c r="CL48" s="187" t="s">
        <v>897</v>
      </c>
      <c r="CM48" s="187" t="s">
        <v>2856</v>
      </c>
      <c r="CN48" s="187" t="s">
        <v>897</v>
      </c>
      <c r="CO48" s="187" t="s">
        <v>897</v>
      </c>
      <c r="CP48" s="187" t="s">
        <v>2856</v>
      </c>
      <c r="CQ48" s="187" t="s">
        <v>897</v>
      </c>
      <c r="CR48" s="187" t="s">
        <v>897</v>
      </c>
      <c r="CS48" s="187" t="s">
        <v>2856</v>
      </c>
      <c r="CT48" s="187" t="s">
        <v>897</v>
      </c>
      <c r="CU48" s="187" t="s">
        <v>897</v>
      </c>
      <c r="CV48" s="187" t="s">
        <v>2856</v>
      </c>
      <c r="CW48" s="187" t="s">
        <v>897</v>
      </c>
      <c r="CX48" s="187" t="s">
        <v>897</v>
      </c>
      <c r="CY48" s="187" t="s">
        <v>2856</v>
      </c>
      <c r="CZ48" s="187" t="s">
        <v>897</v>
      </c>
      <c r="DA48" s="187" t="s">
        <v>897</v>
      </c>
      <c r="DB48" s="187" t="s">
        <v>2856</v>
      </c>
      <c r="DC48" s="187" t="s">
        <v>897</v>
      </c>
      <c r="DD48" s="187" t="s">
        <v>897</v>
      </c>
      <c r="DE48" s="187" t="s">
        <v>2856</v>
      </c>
      <c r="DF48" s="187" t="s">
        <v>897</v>
      </c>
      <c r="DG48" s="187" t="s">
        <v>897</v>
      </c>
      <c r="DH48" s="187" t="s">
        <v>2856</v>
      </c>
      <c r="DI48" s="187" t="s">
        <v>897</v>
      </c>
      <c r="DJ48" s="187" t="s">
        <v>897</v>
      </c>
      <c r="DK48" s="187" t="s">
        <v>2856</v>
      </c>
      <c r="DL48" s="187" t="s">
        <v>897</v>
      </c>
      <c r="DM48" s="187" t="s">
        <v>897</v>
      </c>
      <c r="DN48" s="187" t="s">
        <v>2856</v>
      </c>
      <c r="DO48" s="187" t="s">
        <v>897</v>
      </c>
      <c r="DP48" s="187" t="s">
        <v>897</v>
      </c>
      <c r="DQ48" s="187" t="s">
        <v>2856</v>
      </c>
      <c r="DR48" s="187" t="s">
        <v>897</v>
      </c>
      <c r="DS48" s="187" t="s">
        <v>897</v>
      </c>
      <c r="DT48" s="187" t="s">
        <v>2856</v>
      </c>
      <c r="DU48" s="187" t="s">
        <v>897</v>
      </c>
      <c r="DV48" s="187" t="s">
        <v>897</v>
      </c>
      <c r="DW48" s="187" t="s">
        <v>2856</v>
      </c>
      <c r="DX48" s="187" t="s">
        <v>897</v>
      </c>
      <c r="DY48" s="187" t="s">
        <v>897</v>
      </c>
      <c r="DZ48" s="187" t="s">
        <v>2856</v>
      </c>
      <c r="EA48" s="187" t="s">
        <v>897</v>
      </c>
      <c r="EB48" s="187" t="s">
        <v>897</v>
      </c>
      <c r="EC48" s="187" t="s">
        <v>2856</v>
      </c>
      <c r="ED48" s="187" t="s">
        <v>897</v>
      </c>
      <c r="EE48" s="187" t="s">
        <v>897</v>
      </c>
      <c r="EF48" s="187" t="s">
        <v>2856</v>
      </c>
      <c r="EG48" s="187" t="s">
        <v>897</v>
      </c>
      <c r="EH48" s="187" t="s">
        <v>897</v>
      </c>
      <c r="EI48" s="187" t="s">
        <v>2856</v>
      </c>
      <c r="EJ48" s="187" t="s">
        <v>897</v>
      </c>
      <c r="EK48" s="187" t="s">
        <v>897</v>
      </c>
      <c r="EL48" s="187" t="s">
        <v>2856</v>
      </c>
      <c r="EM48" s="187" t="s">
        <v>897</v>
      </c>
      <c r="EN48" s="187" t="s">
        <v>897</v>
      </c>
      <c r="EO48" s="187" t="s">
        <v>2856</v>
      </c>
      <c r="EP48" s="187" t="s">
        <v>897</v>
      </c>
      <c r="EQ48" s="187" t="s">
        <v>897</v>
      </c>
      <c r="ER48" s="187" t="s">
        <v>2856</v>
      </c>
      <c r="ES48" s="187" t="s">
        <v>897</v>
      </c>
      <c r="ET48" s="187" t="s">
        <v>897</v>
      </c>
    </row>
    <row r="49" spans="1:150" x14ac:dyDescent="0.25">
      <c r="A49" s="1"/>
      <c r="B49" s="185" t="s">
        <v>3015</v>
      </c>
      <c r="C49" s="185" t="s">
        <v>129</v>
      </c>
      <c r="D49" s="185" t="s">
        <v>949</v>
      </c>
      <c r="E49" s="185" t="s">
        <v>3016</v>
      </c>
      <c r="F49" s="185" t="s">
        <v>3017</v>
      </c>
      <c r="G49" s="185" t="s">
        <v>2856</v>
      </c>
      <c r="H49" s="185" t="s">
        <v>3018</v>
      </c>
      <c r="I49" s="185" t="s">
        <v>2748</v>
      </c>
      <c r="J49" s="185" t="s">
        <v>2856</v>
      </c>
      <c r="K49" s="185" t="s">
        <v>3019</v>
      </c>
      <c r="L49" s="185" t="s">
        <v>2748</v>
      </c>
      <c r="M49" s="185" t="s">
        <v>2856</v>
      </c>
      <c r="N49" s="185" t="s">
        <v>3020</v>
      </c>
      <c r="O49" s="185" t="s">
        <v>2748</v>
      </c>
      <c r="P49" s="185" t="s">
        <v>2856</v>
      </c>
      <c r="Q49" s="185" t="s">
        <v>3021</v>
      </c>
      <c r="R49" s="185" t="s">
        <v>2748</v>
      </c>
      <c r="S49" s="185" t="s">
        <v>2856</v>
      </c>
      <c r="T49" s="185" t="s">
        <v>3021</v>
      </c>
      <c r="U49" s="185" t="s">
        <v>2748</v>
      </c>
      <c r="V49" s="185" t="s">
        <v>2856</v>
      </c>
      <c r="W49" s="185" t="s">
        <v>2748</v>
      </c>
      <c r="X49" s="185" t="s">
        <v>2748</v>
      </c>
      <c r="Y49" s="185" t="s">
        <v>2856</v>
      </c>
      <c r="Z49" s="185" t="s">
        <v>2748</v>
      </c>
      <c r="AA49" s="185" t="s">
        <v>2748</v>
      </c>
      <c r="AB49" s="185" t="s">
        <v>2856</v>
      </c>
      <c r="AC49" s="185" t="s">
        <v>2748</v>
      </c>
      <c r="AD49" s="185" t="s">
        <v>2748</v>
      </c>
      <c r="AE49" s="185" t="s">
        <v>2856</v>
      </c>
      <c r="AF49" s="185" t="s">
        <v>2748</v>
      </c>
      <c r="AG49" s="185" t="s">
        <v>2748</v>
      </c>
      <c r="AH49" s="185" t="s">
        <v>2856</v>
      </c>
      <c r="AI49" s="185" t="s">
        <v>2748</v>
      </c>
      <c r="AJ49" s="185" t="s">
        <v>2748</v>
      </c>
      <c r="AK49" s="185" t="s">
        <v>2856</v>
      </c>
      <c r="AL49" s="185" t="s">
        <v>3021</v>
      </c>
      <c r="AM49" s="185" t="s">
        <v>2748</v>
      </c>
      <c r="AN49" s="185" t="s">
        <v>2856</v>
      </c>
      <c r="AO49" s="185" t="s">
        <v>3021</v>
      </c>
      <c r="AP49" s="185" t="s">
        <v>2748</v>
      </c>
      <c r="AQ49" s="185" t="s">
        <v>2856</v>
      </c>
      <c r="AR49" s="185" t="s">
        <v>3022</v>
      </c>
      <c r="AS49" s="185" t="s">
        <v>2748</v>
      </c>
      <c r="AT49" s="185" t="s">
        <v>2856</v>
      </c>
      <c r="AU49" s="185" t="s">
        <v>3022</v>
      </c>
      <c r="AV49" s="185" t="s">
        <v>2748</v>
      </c>
      <c r="AW49" s="185" t="s">
        <v>2856</v>
      </c>
      <c r="AX49" s="185" t="s">
        <v>3023</v>
      </c>
      <c r="AY49" s="185" t="s">
        <v>3024</v>
      </c>
      <c r="AZ49" s="185" t="s">
        <v>2856</v>
      </c>
      <c r="BA49" s="185" t="s">
        <v>3025</v>
      </c>
      <c r="BB49" s="185" t="s">
        <v>3026</v>
      </c>
      <c r="BC49" s="185" t="s">
        <v>2856</v>
      </c>
      <c r="BD49" s="185" t="s">
        <v>3027</v>
      </c>
      <c r="BE49" s="185" t="s">
        <v>3028</v>
      </c>
      <c r="BF49" s="185" t="s">
        <v>2856</v>
      </c>
      <c r="BG49" s="185" t="s">
        <v>3029</v>
      </c>
      <c r="BH49" s="185" t="s">
        <v>3030</v>
      </c>
      <c r="BI49" s="185" t="s">
        <v>2856</v>
      </c>
      <c r="BJ49" s="185" t="s">
        <v>3029</v>
      </c>
      <c r="BK49" s="185" t="s">
        <v>3031</v>
      </c>
      <c r="BL49" s="185" t="s">
        <v>2856</v>
      </c>
      <c r="BM49" s="185" t="s">
        <v>3029</v>
      </c>
      <c r="BN49" s="185" t="s">
        <v>3032</v>
      </c>
      <c r="BO49" s="185" t="s">
        <v>2856</v>
      </c>
      <c r="BP49" s="185" t="s">
        <v>3029</v>
      </c>
      <c r="BQ49" s="185" t="s">
        <v>3030</v>
      </c>
      <c r="BR49" s="185" t="s">
        <v>2856</v>
      </c>
      <c r="BS49" s="185" t="s">
        <v>3029</v>
      </c>
      <c r="BT49" s="185" t="s">
        <v>3030</v>
      </c>
      <c r="BU49" s="185" t="s">
        <v>2856</v>
      </c>
      <c r="BV49" s="185" t="s">
        <v>3029</v>
      </c>
      <c r="BW49" s="185" t="s">
        <v>3033</v>
      </c>
      <c r="BX49" s="185" t="s">
        <v>2856</v>
      </c>
      <c r="BY49" s="185" t="s">
        <v>3029</v>
      </c>
      <c r="BZ49" s="185" t="s">
        <v>3034</v>
      </c>
      <c r="CA49" s="185" t="s">
        <v>2856</v>
      </c>
      <c r="CB49" s="185" t="s">
        <v>3029</v>
      </c>
      <c r="CC49" s="185" t="s">
        <v>3034</v>
      </c>
      <c r="CD49" s="185" t="s">
        <v>2856</v>
      </c>
      <c r="CE49" s="185" t="s">
        <v>3029</v>
      </c>
      <c r="CF49" s="185" t="s">
        <v>3034</v>
      </c>
      <c r="CG49" s="185" t="s">
        <v>2856</v>
      </c>
      <c r="CH49" s="185" t="s">
        <v>3029</v>
      </c>
      <c r="CI49" s="185" t="s">
        <v>2748</v>
      </c>
      <c r="CJ49" s="185" t="s">
        <v>2856</v>
      </c>
      <c r="CK49" s="185" t="s">
        <v>3029</v>
      </c>
      <c r="CL49" s="185" t="s">
        <v>3035</v>
      </c>
      <c r="CM49" s="185" t="s">
        <v>2856</v>
      </c>
      <c r="CN49" s="185" t="s">
        <v>3029</v>
      </c>
      <c r="CO49" s="185" t="s">
        <v>2748</v>
      </c>
      <c r="CP49" s="185" t="s">
        <v>2856</v>
      </c>
      <c r="CQ49" s="185" t="s">
        <v>3029</v>
      </c>
      <c r="CR49" s="185" t="s">
        <v>2748</v>
      </c>
      <c r="CS49" s="185" t="s">
        <v>2856</v>
      </c>
      <c r="CT49" s="185" t="s">
        <v>3036</v>
      </c>
      <c r="CU49" s="185" t="s">
        <v>3037</v>
      </c>
      <c r="CV49" s="185" t="s">
        <v>2856</v>
      </c>
      <c r="CW49" s="185" t="s">
        <v>2748</v>
      </c>
      <c r="CX49" s="185" t="s">
        <v>3038</v>
      </c>
      <c r="CY49" s="185" t="s">
        <v>2856</v>
      </c>
      <c r="CZ49" s="185" t="s">
        <v>3039</v>
      </c>
      <c r="DA49" s="185" t="s">
        <v>3040</v>
      </c>
      <c r="DB49" s="185" t="s">
        <v>2856</v>
      </c>
      <c r="DC49" s="185" t="s">
        <v>2748</v>
      </c>
      <c r="DD49" s="185" t="s">
        <v>3041</v>
      </c>
      <c r="DE49" s="185" t="s">
        <v>2856</v>
      </c>
      <c r="DF49" s="185" t="s">
        <v>3039</v>
      </c>
      <c r="DG49" s="185" t="s">
        <v>3042</v>
      </c>
      <c r="DH49" s="185" t="s">
        <v>2856</v>
      </c>
      <c r="DI49" s="185" t="s">
        <v>3043</v>
      </c>
      <c r="DJ49" s="185" t="s">
        <v>3044</v>
      </c>
      <c r="DK49" s="185" t="s">
        <v>2856</v>
      </c>
      <c r="DL49" s="185" t="s">
        <v>3045</v>
      </c>
      <c r="DM49" s="185" t="s">
        <v>3046</v>
      </c>
      <c r="DN49" s="185" t="s">
        <v>2856</v>
      </c>
      <c r="DO49" s="185" t="s">
        <v>3047</v>
      </c>
      <c r="DP49" s="185" t="s">
        <v>3048</v>
      </c>
      <c r="DQ49" s="185" t="s">
        <v>2856</v>
      </c>
      <c r="DR49" s="185" t="s">
        <v>3049</v>
      </c>
      <c r="DS49" s="185" t="s">
        <v>3050</v>
      </c>
      <c r="DT49" s="185" t="s">
        <v>2856</v>
      </c>
      <c r="DU49" s="185" t="s">
        <v>3051</v>
      </c>
      <c r="DV49" s="185" t="s">
        <v>3052</v>
      </c>
      <c r="DW49" s="185" t="s">
        <v>2856</v>
      </c>
      <c r="DX49" s="185" t="s">
        <v>3053</v>
      </c>
      <c r="DY49" s="185" t="s">
        <v>3054</v>
      </c>
      <c r="DZ49" s="185" t="s">
        <v>2856</v>
      </c>
      <c r="EA49" s="185" t="s">
        <v>2748</v>
      </c>
      <c r="EB49" s="185" t="s">
        <v>3055</v>
      </c>
      <c r="EC49" s="185" t="s">
        <v>2856</v>
      </c>
      <c r="ED49" s="185" t="s">
        <v>2748</v>
      </c>
      <c r="EE49" s="185" t="s">
        <v>2748</v>
      </c>
      <c r="EF49" s="185" t="s">
        <v>2856</v>
      </c>
      <c r="EG49" s="185" t="s">
        <v>3045</v>
      </c>
      <c r="EH49" s="185" t="s">
        <v>3056</v>
      </c>
      <c r="EI49" s="185" t="s">
        <v>2856</v>
      </c>
      <c r="EJ49" s="185" t="s">
        <v>2748</v>
      </c>
      <c r="EK49" s="185" t="s">
        <v>3057</v>
      </c>
      <c r="EL49" s="185" t="s">
        <v>2856</v>
      </c>
      <c r="EM49" s="185" t="s">
        <v>2748</v>
      </c>
      <c r="EN49" s="185" t="s">
        <v>3058</v>
      </c>
      <c r="EO49" s="185" t="s">
        <v>2856</v>
      </c>
      <c r="EP49" s="185" t="s">
        <v>2748</v>
      </c>
      <c r="EQ49" s="185" t="s">
        <v>2748</v>
      </c>
      <c r="ER49" s="185" t="s">
        <v>2856</v>
      </c>
      <c r="ES49" s="185" t="s">
        <v>2748</v>
      </c>
      <c r="ET49" s="185" t="s">
        <v>3059</v>
      </c>
    </row>
    <row r="50" spans="1:150" x14ac:dyDescent="0.25">
      <c r="A50" s="1"/>
      <c r="B50" s="186" t="s">
        <v>3060</v>
      </c>
      <c r="C50" s="186" t="s">
        <v>129</v>
      </c>
      <c r="D50" s="186" t="s">
        <v>949</v>
      </c>
      <c r="E50" s="186" t="s">
        <v>3061</v>
      </c>
      <c r="F50" s="186" t="s">
        <v>3062</v>
      </c>
      <c r="G50" s="187" t="s">
        <v>2856</v>
      </c>
      <c r="H50" s="187" t="s">
        <v>2748</v>
      </c>
      <c r="I50" s="187" t="s">
        <v>2748</v>
      </c>
      <c r="J50" s="187" t="s">
        <v>2856</v>
      </c>
      <c r="K50" s="187" t="s">
        <v>2748</v>
      </c>
      <c r="L50" s="187" t="s">
        <v>2748</v>
      </c>
      <c r="M50" s="187" t="s">
        <v>2856</v>
      </c>
      <c r="N50" s="187" t="s">
        <v>2748</v>
      </c>
      <c r="O50" s="187" t="s">
        <v>2748</v>
      </c>
      <c r="P50" s="187" t="s">
        <v>2856</v>
      </c>
      <c r="Q50" s="187" t="s">
        <v>3021</v>
      </c>
      <c r="R50" s="187" t="s">
        <v>2748</v>
      </c>
      <c r="S50" s="187" t="s">
        <v>2856</v>
      </c>
      <c r="T50" s="187" t="s">
        <v>3021</v>
      </c>
      <c r="U50" s="187" t="s">
        <v>2748</v>
      </c>
      <c r="V50" s="187" t="s">
        <v>2856</v>
      </c>
      <c r="W50" s="187" t="s">
        <v>2748</v>
      </c>
      <c r="X50" s="187" t="s">
        <v>2748</v>
      </c>
      <c r="Y50" s="187" t="s">
        <v>2856</v>
      </c>
      <c r="Z50" s="187" t="s">
        <v>2748</v>
      </c>
      <c r="AA50" s="187" t="s">
        <v>2748</v>
      </c>
      <c r="AB50" s="187" t="s">
        <v>2856</v>
      </c>
      <c r="AC50" s="187" t="s">
        <v>2748</v>
      </c>
      <c r="AD50" s="187" t="s">
        <v>2748</v>
      </c>
      <c r="AE50" s="187" t="s">
        <v>2856</v>
      </c>
      <c r="AF50" s="187" t="s">
        <v>2748</v>
      </c>
      <c r="AG50" s="187" t="s">
        <v>2748</v>
      </c>
      <c r="AH50" s="187" t="s">
        <v>2856</v>
      </c>
      <c r="AI50" s="187" t="s">
        <v>2748</v>
      </c>
      <c r="AJ50" s="187" t="s">
        <v>2748</v>
      </c>
      <c r="AK50" s="187" t="s">
        <v>2856</v>
      </c>
      <c r="AL50" s="187" t="s">
        <v>2748</v>
      </c>
      <c r="AM50" s="187" t="s">
        <v>2748</v>
      </c>
      <c r="AN50" s="187" t="s">
        <v>2856</v>
      </c>
      <c r="AO50" s="187" t="s">
        <v>2748</v>
      </c>
      <c r="AP50" s="187" t="s">
        <v>2748</v>
      </c>
      <c r="AQ50" s="187" t="s">
        <v>2856</v>
      </c>
      <c r="AR50" s="187" t="s">
        <v>2748</v>
      </c>
      <c r="AS50" s="187" t="s">
        <v>2748</v>
      </c>
      <c r="AT50" s="187" t="s">
        <v>2856</v>
      </c>
      <c r="AU50" s="187" t="s">
        <v>3063</v>
      </c>
      <c r="AV50" s="187" t="s">
        <v>2748</v>
      </c>
      <c r="AW50" s="187" t="s">
        <v>2856</v>
      </c>
      <c r="AX50" s="187" t="s">
        <v>3064</v>
      </c>
      <c r="AY50" s="187" t="s">
        <v>2748</v>
      </c>
      <c r="AZ50" s="187" t="s">
        <v>2856</v>
      </c>
      <c r="BA50" s="187" t="s">
        <v>2748</v>
      </c>
      <c r="BB50" s="187" t="s">
        <v>3065</v>
      </c>
      <c r="BC50" s="187" t="s">
        <v>2856</v>
      </c>
      <c r="BD50" s="187" t="s">
        <v>2748</v>
      </c>
      <c r="BE50" s="187" t="s">
        <v>2748</v>
      </c>
      <c r="BF50" s="187" t="s">
        <v>2856</v>
      </c>
      <c r="BG50" s="187" t="s">
        <v>3039</v>
      </c>
      <c r="BH50" s="187" t="s">
        <v>2748</v>
      </c>
      <c r="BI50" s="187" t="s">
        <v>2856</v>
      </c>
      <c r="BJ50" s="187" t="s">
        <v>3039</v>
      </c>
      <c r="BK50" s="187" t="s">
        <v>2748</v>
      </c>
      <c r="BL50" s="187" t="s">
        <v>2856</v>
      </c>
      <c r="BM50" s="187" t="s">
        <v>3039</v>
      </c>
      <c r="BN50" s="187" t="s">
        <v>2748</v>
      </c>
      <c r="BO50" s="187" t="s">
        <v>2856</v>
      </c>
      <c r="BP50" s="187" t="s">
        <v>3039</v>
      </c>
      <c r="BQ50" s="187" t="s">
        <v>2748</v>
      </c>
      <c r="BR50" s="187" t="s">
        <v>2856</v>
      </c>
      <c r="BS50" s="187" t="s">
        <v>3039</v>
      </c>
      <c r="BT50" s="187" t="s">
        <v>2748</v>
      </c>
      <c r="BU50" s="187" t="s">
        <v>2856</v>
      </c>
      <c r="BV50" s="187" t="s">
        <v>3039</v>
      </c>
      <c r="BW50" s="187" t="s">
        <v>2748</v>
      </c>
      <c r="BX50" s="187" t="s">
        <v>2856</v>
      </c>
      <c r="BY50" s="187" t="s">
        <v>3039</v>
      </c>
      <c r="BZ50" s="187" t="s">
        <v>2748</v>
      </c>
      <c r="CA50" s="187" t="s">
        <v>2856</v>
      </c>
      <c r="CB50" s="187" t="s">
        <v>3039</v>
      </c>
      <c r="CC50" s="187" t="s">
        <v>2748</v>
      </c>
      <c r="CD50" s="187" t="s">
        <v>2856</v>
      </c>
      <c r="CE50" s="187" t="s">
        <v>3039</v>
      </c>
      <c r="CF50" s="187" t="s">
        <v>2748</v>
      </c>
      <c r="CG50" s="187" t="s">
        <v>2856</v>
      </c>
      <c r="CH50" s="187" t="s">
        <v>3039</v>
      </c>
      <c r="CI50" s="187" t="s">
        <v>2748</v>
      </c>
      <c r="CJ50" s="187" t="s">
        <v>2856</v>
      </c>
      <c r="CK50" s="187" t="s">
        <v>3039</v>
      </c>
      <c r="CL50" s="187" t="s">
        <v>2748</v>
      </c>
      <c r="CM50" s="187" t="s">
        <v>2856</v>
      </c>
      <c r="CN50" s="187" t="s">
        <v>3039</v>
      </c>
      <c r="CO50" s="187" t="s">
        <v>2748</v>
      </c>
      <c r="CP50" s="187" t="s">
        <v>2856</v>
      </c>
      <c r="CQ50" s="187" t="s">
        <v>3039</v>
      </c>
      <c r="CR50" s="187" t="s">
        <v>2748</v>
      </c>
      <c r="CS50" s="187" t="s">
        <v>2856</v>
      </c>
      <c r="CT50" s="187" t="s">
        <v>2748</v>
      </c>
      <c r="CU50" s="187" t="s">
        <v>3037</v>
      </c>
      <c r="CV50" s="187" t="s">
        <v>2856</v>
      </c>
      <c r="CW50" s="187" t="s">
        <v>2748</v>
      </c>
      <c r="CX50" s="187" t="s">
        <v>3066</v>
      </c>
      <c r="CY50" s="187" t="s">
        <v>2856</v>
      </c>
      <c r="CZ50" s="187" t="s">
        <v>2748</v>
      </c>
      <c r="DA50" s="187" t="s">
        <v>3067</v>
      </c>
      <c r="DB50" s="187" t="s">
        <v>2856</v>
      </c>
      <c r="DC50" s="187" t="s">
        <v>2748</v>
      </c>
      <c r="DD50" s="187" t="s">
        <v>3068</v>
      </c>
      <c r="DE50" s="187" t="s">
        <v>2856</v>
      </c>
      <c r="DF50" s="187" t="s">
        <v>2748</v>
      </c>
      <c r="DG50" s="187" t="s">
        <v>3069</v>
      </c>
      <c r="DH50" s="187" t="s">
        <v>2856</v>
      </c>
      <c r="DI50" s="187" t="s">
        <v>2748</v>
      </c>
      <c r="DJ50" s="187" t="s">
        <v>3070</v>
      </c>
      <c r="DK50" s="187" t="s">
        <v>2856</v>
      </c>
      <c r="DL50" s="187" t="s">
        <v>2748</v>
      </c>
      <c r="DM50" s="187" t="s">
        <v>3046</v>
      </c>
      <c r="DN50" s="187" t="s">
        <v>2856</v>
      </c>
      <c r="DO50" s="187" t="s">
        <v>2748</v>
      </c>
      <c r="DP50" s="187" t="s">
        <v>2748</v>
      </c>
      <c r="DQ50" s="187" t="s">
        <v>2856</v>
      </c>
      <c r="DR50" s="187" t="s">
        <v>2748</v>
      </c>
      <c r="DS50" s="187" t="s">
        <v>3050</v>
      </c>
      <c r="DT50" s="187" t="s">
        <v>2856</v>
      </c>
      <c r="DU50" s="187" t="s">
        <v>2748</v>
      </c>
      <c r="DV50" s="187" t="s">
        <v>2748</v>
      </c>
      <c r="DW50" s="187" t="s">
        <v>2856</v>
      </c>
      <c r="DX50" s="187" t="s">
        <v>2748</v>
      </c>
      <c r="DY50" s="187" t="s">
        <v>3054</v>
      </c>
      <c r="DZ50" s="187" t="s">
        <v>2856</v>
      </c>
      <c r="EA50" s="187" t="s">
        <v>2748</v>
      </c>
      <c r="EB50" s="187" t="s">
        <v>2748</v>
      </c>
      <c r="EC50" s="187" t="s">
        <v>2856</v>
      </c>
      <c r="ED50" s="187" t="s">
        <v>2748</v>
      </c>
      <c r="EE50" s="187" t="s">
        <v>2748</v>
      </c>
      <c r="EF50" s="187" t="s">
        <v>2856</v>
      </c>
      <c r="EG50" s="187" t="s">
        <v>2748</v>
      </c>
      <c r="EH50" s="187" t="s">
        <v>3056</v>
      </c>
      <c r="EI50" s="187" t="s">
        <v>2856</v>
      </c>
      <c r="EJ50" s="187" t="s">
        <v>2748</v>
      </c>
      <c r="EK50" s="187" t="s">
        <v>2748</v>
      </c>
      <c r="EL50" s="187" t="s">
        <v>2856</v>
      </c>
      <c r="EM50" s="187" t="s">
        <v>2748</v>
      </c>
      <c r="EN50" s="187" t="s">
        <v>3071</v>
      </c>
      <c r="EO50" s="187" t="s">
        <v>2856</v>
      </c>
      <c r="EP50" s="187" t="s">
        <v>2748</v>
      </c>
      <c r="EQ50" s="187" t="s">
        <v>2748</v>
      </c>
      <c r="ER50" s="187" t="s">
        <v>2856</v>
      </c>
      <c r="ES50" s="187" t="s">
        <v>2748</v>
      </c>
      <c r="ET50" s="187" t="s">
        <v>3072</v>
      </c>
    </row>
    <row r="51" spans="1:150" x14ac:dyDescent="0.25">
      <c r="A51" s="1"/>
      <c r="B51" s="186" t="s">
        <v>3073</v>
      </c>
      <c r="C51" s="186" t="s">
        <v>129</v>
      </c>
      <c r="D51" s="186" t="s">
        <v>949</v>
      </c>
      <c r="E51" s="186" t="s">
        <v>3074</v>
      </c>
      <c r="F51" s="186" t="s">
        <v>3075</v>
      </c>
      <c r="G51" s="187" t="s">
        <v>2856</v>
      </c>
      <c r="H51" s="187" t="s">
        <v>2748</v>
      </c>
      <c r="I51" s="187" t="s">
        <v>2748</v>
      </c>
      <c r="J51" s="187" t="s">
        <v>2856</v>
      </c>
      <c r="K51" s="187" t="s">
        <v>2748</v>
      </c>
      <c r="L51" s="187" t="s">
        <v>2748</v>
      </c>
      <c r="M51" s="187" t="s">
        <v>2856</v>
      </c>
      <c r="N51" s="187" t="s">
        <v>3020</v>
      </c>
      <c r="O51" s="187" t="s">
        <v>2748</v>
      </c>
      <c r="P51" s="187" t="s">
        <v>2856</v>
      </c>
      <c r="Q51" s="187" t="s">
        <v>2748</v>
      </c>
      <c r="R51" s="187" t="s">
        <v>2748</v>
      </c>
      <c r="S51" s="187" t="s">
        <v>2856</v>
      </c>
      <c r="T51" s="187" t="s">
        <v>2748</v>
      </c>
      <c r="U51" s="187" t="s">
        <v>2748</v>
      </c>
      <c r="V51" s="187" t="s">
        <v>2856</v>
      </c>
      <c r="W51" s="187" t="s">
        <v>2748</v>
      </c>
      <c r="X51" s="187" t="s">
        <v>2748</v>
      </c>
      <c r="Y51" s="187" t="s">
        <v>2856</v>
      </c>
      <c r="Z51" s="187" t="s">
        <v>2748</v>
      </c>
      <c r="AA51" s="187" t="s">
        <v>2748</v>
      </c>
      <c r="AB51" s="187" t="s">
        <v>2856</v>
      </c>
      <c r="AC51" s="187" t="s">
        <v>2748</v>
      </c>
      <c r="AD51" s="187" t="s">
        <v>2748</v>
      </c>
      <c r="AE51" s="187" t="s">
        <v>2856</v>
      </c>
      <c r="AF51" s="187" t="s">
        <v>2748</v>
      </c>
      <c r="AG51" s="187" t="s">
        <v>2748</v>
      </c>
      <c r="AH51" s="187" t="s">
        <v>2856</v>
      </c>
      <c r="AI51" s="187" t="s">
        <v>2748</v>
      </c>
      <c r="AJ51" s="187" t="s">
        <v>2748</v>
      </c>
      <c r="AK51" s="187" t="s">
        <v>2856</v>
      </c>
      <c r="AL51" s="187" t="s">
        <v>2748</v>
      </c>
      <c r="AM51" s="187" t="s">
        <v>2748</v>
      </c>
      <c r="AN51" s="187" t="s">
        <v>2856</v>
      </c>
      <c r="AO51" s="187" t="s">
        <v>2748</v>
      </c>
      <c r="AP51" s="187" t="s">
        <v>2748</v>
      </c>
      <c r="AQ51" s="187" t="s">
        <v>2856</v>
      </c>
      <c r="AR51" s="187" t="s">
        <v>2748</v>
      </c>
      <c r="AS51" s="187" t="s">
        <v>2748</v>
      </c>
      <c r="AT51" s="187" t="s">
        <v>2856</v>
      </c>
      <c r="AU51" s="187" t="s">
        <v>2748</v>
      </c>
      <c r="AV51" s="187" t="s">
        <v>2748</v>
      </c>
      <c r="AW51" s="187" t="s">
        <v>2856</v>
      </c>
      <c r="AX51" s="187" t="s">
        <v>2748</v>
      </c>
      <c r="AY51" s="187" t="s">
        <v>2748</v>
      </c>
      <c r="AZ51" s="187" t="s">
        <v>2856</v>
      </c>
      <c r="BA51" s="187" t="s">
        <v>2748</v>
      </c>
      <c r="BB51" s="187" t="s">
        <v>3076</v>
      </c>
      <c r="BC51" s="187" t="s">
        <v>2856</v>
      </c>
      <c r="BD51" s="187" t="s">
        <v>2748</v>
      </c>
      <c r="BE51" s="187" t="s">
        <v>3028</v>
      </c>
      <c r="BF51" s="187" t="s">
        <v>2856</v>
      </c>
      <c r="BG51" s="187" t="s">
        <v>2748</v>
      </c>
      <c r="BH51" s="187" t="s">
        <v>3030</v>
      </c>
      <c r="BI51" s="187" t="s">
        <v>2856</v>
      </c>
      <c r="BJ51" s="187" t="s">
        <v>2748</v>
      </c>
      <c r="BK51" s="187" t="s">
        <v>3077</v>
      </c>
      <c r="BL51" s="187" t="s">
        <v>2856</v>
      </c>
      <c r="BM51" s="187" t="s">
        <v>2748</v>
      </c>
      <c r="BN51" s="187" t="s">
        <v>3032</v>
      </c>
      <c r="BO51" s="187" t="s">
        <v>2856</v>
      </c>
      <c r="BP51" s="187" t="s">
        <v>2748</v>
      </c>
      <c r="BQ51" s="187" t="s">
        <v>3030</v>
      </c>
      <c r="BR51" s="187" t="s">
        <v>2856</v>
      </c>
      <c r="BS51" s="187" t="s">
        <v>2748</v>
      </c>
      <c r="BT51" s="187" t="s">
        <v>3030</v>
      </c>
      <c r="BU51" s="187" t="s">
        <v>2856</v>
      </c>
      <c r="BV51" s="187" t="s">
        <v>2748</v>
      </c>
      <c r="BW51" s="187" t="s">
        <v>3033</v>
      </c>
      <c r="BX51" s="187" t="s">
        <v>2856</v>
      </c>
      <c r="BY51" s="187" t="s">
        <v>2748</v>
      </c>
      <c r="BZ51" s="187" t="s">
        <v>3034</v>
      </c>
      <c r="CA51" s="187" t="s">
        <v>2856</v>
      </c>
      <c r="CB51" s="187" t="s">
        <v>2748</v>
      </c>
      <c r="CC51" s="187" t="s">
        <v>3034</v>
      </c>
      <c r="CD51" s="187" t="s">
        <v>2856</v>
      </c>
      <c r="CE51" s="187" t="s">
        <v>2748</v>
      </c>
      <c r="CF51" s="187" t="s">
        <v>2748</v>
      </c>
      <c r="CG51" s="187" t="s">
        <v>2856</v>
      </c>
      <c r="CH51" s="187" t="s">
        <v>2748</v>
      </c>
      <c r="CI51" s="187" t="s">
        <v>2748</v>
      </c>
      <c r="CJ51" s="187" t="s">
        <v>2856</v>
      </c>
      <c r="CK51" s="187" t="s">
        <v>2748</v>
      </c>
      <c r="CL51" s="187" t="s">
        <v>2748</v>
      </c>
      <c r="CM51" s="187" t="s">
        <v>2856</v>
      </c>
      <c r="CN51" s="187" t="s">
        <v>2748</v>
      </c>
      <c r="CO51" s="187" t="s">
        <v>2748</v>
      </c>
      <c r="CP51" s="187" t="s">
        <v>2856</v>
      </c>
      <c r="CQ51" s="187" t="s">
        <v>2748</v>
      </c>
      <c r="CR51" s="187" t="s">
        <v>2748</v>
      </c>
      <c r="CS51" s="187" t="s">
        <v>2856</v>
      </c>
      <c r="CT51" s="187" t="s">
        <v>2748</v>
      </c>
      <c r="CU51" s="187" t="s">
        <v>2748</v>
      </c>
      <c r="CV51" s="187" t="s">
        <v>2856</v>
      </c>
      <c r="CW51" s="187" t="s">
        <v>2748</v>
      </c>
      <c r="CX51" s="187" t="s">
        <v>2748</v>
      </c>
      <c r="CY51" s="187" t="s">
        <v>2856</v>
      </c>
      <c r="CZ51" s="187" t="s">
        <v>2748</v>
      </c>
      <c r="DA51" s="187" t="s">
        <v>2748</v>
      </c>
      <c r="DB51" s="187" t="s">
        <v>2856</v>
      </c>
      <c r="DC51" s="187" t="s">
        <v>2748</v>
      </c>
      <c r="DD51" s="187" t="s">
        <v>2748</v>
      </c>
      <c r="DE51" s="187" t="s">
        <v>2856</v>
      </c>
      <c r="DF51" s="187" t="s">
        <v>2748</v>
      </c>
      <c r="DG51" s="187" t="s">
        <v>2748</v>
      </c>
      <c r="DH51" s="187" t="s">
        <v>2856</v>
      </c>
      <c r="DI51" s="187" t="s">
        <v>2748</v>
      </c>
      <c r="DJ51" s="187" t="s">
        <v>2748</v>
      </c>
      <c r="DK51" s="187" t="s">
        <v>2856</v>
      </c>
      <c r="DL51" s="187" t="s">
        <v>2748</v>
      </c>
      <c r="DM51" s="187" t="s">
        <v>2748</v>
      </c>
      <c r="DN51" s="187" t="s">
        <v>2856</v>
      </c>
      <c r="DO51" s="187" t="s">
        <v>2748</v>
      </c>
      <c r="DP51" s="187" t="s">
        <v>2748</v>
      </c>
      <c r="DQ51" s="187" t="s">
        <v>2856</v>
      </c>
      <c r="DR51" s="187" t="s">
        <v>2748</v>
      </c>
      <c r="DS51" s="187" t="s">
        <v>2748</v>
      </c>
      <c r="DT51" s="187" t="s">
        <v>2856</v>
      </c>
      <c r="DU51" s="187" t="s">
        <v>2748</v>
      </c>
      <c r="DV51" s="187" t="s">
        <v>2748</v>
      </c>
      <c r="DW51" s="187" t="s">
        <v>2856</v>
      </c>
      <c r="DX51" s="187" t="s">
        <v>2748</v>
      </c>
      <c r="DY51" s="187" t="s">
        <v>2748</v>
      </c>
      <c r="DZ51" s="187" t="s">
        <v>2856</v>
      </c>
      <c r="EA51" s="187" t="s">
        <v>2748</v>
      </c>
      <c r="EB51" s="187" t="s">
        <v>2748</v>
      </c>
      <c r="EC51" s="187" t="s">
        <v>2856</v>
      </c>
      <c r="ED51" s="187" t="s">
        <v>2748</v>
      </c>
      <c r="EE51" s="187" t="s">
        <v>2748</v>
      </c>
      <c r="EF51" s="187" t="s">
        <v>2856</v>
      </c>
      <c r="EG51" s="187" t="s">
        <v>2748</v>
      </c>
      <c r="EH51" s="187" t="s">
        <v>2748</v>
      </c>
      <c r="EI51" s="187" t="s">
        <v>2856</v>
      </c>
      <c r="EJ51" s="187" t="s">
        <v>2748</v>
      </c>
      <c r="EK51" s="187" t="s">
        <v>2748</v>
      </c>
      <c r="EL51" s="187" t="s">
        <v>2856</v>
      </c>
      <c r="EM51" s="187" t="s">
        <v>2748</v>
      </c>
      <c r="EN51" s="187" t="s">
        <v>2748</v>
      </c>
      <c r="EO51" s="187" t="s">
        <v>2856</v>
      </c>
      <c r="EP51" s="187" t="s">
        <v>2748</v>
      </c>
      <c r="EQ51" s="187" t="s">
        <v>2748</v>
      </c>
      <c r="ER51" s="187" t="s">
        <v>2856</v>
      </c>
      <c r="ES51" s="187" t="s">
        <v>2748</v>
      </c>
      <c r="ET51" s="187" t="s">
        <v>2748</v>
      </c>
    </row>
    <row r="52" spans="1:150" x14ac:dyDescent="0.25">
      <c r="A52" s="1"/>
      <c r="B52" s="186" t="s">
        <v>3078</v>
      </c>
      <c r="C52" s="186" t="s">
        <v>129</v>
      </c>
      <c r="D52" s="186" t="s">
        <v>949</v>
      </c>
      <c r="E52" s="186" t="s">
        <v>3079</v>
      </c>
      <c r="F52" s="186" t="s">
        <v>3080</v>
      </c>
      <c r="G52" s="187" t="s">
        <v>2856</v>
      </c>
      <c r="H52" s="187" t="s">
        <v>3081</v>
      </c>
      <c r="I52" s="187" t="s">
        <v>2748</v>
      </c>
      <c r="J52" s="187" t="s">
        <v>2856</v>
      </c>
      <c r="K52" s="187" t="s">
        <v>3019</v>
      </c>
      <c r="L52" s="187" t="s">
        <v>2748</v>
      </c>
      <c r="M52" s="187" t="s">
        <v>2856</v>
      </c>
      <c r="N52" s="187" t="s">
        <v>2748</v>
      </c>
      <c r="O52" s="187" t="s">
        <v>2748</v>
      </c>
      <c r="P52" s="187" t="s">
        <v>2856</v>
      </c>
      <c r="Q52" s="187" t="s">
        <v>2748</v>
      </c>
      <c r="R52" s="187" t="s">
        <v>2748</v>
      </c>
      <c r="S52" s="187" t="s">
        <v>2856</v>
      </c>
      <c r="T52" s="187" t="s">
        <v>2748</v>
      </c>
      <c r="U52" s="187" t="s">
        <v>2748</v>
      </c>
      <c r="V52" s="187" t="s">
        <v>2856</v>
      </c>
      <c r="W52" s="187" t="s">
        <v>2748</v>
      </c>
      <c r="X52" s="187" t="s">
        <v>2748</v>
      </c>
      <c r="Y52" s="187" t="s">
        <v>2856</v>
      </c>
      <c r="Z52" s="187" t="s">
        <v>2748</v>
      </c>
      <c r="AA52" s="187" t="s">
        <v>2748</v>
      </c>
      <c r="AB52" s="187" t="s">
        <v>2856</v>
      </c>
      <c r="AC52" s="187" t="s">
        <v>2748</v>
      </c>
      <c r="AD52" s="187" t="s">
        <v>2748</v>
      </c>
      <c r="AE52" s="187" t="s">
        <v>2856</v>
      </c>
      <c r="AF52" s="187" t="s">
        <v>2748</v>
      </c>
      <c r="AG52" s="187" t="s">
        <v>2748</v>
      </c>
      <c r="AH52" s="187" t="s">
        <v>2856</v>
      </c>
      <c r="AI52" s="187" t="s">
        <v>2748</v>
      </c>
      <c r="AJ52" s="187" t="s">
        <v>2748</v>
      </c>
      <c r="AK52" s="187" t="s">
        <v>2856</v>
      </c>
      <c r="AL52" s="187" t="s">
        <v>3021</v>
      </c>
      <c r="AM52" s="187" t="s">
        <v>2748</v>
      </c>
      <c r="AN52" s="187" t="s">
        <v>2856</v>
      </c>
      <c r="AO52" s="187" t="s">
        <v>3021</v>
      </c>
      <c r="AP52" s="187" t="s">
        <v>2748</v>
      </c>
      <c r="AQ52" s="187" t="s">
        <v>2856</v>
      </c>
      <c r="AR52" s="187" t="s">
        <v>3063</v>
      </c>
      <c r="AS52" s="187" t="s">
        <v>2748</v>
      </c>
      <c r="AT52" s="187" t="s">
        <v>2856</v>
      </c>
      <c r="AU52" s="187" t="s">
        <v>2748</v>
      </c>
      <c r="AV52" s="187" t="s">
        <v>2748</v>
      </c>
      <c r="AW52" s="187" t="s">
        <v>2856</v>
      </c>
      <c r="AX52" s="187" t="s">
        <v>3082</v>
      </c>
      <c r="AY52" s="187" t="s">
        <v>2748</v>
      </c>
      <c r="AZ52" s="187" t="s">
        <v>2856</v>
      </c>
      <c r="BA52" s="187" t="s">
        <v>2748</v>
      </c>
      <c r="BB52" s="187" t="s">
        <v>3083</v>
      </c>
      <c r="BC52" s="187" t="s">
        <v>2856</v>
      </c>
      <c r="BD52" s="187" t="s">
        <v>2748</v>
      </c>
      <c r="BE52" s="187" t="s">
        <v>2748</v>
      </c>
      <c r="BF52" s="187" t="s">
        <v>2856</v>
      </c>
      <c r="BG52" s="187" t="s">
        <v>2748</v>
      </c>
      <c r="BH52" s="187" t="s">
        <v>2748</v>
      </c>
      <c r="BI52" s="187" t="s">
        <v>2856</v>
      </c>
      <c r="BJ52" s="187" t="s">
        <v>2748</v>
      </c>
      <c r="BK52" s="187" t="s">
        <v>3084</v>
      </c>
      <c r="BL52" s="187" t="s">
        <v>2856</v>
      </c>
      <c r="BM52" s="187" t="s">
        <v>2748</v>
      </c>
      <c r="BN52" s="187" t="s">
        <v>2748</v>
      </c>
      <c r="BO52" s="187" t="s">
        <v>2856</v>
      </c>
      <c r="BP52" s="187" t="s">
        <v>2748</v>
      </c>
      <c r="BQ52" s="187" t="s">
        <v>2748</v>
      </c>
      <c r="BR52" s="187" t="s">
        <v>2856</v>
      </c>
      <c r="BS52" s="187" t="s">
        <v>2748</v>
      </c>
      <c r="BT52" s="187" t="s">
        <v>2748</v>
      </c>
      <c r="BU52" s="187" t="s">
        <v>2856</v>
      </c>
      <c r="BV52" s="187" t="s">
        <v>2748</v>
      </c>
      <c r="BW52" s="187" t="s">
        <v>2748</v>
      </c>
      <c r="BX52" s="187" t="s">
        <v>2856</v>
      </c>
      <c r="BY52" s="187" t="s">
        <v>2748</v>
      </c>
      <c r="BZ52" s="187" t="s">
        <v>2748</v>
      </c>
      <c r="CA52" s="187" t="s">
        <v>2856</v>
      </c>
      <c r="CB52" s="187" t="s">
        <v>2748</v>
      </c>
      <c r="CC52" s="187" t="s">
        <v>2748</v>
      </c>
      <c r="CD52" s="187" t="s">
        <v>2856</v>
      </c>
      <c r="CE52" s="187" t="s">
        <v>2748</v>
      </c>
      <c r="CF52" s="187" t="s">
        <v>3034</v>
      </c>
      <c r="CG52" s="187" t="s">
        <v>2856</v>
      </c>
      <c r="CH52" s="187" t="s">
        <v>2748</v>
      </c>
      <c r="CI52" s="187" t="s">
        <v>2748</v>
      </c>
      <c r="CJ52" s="187" t="s">
        <v>2856</v>
      </c>
      <c r="CK52" s="187" t="s">
        <v>2748</v>
      </c>
      <c r="CL52" s="187" t="s">
        <v>3035</v>
      </c>
      <c r="CM52" s="187" t="s">
        <v>2856</v>
      </c>
      <c r="CN52" s="187" t="s">
        <v>2748</v>
      </c>
      <c r="CO52" s="187" t="s">
        <v>2748</v>
      </c>
      <c r="CP52" s="187" t="s">
        <v>2856</v>
      </c>
      <c r="CQ52" s="187" t="s">
        <v>2748</v>
      </c>
      <c r="CR52" s="187" t="s">
        <v>2748</v>
      </c>
      <c r="CS52" s="187" t="s">
        <v>2856</v>
      </c>
      <c r="CT52" s="187" t="s">
        <v>2748</v>
      </c>
      <c r="CU52" s="187" t="s">
        <v>2748</v>
      </c>
      <c r="CV52" s="187" t="s">
        <v>2856</v>
      </c>
      <c r="CW52" s="187" t="s">
        <v>2748</v>
      </c>
      <c r="CX52" s="187" t="s">
        <v>3085</v>
      </c>
      <c r="CY52" s="187" t="s">
        <v>2856</v>
      </c>
      <c r="CZ52" s="187" t="s">
        <v>2748</v>
      </c>
      <c r="DA52" s="187" t="s">
        <v>3086</v>
      </c>
      <c r="DB52" s="187" t="s">
        <v>2856</v>
      </c>
      <c r="DC52" s="187" t="s">
        <v>2748</v>
      </c>
      <c r="DD52" s="187" t="s">
        <v>3087</v>
      </c>
      <c r="DE52" s="187" t="s">
        <v>2856</v>
      </c>
      <c r="DF52" s="187" t="s">
        <v>2748</v>
      </c>
      <c r="DG52" s="187" t="s">
        <v>3088</v>
      </c>
      <c r="DH52" s="187" t="s">
        <v>2856</v>
      </c>
      <c r="DI52" s="187" t="s">
        <v>2748</v>
      </c>
      <c r="DJ52" s="187" t="s">
        <v>3089</v>
      </c>
      <c r="DK52" s="187" t="s">
        <v>2856</v>
      </c>
      <c r="DL52" s="187" t="s">
        <v>2748</v>
      </c>
      <c r="DM52" s="187" t="s">
        <v>2748</v>
      </c>
      <c r="DN52" s="187" t="s">
        <v>2856</v>
      </c>
      <c r="DO52" s="187" t="s">
        <v>2748</v>
      </c>
      <c r="DP52" s="187" t="s">
        <v>3048</v>
      </c>
      <c r="DQ52" s="187" t="s">
        <v>2856</v>
      </c>
      <c r="DR52" s="187" t="s">
        <v>2748</v>
      </c>
      <c r="DS52" s="187" t="s">
        <v>2748</v>
      </c>
      <c r="DT52" s="187" t="s">
        <v>2856</v>
      </c>
      <c r="DU52" s="187" t="s">
        <v>2748</v>
      </c>
      <c r="DV52" s="187" t="s">
        <v>3052</v>
      </c>
      <c r="DW52" s="187" t="s">
        <v>2856</v>
      </c>
      <c r="DX52" s="187" t="s">
        <v>2748</v>
      </c>
      <c r="DY52" s="187" t="s">
        <v>2748</v>
      </c>
      <c r="DZ52" s="187" t="s">
        <v>2856</v>
      </c>
      <c r="EA52" s="187" t="s">
        <v>2748</v>
      </c>
      <c r="EB52" s="187" t="s">
        <v>3055</v>
      </c>
      <c r="EC52" s="187" t="s">
        <v>2856</v>
      </c>
      <c r="ED52" s="187" t="s">
        <v>2748</v>
      </c>
      <c r="EE52" s="187" t="s">
        <v>2748</v>
      </c>
      <c r="EF52" s="187" t="s">
        <v>2856</v>
      </c>
      <c r="EG52" s="187" t="s">
        <v>2748</v>
      </c>
      <c r="EH52" s="187" t="s">
        <v>2748</v>
      </c>
      <c r="EI52" s="187" t="s">
        <v>2856</v>
      </c>
      <c r="EJ52" s="187" t="s">
        <v>2748</v>
      </c>
      <c r="EK52" s="187" t="s">
        <v>3057</v>
      </c>
      <c r="EL52" s="187" t="s">
        <v>2856</v>
      </c>
      <c r="EM52" s="187" t="s">
        <v>2748</v>
      </c>
      <c r="EN52" s="187" t="s">
        <v>3090</v>
      </c>
      <c r="EO52" s="187" t="s">
        <v>2856</v>
      </c>
      <c r="EP52" s="187" t="s">
        <v>2748</v>
      </c>
      <c r="EQ52" s="187" t="s">
        <v>2748</v>
      </c>
      <c r="ER52" s="187" t="s">
        <v>2856</v>
      </c>
      <c r="ES52" s="187" t="s">
        <v>2748</v>
      </c>
      <c r="ET52" s="187" t="s">
        <v>3091</v>
      </c>
    </row>
    <row r="53" spans="1:150" x14ac:dyDescent="0.25">
      <c r="A53" s="1"/>
      <c r="B53" s="186" t="s">
        <v>3092</v>
      </c>
      <c r="C53" s="186" t="s">
        <v>129</v>
      </c>
      <c r="D53" s="186" t="s">
        <v>949</v>
      </c>
      <c r="E53" s="186" t="s">
        <v>3093</v>
      </c>
      <c r="F53" s="186" t="s">
        <v>3094</v>
      </c>
      <c r="G53" s="187" t="s">
        <v>2856</v>
      </c>
      <c r="H53" s="187" t="s">
        <v>3081</v>
      </c>
      <c r="I53" s="187" t="s">
        <v>2748</v>
      </c>
      <c r="J53" s="187" t="s">
        <v>2856</v>
      </c>
      <c r="K53" s="187" t="s">
        <v>2748</v>
      </c>
      <c r="L53" s="187" t="s">
        <v>2748</v>
      </c>
      <c r="M53" s="187" t="s">
        <v>2856</v>
      </c>
      <c r="N53" s="187" t="s">
        <v>2748</v>
      </c>
      <c r="O53" s="187" t="s">
        <v>2748</v>
      </c>
      <c r="P53" s="187" t="s">
        <v>2856</v>
      </c>
      <c r="Q53" s="187" t="s">
        <v>2748</v>
      </c>
      <c r="R53" s="187" t="s">
        <v>2748</v>
      </c>
      <c r="S53" s="187" t="s">
        <v>2856</v>
      </c>
      <c r="T53" s="187" t="s">
        <v>2748</v>
      </c>
      <c r="U53" s="187" t="s">
        <v>2748</v>
      </c>
      <c r="V53" s="187" t="s">
        <v>2856</v>
      </c>
      <c r="W53" s="187" t="s">
        <v>2748</v>
      </c>
      <c r="X53" s="187" t="s">
        <v>2748</v>
      </c>
      <c r="Y53" s="187" t="s">
        <v>2856</v>
      </c>
      <c r="Z53" s="187" t="s">
        <v>2748</v>
      </c>
      <c r="AA53" s="187" t="s">
        <v>2748</v>
      </c>
      <c r="AB53" s="187" t="s">
        <v>2856</v>
      </c>
      <c r="AC53" s="187" t="s">
        <v>2748</v>
      </c>
      <c r="AD53" s="187" t="s">
        <v>2748</v>
      </c>
      <c r="AE53" s="187" t="s">
        <v>2856</v>
      </c>
      <c r="AF53" s="187" t="s">
        <v>2748</v>
      </c>
      <c r="AG53" s="187" t="s">
        <v>2748</v>
      </c>
      <c r="AH53" s="187" t="s">
        <v>2856</v>
      </c>
      <c r="AI53" s="187" t="s">
        <v>2748</v>
      </c>
      <c r="AJ53" s="187" t="s">
        <v>2748</v>
      </c>
      <c r="AK53" s="187" t="s">
        <v>2856</v>
      </c>
      <c r="AL53" s="187" t="s">
        <v>2748</v>
      </c>
      <c r="AM53" s="187" t="s">
        <v>2748</v>
      </c>
      <c r="AN53" s="187" t="s">
        <v>2856</v>
      </c>
      <c r="AO53" s="187" t="s">
        <v>2748</v>
      </c>
      <c r="AP53" s="187" t="s">
        <v>2748</v>
      </c>
      <c r="AQ53" s="187" t="s">
        <v>2856</v>
      </c>
      <c r="AR53" s="187" t="s">
        <v>3063</v>
      </c>
      <c r="AS53" s="187" t="s">
        <v>2748</v>
      </c>
      <c r="AT53" s="187" t="s">
        <v>2856</v>
      </c>
      <c r="AU53" s="187" t="s">
        <v>3063</v>
      </c>
      <c r="AV53" s="187" t="s">
        <v>2748</v>
      </c>
      <c r="AW53" s="187" t="s">
        <v>2856</v>
      </c>
      <c r="AX53" s="187" t="s">
        <v>2748</v>
      </c>
      <c r="AY53" s="187" t="s">
        <v>3024</v>
      </c>
      <c r="AZ53" s="187" t="s">
        <v>2856</v>
      </c>
      <c r="BA53" s="187" t="s">
        <v>3025</v>
      </c>
      <c r="BB53" s="187" t="s">
        <v>2748</v>
      </c>
      <c r="BC53" s="187" t="s">
        <v>2856</v>
      </c>
      <c r="BD53" s="187" t="s">
        <v>3027</v>
      </c>
      <c r="BE53" s="187" t="s">
        <v>2748</v>
      </c>
      <c r="BF53" s="187" t="s">
        <v>2856</v>
      </c>
      <c r="BG53" s="187" t="s">
        <v>3039</v>
      </c>
      <c r="BH53" s="187" t="s">
        <v>2748</v>
      </c>
      <c r="BI53" s="187" t="s">
        <v>2856</v>
      </c>
      <c r="BJ53" s="187" t="s">
        <v>3039</v>
      </c>
      <c r="BK53" s="187" t="s">
        <v>2748</v>
      </c>
      <c r="BL53" s="187" t="s">
        <v>2856</v>
      </c>
      <c r="BM53" s="187" t="s">
        <v>3039</v>
      </c>
      <c r="BN53" s="187" t="s">
        <v>2748</v>
      </c>
      <c r="BO53" s="187" t="s">
        <v>2856</v>
      </c>
      <c r="BP53" s="187" t="s">
        <v>3039</v>
      </c>
      <c r="BQ53" s="187" t="s">
        <v>2748</v>
      </c>
      <c r="BR53" s="187" t="s">
        <v>2856</v>
      </c>
      <c r="BS53" s="187" t="s">
        <v>3039</v>
      </c>
      <c r="BT53" s="187" t="s">
        <v>2748</v>
      </c>
      <c r="BU53" s="187" t="s">
        <v>2856</v>
      </c>
      <c r="BV53" s="187" t="s">
        <v>3039</v>
      </c>
      <c r="BW53" s="187" t="s">
        <v>2748</v>
      </c>
      <c r="BX53" s="187" t="s">
        <v>2856</v>
      </c>
      <c r="BY53" s="187" t="s">
        <v>3039</v>
      </c>
      <c r="BZ53" s="187" t="s">
        <v>2748</v>
      </c>
      <c r="CA53" s="187" t="s">
        <v>2856</v>
      </c>
      <c r="CB53" s="187" t="s">
        <v>3039</v>
      </c>
      <c r="CC53" s="187" t="s">
        <v>2748</v>
      </c>
      <c r="CD53" s="187" t="s">
        <v>2856</v>
      </c>
      <c r="CE53" s="187" t="s">
        <v>3039</v>
      </c>
      <c r="CF53" s="187" t="s">
        <v>2748</v>
      </c>
      <c r="CG53" s="187" t="s">
        <v>2856</v>
      </c>
      <c r="CH53" s="187" t="s">
        <v>3039</v>
      </c>
      <c r="CI53" s="187" t="s">
        <v>2748</v>
      </c>
      <c r="CJ53" s="187" t="s">
        <v>2856</v>
      </c>
      <c r="CK53" s="187" t="s">
        <v>3039</v>
      </c>
      <c r="CL53" s="187" t="s">
        <v>2748</v>
      </c>
      <c r="CM53" s="187" t="s">
        <v>2856</v>
      </c>
      <c r="CN53" s="187" t="s">
        <v>3039</v>
      </c>
      <c r="CO53" s="187" t="s">
        <v>2748</v>
      </c>
      <c r="CP53" s="187" t="s">
        <v>2856</v>
      </c>
      <c r="CQ53" s="187" t="s">
        <v>3039</v>
      </c>
      <c r="CR53" s="187" t="s">
        <v>2748</v>
      </c>
      <c r="CS53" s="187" t="s">
        <v>2856</v>
      </c>
      <c r="CT53" s="187" t="s">
        <v>3036</v>
      </c>
      <c r="CU53" s="187" t="s">
        <v>2748</v>
      </c>
      <c r="CV53" s="187" t="s">
        <v>2856</v>
      </c>
      <c r="CW53" s="187" t="s">
        <v>2748</v>
      </c>
      <c r="CX53" s="187" t="s">
        <v>2748</v>
      </c>
      <c r="CY53" s="187" t="s">
        <v>2856</v>
      </c>
      <c r="CZ53" s="187" t="s">
        <v>3039</v>
      </c>
      <c r="DA53" s="187" t="s">
        <v>2748</v>
      </c>
      <c r="DB53" s="187" t="s">
        <v>2856</v>
      </c>
      <c r="DC53" s="187" t="s">
        <v>2748</v>
      </c>
      <c r="DD53" s="187" t="s">
        <v>2748</v>
      </c>
      <c r="DE53" s="187" t="s">
        <v>2856</v>
      </c>
      <c r="DF53" s="187" t="s">
        <v>3039</v>
      </c>
      <c r="DG53" s="187" t="s">
        <v>2748</v>
      </c>
      <c r="DH53" s="187" t="s">
        <v>2856</v>
      </c>
      <c r="DI53" s="187" t="s">
        <v>3043</v>
      </c>
      <c r="DJ53" s="187" t="s">
        <v>2748</v>
      </c>
      <c r="DK53" s="187" t="s">
        <v>2856</v>
      </c>
      <c r="DL53" s="187" t="s">
        <v>3045</v>
      </c>
      <c r="DM53" s="187" t="s">
        <v>2748</v>
      </c>
      <c r="DN53" s="187" t="s">
        <v>2856</v>
      </c>
      <c r="DO53" s="187" t="s">
        <v>3047</v>
      </c>
      <c r="DP53" s="187" t="s">
        <v>2748</v>
      </c>
      <c r="DQ53" s="187" t="s">
        <v>2856</v>
      </c>
      <c r="DR53" s="187" t="s">
        <v>3049</v>
      </c>
      <c r="DS53" s="187" t="s">
        <v>2748</v>
      </c>
      <c r="DT53" s="187" t="s">
        <v>2856</v>
      </c>
      <c r="DU53" s="187" t="s">
        <v>3051</v>
      </c>
      <c r="DV53" s="187" t="s">
        <v>2748</v>
      </c>
      <c r="DW53" s="187" t="s">
        <v>2856</v>
      </c>
      <c r="DX53" s="187" t="s">
        <v>3053</v>
      </c>
      <c r="DY53" s="187" t="s">
        <v>2748</v>
      </c>
      <c r="DZ53" s="187" t="s">
        <v>2856</v>
      </c>
      <c r="EA53" s="187" t="s">
        <v>2748</v>
      </c>
      <c r="EB53" s="187" t="s">
        <v>2748</v>
      </c>
      <c r="EC53" s="187" t="s">
        <v>2856</v>
      </c>
      <c r="ED53" s="187" t="s">
        <v>2748</v>
      </c>
      <c r="EE53" s="187" t="s">
        <v>2748</v>
      </c>
      <c r="EF53" s="187" t="s">
        <v>2856</v>
      </c>
      <c r="EG53" s="187" t="s">
        <v>3045</v>
      </c>
      <c r="EH53" s="187" t="s">
        <v>2748</v>
      </c>
      <c r="EI53" s="187" t="s">
        <v>2856</v>
      </c>
      <c r="EJ53" s="187" t="s">
        <v>2748</v>
      </c>
      <c r="EK53" s="187" t="s">
        <v>2748</v>
      </c>
      <c r="EL53" s="187" t="s">
        <v>2856</v>
      </c>
      <c r="EM53" s="187" t="s">
        <v>2748</v>
      </c>
      <c r="EN53" s="187" t="s">
        <v>2748</v>
      </c>
      <c r="EO53" s="187" t="s">
        <v>2856</v>
      </c>
      <c r="EP53" s="187" t="s">
        <v>2748</v>
      </c>
      <c r="EQ53" s="187" t="s">
        <v>2748</v>
      </c>
      <c r="ER53" s="187" t="s">
        <v>2856</v>
      </c>
      <c r="ES53" s="187" t="s">
        <v>2748</v>
      </c>
      <c r="ET53" s="187" t="s">
        <v>2748</v>
      </c>
    </row>
    <row r="54" spans="1:150" x14ac:dyDescent="0.25">
      <c r="A54" s="1"/>
      <c r="B54" s="185" t="s">
        <v>3095</v>
      </c>
      <c r="C54" s="185" t="s">
        <v>129</v>
      </c>
      <c r="D54" s="185" t="s">
        <v>950</v>
      </c>
      <c r="E54" s="185" t="s">
        <v>3096</v>
      </c>
      <c r="F54" s="185" t="s">
        <v>3097</v>
      </c>
      <c r="G54" s="185" t="s">
        <v>2856</v>
      </c>
      <c r="H54" s="185" t="s">
        <v>2748</v>
      </c>
      <c r="I54" s="185" t="s">
        <v>3098</v>
      </c>
      <c r="J54" s="185" t="s">
        <v>2856</v>
      </c>
      <c r="K54" s="185" t="s">
        <v>2748</v>
      </c>
      <c r="L54" s="185" t="s">
        <v>3099</v>
      </c>
      <c r="M54" s="185" t="s">
        <v>2856</v>
      </c>
      <c r="N54" s="185" t="s">
        <v>2748</v>
      </c>
      <c r="O54" s="185" t="s">
        <v>3099</v>
      </c>
      <c r="P54" s="185" t="s">
        <v>2856</v>
      </c>
      <c r="Q54" s="185" t="s">
        <v>2748</v>
      </c>
      <c r="R54" s="185" t="s">
        <v>3099</v>
      </c>
      <c r="S54" s="185" t="s">
        <v>2856</v>
      </c>
      <c r="T54" s="185" t="s">
        <v>2748</v>
      </c>
      <c r="U54" s="185" t="s">
        <v>3100</v>
      </c>
      <c r="V54" s="185" t="s">
        <v>2856</v>
      </c>
      <c r="W54" s="185" t="s">
        <v>3101</v>
      </c>
      <c r="X54" s="185" t="s">
        <v>3102</v>
      </c>
      <c r="Y54" s="185" t="s">
        <v>2856</v>
      </c>
      <c r="Z54" s="185" t="s">
        <v>2748</v>
      </c>
      <c r="AA54" s="185" t="s">
        <v>3103</v>
      </c>
      <c r="AB54" s="185" t="s">
        <v>2856</v>
      </c>
      <c r="AC54" s="185" t="s">
        <v>2748</v>
      </c>
      <c r="AD54" s="185" t="s">
        <v>3104</v>
      </c>
      <c r="AE54" s="185" t="s">
        <v>2856</v>
      </c>
      <c r="AF54" s="185" t="s">
        <v>2748</v>
      </c>
      <c r="AG54" s="185" t="s">
        <v>3105</v>
      </c>
      <c r="AH54" s="185" t="s">
        <v>2856</v>
      </c>
      <c r="AI54" s="185" t="s">
        <v>3106</v>
      </c>
      <c r="AJ54" s="185" t="s">
        <v>3107</v>
      </c>
      <c r="AK54" s="185" t="s">
        <v>2856</v>
      </c>
      <c r="AL54" s="185" t="s">
        <v>2748</v>
      </c>
      <c r="AM54" s="185" t="s">
        <v>3108</v>
      </c>
      <c r="AN54" s="185" t="s">
        <v>2856</v>
      </c>
      <c r="AO54" s="185" t="s">
        <v>2748</v>
      </c>
      <c r="AP54" s="185" t="s">
        <v>3099</v>
      </c>
      <c r="AQ54" s="185" t="s">
        <v>2856</v>
      </c>
      <c r="AR54" s="185" t="s">
        <v>2748</v>
      </c>
      <c r="AS54" s="185" t="s">
        <v>3109</v>
      </c>
      <c r="AT54" s="185" t="s">
        <v>2856</v>
      </c>
      <c r="AU54" s="185" t="s">
        <v>2748</v>
      </c>
      <c r="AV54" s="185" t="s">
        <v>3110</v>
      </c>
      <c r="AW54" s="185" t="s">
        <v>2856</v>
      </c>
      <c r="AX54" s="185" t="s">
        <v>2748</v>
      </c>
      <c r="AY54" s="185" t="s">
        <v>3101</v>
      </c>
      <c r="AZ54" s="185" t="s">
        <v>2856</v>
      </c>
      <c r="BA54" s="185" t="s">
        <v>2748</v>
      </c>
      <c r="BB54" s="185" t="s">
        <v>3111</v>
      </c>
      <c r="BC54" s="185" t="s">
        <v>2856</v>
      </c>
      <c r="BD54" s="185" t="s">
        <v>2748</v>
      </c>
      <c r="BE54" s="185" t="s">
        <v>3112</v>
      </c>
      <c r="BF54" s="185" t="s">
        <v>2856</v>
      </c>
      <c r="BG54" s="185" t="s">
        <v>2748</v>
      </c>
      <c r="BH54" s="185" t="s">
        <v>3113</v>
      </c>
      <c r="BI54" s="185" t="s">
        <v>2856</v>
      </c>
      <c r="BJ54" s="185" t="s">
        <v>2748</v>
      </c>
      <c r="BK54" s="185" t="s">
        <v>2748</v>
      </c>
      <c r="BL54" s="185" t="s">
        <v>2856</v>
      </c>
      <c r="BM54" s="185" t="s">
        <v>2748</v>
      </c>
      <c r="BN54" s="185" t="s">
        <v>3114</v>
      </c>
      <c r="BO54" s="185" t="s">
        <v>2856</v>
      </c>
      <c r="BP54" s="185" t="s">
        <v>2748</v>
      </c>
      <c r="BQ54" s="185" t="s">
        <v>3113</v>
      </c>
      <c r="BR54" s="185" t="s">
        <v>2856</v>
      </c>
      <c r="BS54" s="185" t="s">
        <v>2748</v>
      </c>
      <c r="BT54" s="185" t="s">
        <v>3113</v>
      </c>
      <c r="BU54" s="185" t="s">
        <v>2856</v>
      </c>
      <c r="BV54" s="185" t="s">
        <v>2748</v>
      </c>
      <c r="BW54" s="185" t="s">
        <v>3115</v>
      </c>
      <c r="BX54" s="185" t="s">
        <v>2856</v>
      </c>
      <c r="BY54" s="185" t="s">
        <v>2748</v>
      </c>
      <c r="BZ54" s="185" t="s">
        <v>3116</v>
      </c>
      <c r="CA54" s="185" t="s">
        <v>2856</v>
      </c>
      <c r="CB54" s="185" t="s">
        <v>2748</v>
      </c>
      <c r="CC54" s="185" t="s">
        <v>3116</v>
      </c>
      <c r="CD54" s="185" t="s">
        <v>2856</v>
      </c>
      <c r="CE54" s="185" t="s">
        <v>2748</v>
      </c>
      <c r="CF54" s="185" t="s">
        <v>3116</v>
      </c>
      <c r="CG54" s="185" t="s">
        <v>2856</v>
      </c>
      <c r="CH54" s="185" t="s">
        <v>2748</v>
      </c>
      <c r="CI54" s="185" t="s">
        <v>3117</v>
      </c>
      <c r="CJ54" s="185" t="s">
        <v>2856</v>
      </c>
      <c r="CK54" s="185" t="s">
        <v>2748</v>
      </c>
      <c r="CL54" s="185" t="s">
        <v>2748</v>
      </c>
      <c r="CM54" s="185" t="s">
        <v>2856</v>
      </c>
      <c r="CN54" s="185" t="s">
        <v>2748</v>
      </c>
      <c r="CO54" s="185" t="s">
        <v>2748</v>
      </c>
      <c r="CP54" s="185" t="s">
        <v>2856</v>
      </c>
      <c r="CQ54" s="185" t="s">
        <v>2748</v>
      </c>
      <c r="CR54" s="185" t="s">
        <v>2748</v>
      </c>
      <c r="CS54" s="185" t="s">
        <v>2856</v>
      </c>
      <c r="CT54" s="185" t="s">
        <v>2748</v>
      </c>
      <c r="CU54" s="185" t="s">
        <v>3118</v>
      </c>
      <c r="CV54" s="185" t="s">
        <v>2856</v>
      </c>
      <c r="CW54" s="185" t="s">
        <v>2748</v>
      </c>
      <c r="CX54" s="185" t="s">
        <v>3119</v>
      </c>
      <c r="CY54" s="185" t="s">
        <v>2856</v>
      </c>
      <c r="CZ54" s="185" t="s">
        <v>2748</v>
      </c>
      <c r="DA54" s="185" t="s">
        <v>3120</v>
      </c>
      <c r="DB54" s="185" t="s">
        <v>2856</v>
      </c>
      <c r="DC54" s="185" t="s">
        <v>2748</v>
      </c>
      <c r="DD54" s="185" t="s">
        <v>3121</v>
      </c>
      <c r="DE54" s="185" t="s">
        <v>2856</v>
      </c>
      <c r="DF54" s="185" t="s">
        <v>2748</v>
      </c>
      <c r="DG54" s="185" t="s">
        <v>3122</v>
      </c>
      <c r="DH54" s="185" t="s">
        <v>2856</v>
      </c>
      <c r="DI54" s="185" t="s">
        <v>2748</v>
      </c>
      <c r="DJ54" s="185" t="s">
        <v>3123</v>
      </c>
      <c r="DK54" s="185" t="s">
        <v>2856</v>
      </c>
      <c r="DL54" s="185" t="s">
        <v>2748</v>
      </c>
      <c r="DM54" s="185" t="s">
        <v>3124</v>
      </c>
      <c r="DN54" s="185" t="s">
        <v>2856</v>
      </c>
      <c r="DO54" s="185" t="s">
        <v>2748</v>
      </c>
      <c r="DP54" s="185" t="s">
        <v>3125</v>
      </c>
      <c r="DQ54" s="185" t="s">
        <v>2856</v>
      </c>
      <c r="DR54" s="185" t="s">
        <v>2748</v>
      </c>
      <c r="DS54" s="185" t="s">
        <v>3126</v>
      </c>
      <c r="DT54" s="185" t="s">
        <v>2856</v>
      </c>
      <c r="DU54" s="185" t="s">
        <v>2748</v>
      </c>
      <c r="DV54" s="185" t="s">
        <v>3127</v>
      </c>
      <c r="DW54" s="185" t="s">
        <v>2856</v>
      </c>
      <c r="DX54" s="185" t="s">
        <v>2748</v>
      </c>
      <c r="DY54" s="185" t="s">
        <v>3128</v>
      </c>
      <c r="DZ54" s="185" t="s">
        <v>2856</v>
      </c>
      <c r="EA54" s="185" t="s">
        <v>2748</v>
      </c>
      <c r="EB54" s="185" t="s">
        <v>3129</v>
      </c>
      <c r="EC54" s="185" t="s">
        <v>2856</v>
      </c>
      <c r="ED54" s="185" t="s">
        <v>2748</v>
      </c>
      <c r="EE54" s="185" t="s">
        <v>3130</v>
      </c>
      <c r="EF54" s="185" t="s">
        <v>2856</v>
      </c>
      <c r="EG54" s="185" t="s">
        <v>2748</v>
      </c>
      <c r="EH54" s="185" t="s">
        <v>3131</v>
      </c>
      <c r="EI54" s="185" t="s">
        <v>2856</v>
      </c>
      <c r="EJ54" s="185" t="s">
        <v>2748</v>
      </c>
      <c r="EK54" s="185" t="s">
        <v>2748</v>
      </c>
      <c r="EL54" s="185" t="s">
        <v>2856</v>
      </c>
      <c r="EM54" s="185" t="s">
        <v>2748</v>
      </c>
      <c r="EN54" s="185" t="s">
        <v>2748</v>
      </c>
      <c r="EO54" s="185" t="s">
        <v>2856</v>
      </c>
      <c r="EP54" s="185" t="s">
        <v>2748</v>
      </c>
      <c r="EQ54" s="185" t="s">
        <v>2748</v>
      </c>
      <c r="ER54" s="185" t="s">
        <v>2856</v>
      </c>
      <c r="ES54" s="185" t="s">
        <v>2748</v>
      </c>
      <c r="ET54" s="185" t="s">
        <v>3132</v>
      </c>
    </row>
    <row r="55" spans="1:150" x14ac:dyDescent="0.25">
      <c r="A55" s="1"/>
      <c r="B55" s="186" t="s">
        <v>3133</v>
      </c>
      <c r="C55" s="186" t="s">
        <v>129</v>
      </c>
      <c r="D55" s="186" t="s">
        <v>950</v>
      </c>
      <c r="E55" s="186" t="s">
        <v>3134</v>
      </c>
      <c r="F55" s="186" t="s">
        <v>3135</v>
      </c>
      <c r="G55" s="187" t="s">
        <v>2856</v>
      </c>
      <c r="H55" s="187" t="s">
        <v>2748</v>
      </c>
      <c r="I55" s="187" t="s">
        <v>3098</v>
      </c>
      <c r="J55" s="187" t="s">
        <v>2856</v>
      </c>
      <c r="K55" s="187" t="s">
        <v>2748</v>
      </c>
      <c r="L55" s="187" t="s">
        <v>3099</v>
      </c>
      <c r="M55" s="187" t="s">
        <v>2856</v>
      </c>
      <c r="N55" s="187" t="s">
        <v>2748</v>
      </c>
      <c r="O55" s="187" t="s">
        <v>3099</v>
      </c>
      <c r="P55" s="187" t="s">
        <v>2856</v>
      </c>
      <c r="Q55" s="187" t="s">
        <v>2748</v>
      </c>
      <c r="R55" s="187" t="s">
        <v>3099</v>
      </c>
      <c r="S55" s="187" t="s">
        <v>2856</v>
      </c>
      <c r="T55" s="187" t="s">
        <v>2748</v>
      </c>
      <c r="U55" s="187" t="s">
        <v>3100</v>
      </c>
      <c r="V55" s="187" t="s">
        <v>2856</v>
      </c>
      <c r="W55" s="187" t="s">
        <v>2748</v>
      </c>
      <c r="X55" s="187" t="s">
        <v>3102</v>
      </c>
      <c r="Y55" s="187" t="s">
        <v>2856</v>
      </c>
      <c r="Z55" s="187" t="s">
        <v>2748</v>
      </c>
      <c r="AA55" s="187" t="s">
        <v>3103</v>
      </c>
      <c r="AB55" s="187" t="s">
        <v>2856</v>
      </c>
      <c r="AC55" s="187" t="s">
        <v>2748</v>
      </c>
      <c r="AD55" s="187" t="s">
        <v>3104</v>
      </c>
      <c r="AE55" s="187" t="s">
        <v>2856</v>
      </c>
      <c r="AF55" s="187" t="s">
        <v>2748</v>
      </c>
      <c r="AG55" s="187" t="s">
        <v>3105</v>
      </c>
      <c r="AH55" s="187" t="s">
        <v>2856</v>
      </c>
      <c r="AI55" s="187" t="s">
        <v>3106</v>
      </c>
      <c r="AJ55" s="187" t="s">
        <v>3107</v>
      </c>
      <c r="AK55" s="187" t="s">
        <v>2856</v>
      </c>
      <c r="AL55" s="187" t="s">
        <v>2748</v>
      </c>
      <c r="AM55" s="187" t="s">
        <v>3108</v>
      </c>
      <c r="AN55" s="187" t="s">
        <v>2856</v>
      </c>
      <c r="AO55" s="187" t="s">
        <v>2748</v>
      </c>
      <c r="AP55" s="187" t="s">
        <v>3099</v>
      </c>
      <c r="AQ55" s="187" t="s">
        <v>2856</v>
      </c>
      <c r="AR55" s="187" t="s">
        <v>2748</v>
      </c>
      <c r="AS55" s="187" t="s">
        <v>3109</v>
      </c>
      <c r="AT55" s="187" t="s">
        <v>2856</v>
      </c>
      <c r="AU55" s="187" t="s">
        <v>2748</v>
      </c>
      <c r="AV55" s="187" t="s">
        <v>3110</v>
      </c>
      <c r="AW55" s="187" t="s">
        <v>2856</v>
      </c>
      <c r="AX55" s="187" t="s">
        <v>2748</v>
      </c>
      <c r="AY55" s="187" t="s">
        <v>3101</v>
      </c>
      <c r="AZ55" s="187" t="s">
        <v>2856</v>
      </c>
      <c r="BA55" s="187" t="s">
        <v>2748</v>
      </c>
      <c r="BB55" s="187" t="s">
        <v>3111</v>
      </c>
      <c r="BC55" s="187" t="s">
        <v>2856</v>
      </c>
      <c r="BD55" s="187" t="s">
        <v>2748</v>
      </c>
      <c r="BE55" s="187" t="s">
        <v>3112</v>
      </c>
      <c r="BF55" s="187" t="s">
        <v>2856</v>
      </c>
      <c r="BG55" s="187" t="s">
        <v>2748</v>
      </c>
      <c r="BH55" s="187" t="s">
        <v>3113</v>
      </c>
      <c r="BI55" s="187" t="s">
        <v>2856</v>
      </c>
      <c r="BJ55" s="187" t="s">
        <v>2748</v>
      </c>
      <c r="BK55" s="187" t="s">
        <v>2748</v>
      </c>
      <c r="BL55" s="187" t="s">
        <v>2856</v>
      </c>
      <c r="BM55" s="187" t="s">
        <v>2748</v>
      </c>
      <c r="BN55" s="187" t="s">
        <v>2748</v>
      </c>
      <c r="BO55" s="187" t="s">
        <v>2856</v>
      </c>
      <c r="BP55" s="187" t="s">
        <v>2748</v>
      </c>
      <c r="BQ55" s="187" t="s">
        <v>2748</v>
      </c>
      <c r="BR55" s="187" t="s">
        <v>2856</v>
      </c>
      <c r="BS55" s="187" t="s">
        <v>2748</v>
      </c>
      <c r="BT55" s="187" t="s">
        <v>2748</v>
      </c>
      <c r="BU55" s="187" t="s">
        <v>2856</v>
      </c>
      <c r="BV55" s="187" t="s">
        <v>2748</v>
      </c>
      <c r="BW55" s="187" t="s">
        <v>2748</v>
      </c>
      <c r="BX55" s="187" t="s">
        <v>2856</v>
      </c>
      <c r="BY55" s="187" t="s">
        <v>2748</v>
      </c>
      <c r="BZ55" s="187" t="s">
        <v>2748</v>
      </c>
      <c r="CA55" s="187" t="s">
        <v>2856</v>
      </c>
      <c r="CB55" s="187" t="s">
        <v>2748</v>
      </c>
      <c r="CC55" s="187" t="s">
        <v>2748</v>
      </c>
      <c r="CD55" s="187" t="s">
        <v>2856</v>
      </c>
      <c r="CE55" s="187" t="s">
        <v>2748</v>
      </c>
      <c r="CF55" s="187" t="s">
        <v>2748</v>
      </c>
      <c r="CG55" s="187" t="s">
        <v>2856</v>
      </c>
      <c r="CH55" s="187" t="s">
        <v>2748</v>
      </c>
      <c r="CI55" s="187" t="s">
        <v>3117</v>
      </c>
      <c r="CJ55" s="187" t="s">
        <v>2856</v>
      </c>
      <c r="CK55" s="187" t="s">
        <v>2748</v>
      </c>
      <c r="CL55" s="187" t="s">
        <v>2748</v>
      </c>
      <c r="CM55" s="187" t="s">
        <v>2856</v>
      </c>
      <c r="CN55" s="187" t="s">
        <v>2748</v>
      </c>
      <c r="CO55" s="187" t="s">
        <v>2748</v>
      </c>
      <c r="CP55" s="187" t="s">
        <v>2856</v>
      </c>
      <c r="CQ55" s="187" t="s">
        <v>2748</v>
      </c>
      <c r="CR55" s="187" t="s">
        <v>2748</v>
      </c>
      <c r="CS55" s="187" t="s">
        <v>2856</v>
      </c>
      <c r="CT55" s="187" t="s">
        <v>2748</v>
      </c>
      <c r="CU55" s="187" t="s">
        <v>3118</v>
      </c>
      <c r="CV55" s="187" t="s">
        <v>2856</v>
      </c>
      <c r="CW55" s="187" t="s">
        <v>2748</v>
      </c>
      <c r="CX55" s="187" t="s">
        <v>3119</v>
      </c>
      <c r="CY55" s="187" t="s">
        <v>2856</v>
      </c>
      <c r="CZ55" s="187" t="s">
        <v>2748</v>
      </c>
      <c r="DA55" s="187" t="s">
        <v>3120</v>
      </c>
      <c r="DB55" s="187" t="s">
        <v>2856</v>
      </c>
      <c r="DC55" s="187" t="s">
        <v>2748</v>
      </c>
      <c r="DD55" s="187" t="s">
        <v>3121</v>
      </c>
      <c r="DE55" s="187" t="s">
        <v>2856</v>
      </c>
      <c r="DF55" s="187" t="s">
        <v>2748</v>
      </c>
      <c r="DG55" s="187" t="s">
        <v>3122</v>
      </c>
      <c r="DH55" s="187" t="s">
        <v>2856</v>
      </c>
      <c r="DI55" s="187" t="s">
        <v>2748</v>
      </c>
      <c r="DJ55" s="187" t="s">
        <v>3123</v>
      </c>
      <c r="DK55" s="187" t="s">
        <v>2856</v>
      </c>
      <c r="DL55" s="187" t="s">
        <v>2748</v>
      </c>
      <c r="DM55" s="187" t="s">
        <v>3124</v>
      </c>
      <c r="DN55" s="187" t="s">
        <v>2856</v>
      </c>
      <c r="DO55" s="187" t="s">
        <v>2748</v>
      </c>
      <c r="DP55" s="187" t="s">
        <v>3125</v>
      </c>
      <c r="DQ55" s="187" t="s">
        <v>2856</v>
      </c>
      <c r="DR55" s="187" t="s">
        <v>2748</v>
      </c>
      <c r="DS55" s="187" t="s">
        <v>3126</v>
      </c>
      <c r="DT55" s="187" t="s">
        <v>2856</v>
      </c>
      <c r="DU55" s="187" t="s">
        <v>2748</v>
      </c>
      <c r="DV55" s="187" t="s">
        <v>3127</v>
      </c>
      <c r="DW55" s="187" t="s">
        <v>2856</v>
      </c>
      <c r="DX55" s="187" t="s">
        <v>2748</v>
      </c>
      <c r="DY55" s="187" t="s">
        <v>3128</v>
      </c>
      <c r="DZ55" s="187" t="s">
        <v>2856</v>
      </c>
      <c r="EA55" s="187" t="s">
        <v>2748</v>
      </c>
      <c r="EB55" s="187" t="s">
        <v>3129</v>
      </c>
      <c r="EC55" s="187" t="s">
        <v>2856</v>
      </c>
      <c r="ED55" s="187" t="s">
        <v>2748</v>
      </c>
      <c r="EE55" s="187" t="s">
        <v>3130</v>
      </c>
      <c r="EF55" s="187" t="s">
        <v>2856</v>
      </c>
      <c r="EG55" s="187" t="s">
        <v>2748</v>
      </c>
      <c r="EH55" s="187" t="s">
        <v>3131</v>
      </c>
      <c r="EI55" s="187" t="s">
        <v>2856</v>
      </c>
      <c r="EJ55" s="187" t="s">
        <v>2748</v>
      </c>
      <c r="EK55" s="187" t="s">
        <v>2748</v>
      </c>
      <c r="EL55" s="187" t="s">
        <v>2856</v>
      </c>
      <c r="EM55" s="187" t="s">
        <v>2748</v>
      </c>
      <c r="EN55" s="187" t="s">
        <v>2748</v>
      </c>
      <c r="EO55" s="187" t="s">
        <v>2856</v>
      </c>
      <c r="EP55" s="187" t="s">
        <v>2748</v>
      </c>
      <c r="EQ55" s="187" t="s">
        <v>2748</v>
      </c>
      <c r="ER55" s="187" t="s">
        <v>2856</v>
      </c>
      <c r="ES55" s="187" t="s">
        <v>2748</v>
      </c>
      <c r="ET55" s="187" t="s">
        <v>3132</v>
      </c>
    </row>
    <row r="56" spans="1:150" x14ac:dyDescent="0.25">
      <c r="A56" s="1"/>
      <c r="B56" s="186" t="s">
        <v>3136</v>
      </c>
      <c r="C56" s="186" t="s">
        <v>129</v>
      </c>
      <c r="D56" s="186" t="s">
        <v>950</v>
      </c>
      <c r="E56" s="186" t="s">
        <v>3137</v>
      </c>
      <c r="F56" s="186" t="s">
        <v>3138</v>
      </c>
      <c r="G56" s="187" t="s">
        <v>2856</v>
      </c>
      <c r="H56" s="187" t="s">
        <v>2748</v>
      </c>
      <c r="I56" s="187" t="s">
        <v>2748</v>
      </c>
      <c r="J56" s="187" t="s">
        <v>2856</v>
      </c>
      <c r="K56" s="187" t="s">
        <v>2748</v>
      </c>
      <c r="L56" s="187" t="s">
        <v>2748</v>
      </c>
      <c r="M56" s="187" t="s">
        <v>2856</v>
      </c>
      <c r="N56" s="187" t="s">
        <v>2748</v>
      </c>
      <c r="O56" s="187" t="s">
        <v>2748</v>
      </c>
      <c r="P56" s="187" t="s">
        <v>2856</v>
      </c>
      <c r="Q56" s="187" t="s">
        <v>2748</v>
      </c>
      <c r="R56" s="187" t="s">
        <v>2748</v>
      </c>
      <c r="S56" s="187" t="s">
        <v>2856</v>
      </c>
      <c r="T56" s="187" t="s">
        <v>2748</v>
      </c>
      <c r="U56" s="187" t="s">
        <v>2748</v>
      </c>
      <c r="V56" s="187" t="s">
        <v>2856</v>
      </c>
      <c r="W56" s="187" t="s">
        <v>3101</v>
      </c>
      <c r="X56" s="187" t="s">
        <v>2748</v>
      </c>
      <c r="Y56" s="187" t="s">
        <v>2856</v>
      </c>
      <c r="Z56" s="187" t="s">
        <v>2748</v>
      </c>
      <c r="AA56" s="187" t="s">
        <v>2748</v>
      </c>
      <c r="AB56" s="187" t="s">
        <v>2856</v>
      </c>
      <c r="AC56" s="187" t="s">
        <v>2748</v>
      </c>
      <c r="AD56" s="187" t="s">
        <v>2748</v>
      </c>
      <c r="AE56" s="187" t="s">
        <v>2856</v>
      </c>
      <c r="AF56" s="187" t="s">
        <v>2748</v>
      </c>
      <c r="AG56" s="187" t="s">
        <v>2748</v>
      </c>
      <c r="AH56" s="187" t="s">
        <v>2856</v>
      </c>
      <c r="AI56" s="187" t="s">
        <v>2748</v>
      </c>
      <c r="AJ56" s="187" t="s">
        <v>2748</v>
      </c>
      <c r="AK56" s="187" t="s">
        <v>2856</v>
      </c>
      <c r="AL56" s="187" t="s">
        <v>2748</v>
      </c>
      <c r="AM56" s="187" t="s">
        <v>2748</v>
      </c>
      <c r="AN56" s="187" t="s">
        <v>2856</v>
      </c>
      <c r="AO56" s="187" t="s">
        <v>2748</v>
      </c>
      <c r="AP56" s="187" t="s">
        <v>2748</v>
      </c>
      <c r="AQ56" s="187" t="s">
        <v>2856</v>
      </c>
      <c r="AR56" s="187" t="s">
        <v>2748</v>
      </c>
      <c r="AS56" s="187" t="s">
        <v>2748</v>
      </c>
      <c r="AT56" s="187" t="s">
        <v>2856</v>
      </c>
      <c r="AU56" s="187" t="s">
        <v>2748</v>
      </c>
      <c r="AV56" s="187" t="s">
        <v>2748</v>
      </c>
      <c r="AW56" s="187" t="s">
        <v>2856</v>
      </c>
      <c r="AX56" s="187" t="s">
        <v>2748</v>
      </c>
      <c r="AY56" s="187" t="s">
        <v>2748</v>
      </c>
      <c r="AZ56" s="187" t="s">
        <v>2856</v>
      </c>
      <c r="BA56" s="187" t="s">
        <v>2748</v>
      </c>
      <c r="BB56" s="187" t="s">
        <v>2748</v>
      </c>
      <c r="BC56" s="187" t="s">
        <v>2856</v>
      </c>
      <c r="BD56" s="187" t="s">
        <v>2748</v>
      </c>
      <c r="BE56" s="187" t="s">
        <v>2748</v>
      </c>
      <c r="BF56" s="187" t="s">
        <v>2856</v>
      </c>
      <c r="BG56" s="187" t="s">
        <v>2748</v>
      </c>
      <c r="BH56" s="187" t="s">
        <v>2748</v>
      </c>
      <c r="BI56" s="187" t="s">
        <v>2856</v>
      </c>
      <c r="BJ56" s="187" t="s">
        <v>2748</v>
      </c>
      <c r="BK56" s="187" t="s">
        <v>2748</v>
      </c>
      <c r="BL56" s="187" t="s">
        <v>2856</v>
      </c>
      <c r="BM56" s="187" t="s">
        <v>2748</v>
      </c>
      <c r="BN56" s="187" t="s">
        <v>3114</v>
      </c>
      <c r="BO56" s="187" t="s">
        <v>2856</v>
      </c>
      <c r="BP56" s="187" t="s">
        <v>2748</v>
      </c>
      <c r="BQ56" s="187" t="s">
        <v>3113</v>
      </c>
      <c r="BR56" s="187" t="s">
        <v>2856</v>
      </c>
      <c r="BS56" s="187" t="s">
        <v>2748</v>
      </c>
      <c r="BT56" s="187" t="s">
        <v>3113</v>
      </c>
      <c r="BU56" s="187" t="s">
        <v>2856</v>
      </c>
      <c r="BV56" s="187" t="s">
        <v>2748</v>
      </c>
      <c r="BW56" s="187" t="s">
        <v>3115</v>
      </c>
      <c r="BX56" s="187" t="s">
        <v>2856</v>
      </c>
      <c r="BY56" s="187" t="s">
        <v>2748</v>
      </c>
      <c r="BZ56" s="187" t="s">
        <v>3116</v>
      </c>
      <c r="CA56" s="187" t="s">
        <v>2856</v>
      </c>
      <c r="CB56" s="187" t="s">
        <v>2748</v>
      </c>
      <c r="CC56" s="187" t="s">
        <v>3116</v>
      </c>
      <c r="CD56" s="187" t="s">
        <v>2856</v>
      </c>
      <c r="CE56" s="187" t="s">
        <v>2748</v>
      </c>
      <c r="CF56" s="187" t="s">
        <v>3116</v>
      </c>
      <c r="CG56" s="187" t="s">
        <v>2856</v>
      </c>
      <c r="CH56" s="187" t="s">
        <v>2748</v>
      </c>
      <c r="CI56" s="187" t="s">
        <v>2748</v>
      </c>
      <c r="CJ56" s="187" t="s">
        <v>2856</v>
      </c>
      <c r="CK56" s="187" t="s">
        <v>2748</v>
      </c>
      <c r="CL56" s="187" t="s">
        <v>2748</v>
      </c>
      <c r="CM56" s="187" t="s">
        <v>2856</v>
      </c>
      <c r="CN56" s="187" t="s">
        <v>2748</v>
      </c>
      <c r="CO56" s="187" t="s">
        <v>2748</v>
      </c>
      <c r="CP56" s="187" t="s">
        <v>2856</v>
      </c>
      <c r="CQ56" s="187" t="s">
        <v>2748</v>
      </c>
      <c r="CR56" s="187" t="s">
        <v>2748</v>
      </c>
      <c r="CS56" s="187" t="s">
        <v>2856</v>
      </c>
      <c r="CT56" s="187" t="s">
        <v>2748</v>
      </c>
      <c r="CU56" s="187" t="s">
        <v>2748</v>
      </c>
      <c r="CV56" s="187" t="s">
        <v>2856</v>
      </c>
      <c r="CW56" s="187" t="s">
        <v>2748</v>
      </c>
      <c r="CX56" s="187" t="s">
        <v>2748</v>
      </c>
      <c r="CY56" s="187" t="s">
        <v>2856</v>
      </c>
      <c r="CZ56" s="187" t="s">
        <v>2748</v>
      </c>
      <c r="DA56" s="187" t="s">
        <v>2748</v>
      </c>
      <c r="DB56" s="187" t="s">
        <v>2856</v>
      </c>
      <c r="DC56" s="187" t="s">
        <v>2748</v>
      </c>
      <c r="DD56" s="187" t="s">
        <v>2748</v>
      </c>
      <c r="DE56" s="187" t="s">
        <v>2856</v>
      </c>
      <c r="DF56" s="187" t="s">
        <v>2748</v>
      </c>
      <c r="DG56" s="187" t="s">
        <v>2748</v>
      </c>
      <c r="DH56" s="187" t="s">
        <v>2856</v>
      </c>
      <c r="DI56" s="187" t="s">
        <v>2748</v>
      </c>
      <c r="DJ56" s="187" t="s">
        <v>2748</v>
      </c>
      <c r="DK56" s="187" t="s">
        <v>2856</v>
      </c>
      <c r="DL56" s="187" t="s">
        <v>2748</v>
      </c>
      <c r="DM56" s="187" t="s">
        <v>2748</v>
      </c>
      <c r="DN56" s="187" t="s">
        <v>2856</v>
      </c>
      <c r="DO56" s="187" t="s">
        <v>2748</v>
      </c>
      <c r="DP56" s="187" t="s">
        <v>2748</v>
      </c>
      <c r="DQ56" s="187" t="s">
        <v>2856</v>
      </c>
      <c r="DR56" s="187" t="s">
        <v>2748</v>
      </c>
      <c r="DS56" s="187" t="s">
        <v>2748</v>
      </c>
      <c r="DT56" s="187" t="s">
        <v>2856</v>
      </c>
      <c r="DU56" s="187" t="s">
        <v>2748</v>
      </c>
      <c r="DV56" s="187" t="s">
        <v>2748</v>
      </c>
      <c r="DW56" s="187" t="s">
        <v>2856</v>
      </c>
      <c r="DX56" s="187" t="s">
        <v>2748</v>
      </c>
      <c r="DY56" s="187" t="s">
        <v>2748</v>
      </c>
      <c r="DZ56" s="187" t="s">
        <v>2856</v>
      </c>
      <c r="EA56" s="187" t="s">
        <v>2748</v>
      </c>
      <c r="EB56" s="187" t="s">
        <v>2748</v>
      </c>
      <c r="EC56" s="187" t="s">
        <v>2856</v>
      </c>
      <c r="ED56" s="187" t="s">
        <v>2748</v>
      </c>
      <c r="EE56" s="187" t="s">
        <v>2748</v>
      </c>
      <c r="EF56" s="187" t="s">
        <v>2856</v>
      </c>
      <c r="EG56" s="187" t="s">
        <v>2748</v>
      </c>
      <c r="EH56" s="187" t="s">
        <v>2748</v>
      </c>
      <c r="EI56" s="187" t="s">
        <v>2856</v>
      </c>
      <c r="EJ56" s="187" t="s">
        <v>2748</v>
      </c>
      <c r="EK56" s="187" t="s">
        <v>2748</v>
      </c>
      <c r="EL56" s="187" t="s">
        <v>2856</v>
      </c>
      <c r="EM56" s="187" t="s">
        <v>2748</v>
      </c>
      <c r="EN56" s="187" t="s">
        <v>2748</v>
      </c>
      <c r="EO56" s="187" t="s">
        <v>2856</v>
      </c>
      <c r="EP56" s="187" t="s">
        <v>2748</v>
      </c>
      <c r="EQ56" s="187" t="s">
        <v>2748</v>
      </c>
      <c r="ER56" s="187" t="s">
        <v>2856</v>
      </c>
      <c r="ES56" s="187" t="s">
        <v>2748</v>
      </c>
      <c r="ET56" s="187" t="s">
        <v>2748</v>
      </c>
    </row>
    <row r="57" spans="1:150" x14ac:dyDescent="0.25">
      <c r="A57" s="1"/>
      <c r="B57" s="185" t="s">
        <v>3139</v>
      </c>
      <c r="C57" s="185" t="s">
        <v>96</v>
      </c>
      <c r="D57" s="185" t="s">
        <v>3140</v>
      </c>
      <c r="E57" s="185" t="s">
        <v>3141</v>
      </c>
      <c r="F57" s="185" t="s">
        <v>3142</v>
      </c>
      <c r="G57" s="185" t="s">
        <v>2856</v>
      </c>
      <c r="H57" s="185" t="s">
        <v>2748</v>
      </c>
      <c r="I57" s="185" t="s">
        <v>2748</v>
      </c>
      <c r="J57" s="185" t="s">
        <v>2856</v>
      </c>
      <c r="K57" s="185" t="s">
        <v>2748</v>
      </c>
      <c r="L57" s="185" t="s">
        <v>2748</v>
      </c>
      <c r="M57" s="185" t="s">
        <v>2856</v>
      </c>
      <c r="N57" s="185" t="s">
        <v>2748</v>
      </c>
      <c r="O57" s="185" t="s">
        <v>2748</v>
      </c>
      <c r="P57" s="185" t="s">
        <v>2856</v>
      </c>
      <c r="Q57" s="185" t="s">
        <v>2748</v>
      </c>
      <c r="R57" s="185" t="s">
        <v>2748</v>
      </c>
      <c r="S57" s="185" t="s">
        <v>2856</v>
      </c>
      <c r="T57" s="185" t="s">
        <v>2748</v>
      </c>
      <c r="U57" s="185" t="s">
        <v>2748</v>
      </c>
      <c r="V57" s="185" t="s">
        <v>2856</v>
      </c>
      <c r="W57" s="185" t="s">
        <v>2748</v>
      </c>
      <c r="X57" s="185" t="s">
        <v>2748</v>
      </c>
      <c r="Y57" s="185" t="s">
        <v>2856</v>
      </c>
      <c r="Z57" s="185" t="s">
        <v>2748</v>
      </c>
      <c r="AA57" s="185" t="s">
        <v>2748</v>
      </c>
      <c r="AB57" s="185" t="s">
        <v>2856</v>
      </c>
      <c r="AC57" s="185" t="s">
        <v>2748</v>
      </c>
      <c r="AD57" s="185" t="s">
        <v>2748</v>
      </c>
      <c r="AE57" s="185" t="s">
        <v>2856</v>
      </c>
      <c r="AF57" s="185" t="s">
        <v>2748</v>
      </c>
      <c r="AG57" s="185" t="s">
        <v>2748</v>
      </c>
      <c r="AH57" s="185" t="s">
        <v>2856</v>
      </c>
      <c r="AI57" s="185" t="s">
        <v>2748</v>
      </c>
      <c r="AJ57" s="185" t="s">
        <v>2748</v>
      </c>
      <c r="AK57" s="185" t="s">
        <v>2856</v>
      </c>
      <c r="AL57" s="185" t="s">
        <v>2748</v>
      </c>
      <c r="AM57" s="185" t="s">
        <v>2748</v>
      </c>
      <c r="AN57" s="185" t="s">
        <v>2856</v>
      </c>
      <c r="AO57" s="185" t="s">
        <v>2748</v>
      </c>
      <c r="AP57" s="185" t="s">
        <v>2748</v>
      </c>
      <c r="AQ57" s="185" t="s">
        <v>2856</v>
      </c>
      <c r="AR57" s="185" t="s">
        <v>2748</v>
      </c>
      <c r="AS57" s="185" t="s">
        <v>2748</v>
      </c>
      <c r="AT57" s="185" t="s">
        <v>2856</v>
      </c>
      <c r="AU57" s="185" t="s">
        <v>2748</v>
      </c>
      <c r="AV57" s="185" t="s">
        <v>2748</v>
      </c>
      <c r="AW57" s="185" t="s">
        <v>2856</v>
      </c>
      <c r="AX57" s="185" t="s">
        <v>2748</v>
      </c>
      <c r="AY57" s="185" t="s">
        <v>2748</v>
      </c>
      <c r="AZ57" s="185" t="s">
        <v>2856</v>
      </c>
      <c r="BA57" s="185" t="s">
        <v>2748</v>
      </c>
      <c r="BB57" s="185" t="s">
        <v>2748</v>
      </c>
      <c r="BC57" s="185" t="s">
        <v>2856</v>
      </c>
      <c r="BD57" s="185" t="s">
        <v>2748</v>
      </c>
      <c r="BE57" s="185" t="s">
        <v>2748</v>
      </c>
      <c r="BF57" s="185" t="s">
        <v>2856</v>
      </c>
      <c r="BG57" s="185" t="s">
        <v>2748</v>
      </c>
      <c r="BH57" s="185" t="s">
        <v>2748</v>
      </c>
      <c r="BI57" s="185" t="s">
        <v>2856</v>
      </c>
      <c r="BJ57" s="185" t="s">
        <v>2748</v>
      </c>
      <c r="BK57" s="185" t="s">
        <v>2748</v>
      </c>
      <c r="BL57" s="185" t="s">
        <v>2856</v>
      </c>
      <c r="BM57" s="185" t="s">
        <v>2748</v>
      </c>
      <c r="BN57" s="185" t="s">
        <v>2748</v>
      </c>
      <c r="BO57" s="185" t="s">
        <v>2856</v>
      </c>
      <c r="BP57" s="185" t="s">
        <v>2748</v>
      </c>
      <c r="BQ57" s="185" t="s">
        <v>2748</v>
      </c>
      <c r="BR57" s="185" t="s">
        <v>2856</v>
      </c>
      <c r="BS57" s="185" t="s">
        <v>2748</v>
      </c>
      <c r="BT57" s="185" t="s">
        <v>2748</v>
      </c>
      <c r="BU57" s="185" t="s">
        <v>2856</v>
      </c>
      <c r="BV57" s="185" t="s">
        <v>2748</v>
      </c>
      <c r="BW57" s="185" t="s">
        <v>2748</v>
      </c>
      <c r="BX57" s="185" t="s">
        <v>2856</v>
      </c>
      <c r="BY57" s="185" t="s">
        <v>2748</v>
      </c>
      <c r="BZ57" s="185" t="s">
        <v>2748</v>
      </c>
      <c r="CA57" s="185" t="s">
        <v>2856</v>
      </c>
      <c r="CB57" s="185" t="s">
        <v>2748</v>
      </c>
      <c r="CC57" s="185" t="s">
        <v>2748</v>
      </c>
      <c r="CD57" s="185" t="s">
        <v>2856</v>
      </c>
      <c r="CE57" s="185" t="s">
        <v>2748</v>
      </c>
      <c r="CF57" s="185" t="s">
        <v>2748</v>
      </c>
      <c r="CG57" s="185" t="s">
        <v>2856</v>
      </c>
      <c r="CH57" s="185" t="s">
        <v>2748</v>
      </c>
      <c r="CI57" s="185" t="s">
        <v>2748</v>
      </c>
      <c r="CJ57" s="185" t="s">
        <v>2856</v>
      </c>
      <c r="CK57" s="185" t="s">
        <v>2748</v>
      </c>
      <c r="CL57" s="185" t="s">
        <v>2748</v>
      </c>
      <c r="CM57" s="185" t="s">
        <v>2856</v>
      </c>
      <c r="CN57" s="185" t="s">
        <v>2748</v>
      </c>
      <c r="CO57" s="185" t="s">
        <v>2748</v>
      </c>
      <c r="CP57" s="185" t="s">
        <v>2856</v>
      </c>
      <c r="CQ57" s="185" t="s">
        <v>2748</v>
      </c>
      <c r="CR57" s="185" t="s">
        <v>2748</v>
      </c>
      <c r="CS57" s="185" t="s">
        <v>2856</v>
      </c>
      <c r="CT57" s="185" t="s">
        <v>2748</v>
      </c>
      <c r="CU57" s="185" t="s">
        <v>2748</v>
      </c>
      <c r="CV57" s="185" t="s">
        <v>2856</v>
      </c>
      <c r="CW57" s="185" t="s">
        <v>2748</v>
      </c>
      <c r="CX57" s="185" t="s">
        <v>2748</v>
      </c>
      <c r="CY57" s="185" t="s">
        <v>2856</v>
      </c>
      <c r="CZ57" s="185" t="s">
        <v>2748</v>
      </c>
      <c r="DA57" s="185" t="s">
        <v>2748</v>
      </c>
      <c r="DB57" s="185" t="s">
        <v>2856</v>
      </c>
      <c r="DC57" s="185" t="s">
        <v>2748</v>
      </c>
      <c r="DD57" s="185" t="s">
        <v>2748</v>
      </c>
      <c r="DE57" s="185" t="s">
        <v>2856</v>
      </c>
      <c r="DF57" s="185" t="s">
        <v>2748</v>
      </c>
      <c r="DG57" s="185" t="s">
        <v>2748</v>
      </c>
      <c r="DH57" s="185" t="s">
        <v>2856</v>
      </c>
      <c r="DI57" s="185" t="s">
        <v>2748</v>
      </c>
      <c r="DJ57" s="185" t="s">
        <v>2748</v>
      </c>
      <c r="DK57" s="185" t="s">
        <v>2856</v>
      </c>
      <c r="DL57" s="185" t="s">
        <v>2748</v>
      </c>
      <c r="DM57" s="185" t="s">
        <v>2748</v>
      </c>
      <c r="DN57" s="185" t="s">
        <v>2856</v>
      </c>
      <c r="DO57" s="185" t="s">
        <v>2748</v>
      </c>
      <c r="DP57" s="185" t="s">
        <v>2748</v>
      </c>
      <c r="DQ57" s="185" t="s">
        <v>2856</v>
      </c>
      <c r="DR57" s="185" t="s">
        <v>2748</v>
      </c>
      <c r="DS57" s="185" t="s">
        <v>2748</v>
      </c>
      <c r="DT57" s="185" t="s">
        <v>2856</v>
      </c>
      <c r="DU57" s="185" t="s">
        <v>2748</v>
      </c>
      <c r="DV57" s="185" t="s">
        <v>2748</v>
      </c>
      <c r="DW57" s="185" t="s">
        <v>2856</v>
      </c>
      <c r="DX57" s="185" t="s">
        <v>2748</v>
      </c>
      <c r="DY57" s="185" t="s">
        <v>2748</v>
      </c>
      <c r="DZ57" s="185" t="s">
        <v>2856</v>
      </c>
      <c r="EA57" s="185" t="s">
        <v>2748</v>
      </c>
      <c r="EB57" s="185" t="s">
        <v>2748</v>
      </c>
      <c r="EC57" s="185" t="s">
        <v>2856</v>
      </c>
      <c r="ED57" s="185" t="s">
        <v>2748</v>
      </c>
      <c r="EE57" s="185" t="s">
        <v>2748</v>
      </c>
      <c r="EF57" s="185" t="s">
        <v>2856</v>
      </c>
      <c r="EG57" s="185" t="s">
        <v>2748</v>
      </c>
      <c r="EH57" s="185" t="s">
        <v>2748</v>
      </c>
      <c r="EI57" s="185" t="s">
        <v>2856</v>
      </c>
      <c r="EJ57" s="185" t="s">
        <v>2748</v>
      </c>
      <c r="EK57" s="185" t="s">
        <v>2748</v>
      </c>
      <c r="EL57" s="185" t="s">
        <v>2856</v>
      </c>
      <c r="EM57" s="185" t="s">
        <v>2748</v>
      </c>
      <c r="EN57" s="185" t="s">
        <v>2748</v>
      </c>
      <c r="EO57" s="185" t="s">
        <v>2856</v>
      </c>
      <c r="EP57" s="185" t="s">
        <v>2748</v>
      </c>
      <c r="EQ57" s="185" t="s">
        <v>2748</v>
      </c>
      <c r="ER57" s="185" t="s">
        <v>2856</v>
      </c>
      <c r="ES57" s="185" t="s">
        <v>2748</v>
      </c>
      <c r="ET57" s="185" t="s">
        <v>2748</v>
      </c>
    </row>
    <row r="58" spans="1:150" x14ac:dyDescent="0.25">
      <c r="A58" s="1"/>
      <c r="B58" s="186" t="s">
        <v>3143</v>
      </c>
      <c r="C58" s="186" t="s">
        <v>96</v>
      </c>
      <c r="D58" s="186" t="s">
        <v>3140</v>
      </c>
      <c r="E58" s="186" t="s">
        <v>3144</v>
      </c>
      <c r="F58" s="186" t="s">
        <v>3145</v>
      </c>
      <c r="G58" s="187" t="s">
        <v>2856</v>
      </c>
      <c r="H58" s="187" t="s">
        <v>897</v>
      </c>
      <c r="I58" s="187" t="s">
        <v>897</v>
      </c>
      <c r="J58" s="187" t="s">
        <v>2856</v>
      </c>
      <c r="K58" s="187" t="s">
        <v>897</v>
      </c>
      <c r="L58" s="187" t="s">
        <v>897</v>
      </c>
      <c r="M58" s="187" t="s">
        <v>2856</v>
      </c>
      <c r="N58" s="187" t="s">
        <v>897</v>
      </c>
      <c r="O58" s="187" t="s">
        <v>897</v>
      </c>
      <c r="P58" s="187" t="s">
        <v>2856</v>
      </c>
      <c r="Q58" s="187" t="s">
        <v>897</v>
      </c>
      <c r="R58" s="187" t="s">
        <v>897</v>
      </c>
      <c r="S58" s="187" t="s">
        <v>2856</v>
      </c>
      <c r="T58" s="187" t="s">
        <v>897</v>
      </c>
      <c r="U58" s="187" t="s">
        <v>897</v>
      </c>
      <c r="V58" s="187" t="s">
        <v>2856</v>
      </c>
      <c r="W58" s="187" t="s">
        <v>897</v>
      </c>
      <c r="X58" s="187" t="s">
        <v>897</v>
      </c>
      <c r="Y58" s="187" t="s">
        <v>2856</v>
      </c>
      <c r="Z58" s="187" t="s">
        <v>897</v>
      </c>
      <c r="AA58" s="187" t="s">
        <v>897</v>
      </c>
      <c r="AB58" s="187" t="s">
        <v>2856</v>
      </c>
      <c r="AC58" s="187" t="s">
        <v>897</v>
      </c>
      <c r="AD58" s="187" t="s">
        <v>897</v>
      </c>
      <c r="AE58" s="187" t="s">
        <v>2856</v>
      </c>
      <c r="AF58" s="187" t="s">
        <v>897</v>
      </c>
      <c r="AG58" s="187" t="s">
        <v>897</v>
      </c>
      <c r="AH58" s="187" t="s">
        <v>2856</v>
      </c>
      <c r="AI58" s="187" t="s">
        <v>897</v>
      </c>
      <c r="AJ58" s="187" t="s">
        <v>897</v>
      </c>
      <c r="AK58" s="187" t="s">
        <v>2856</v>
      </c>
      <c r="AL58" s="187" t="s">
        <v>897</v>
      </c>
      <c r="AM58" s="187" t="s">
        <v>897</v>
      </c>
      <c r="AN58" s="187" t="s">
        <v>2856</v>
      </c>
      <c r="AO58" s="187" t="s">
        <v>897</v>
      </c>
      <c r="AP58" s="187" t="s">
        <v>897</v>
      </c>
      <c r="AQ58" s="187" t="s">
        <v>2856</v>
      </c>
      <c r="AR58" s="187" t="s">
        <v>897</v>
      </c>
      <c r="AS58" s="187" t="s">
        <v>897</v>
      </c>
      <c r="AT58" s="187" t="s">
        <v>2856</v>
      </c>
      <c r="AU58" s="187" t="s">
        <v>897</v>
      </c>
      <c r="AV58" s="187" t="s">
        <v>897</v>
      </c>
      <c r="AW58" s="187" t="s">
        <v>2856</v>
      </c>
      <c r="AX58" s="187" t="s">
        <v>897</v>
      </c>
      <c r="AY58" s="187" t="s">
        <v>897</v>
      </c>
      <c r="AZ58" s="187" t="s">
        <v>2856</v>
      </c>
      <c r="BA58" s="187" t="s">
        <v>897</v>
      </c>
      <c r="BB58" s="187" t="s">
        <v>897</v>
      </c>
      <c r="BC58" s="187" t="s">
        <v>2856</v>
      </c>
      <c r="BD58" s="187" t="s">
        <v>897</v>
      </c>
      <c r="BE58" s="187" t="s">
        <v>897</v>
      </c>
      <c r="BF58" s="187" t="s">
        <v>2856</v>
      </c>
      <c r="BG58" s="187" t="s">
        <v>897</v>
      </c>
      <c r="BH58" s="187" t="s">
        <v>897</v>
      </c>
      <c r="BI58" s="187" t="s">
        <v>2856</v>
      </c>
      <c r="BJ58" s="187" t="s">
        <v>897</v>
      </c>
      <c r="BK58" s="187" t="s">
        <v>897</v>
      </c>
      <c r="BL58" s="187" t="s">
        <v>2856</v>
      </c>
      <c r="BM58" s="187" t="s">
        <v>897</v>
      </c>
      <c r="BN58" s="187" t="s">
        <v>897</v>
      </c>
      <c r="BO58" s="187" t="s">
        <v>2856</v>
      </c>
      <c r="BP58" s="187" t="s">
        <v>897</v>
      </c>
      <c r="BQ58" s="187" t="s">
        <v>897</v>
      </c>
      <c r="BR58" s="187" t="s">
        <v>2856</v>
      </c>
      <c r="BS58" s="187" t="s">
        <v>897</v>
      </c>
      <c r="BT58" s="187" t="s">
        <v>897</v>
      </c>
      <c r="BU58" s="187" t="s">
        <v>2856</v>
      </c>
      <c r="BV58" s="187" t="s">
        <v>897</v>
      </c>
      <c r="BW58" s="187" t="s">
        <v>897</v>
      </c>
      <c r="BX58" s="187" t="s">
        <v>2856</v>
      </c>
      <c r="BY58" s="187" t="s">
        <v>897</v>
      </c>
      <c r="BZ58" s="187" t="s">
        <v>897</v>
      </c>
      <c r="CA58" s="187" t="s">
        <v>2856</v>
      </c>
      <c r="CB58" s="187" t="s">
        <v>897</v>
      </c>
      <c r="CC58" s="187" t="s">
        <v>897</v>
      </c>
      <c r="CD58" s="187" t="s">
        <v>2856</v>
      </c>
      <c r="CE58" s="187" t="s">
        <v>897</v>
      </c>
      <c r="CF58" s="187" t="s">
        <v>897</v>
      </c>
      <c r="CG58" s="187" t="s">
        <v>2856</v>
      </c>
      <c r="CH58" s="187" t="s">
        <v>897</v>
      </c>
      <c r="CI58" s="187" t="s">
        <v>897</v>
      </c>
      <c r="CJ58" s="187" t="s">
        <v>2856</v>
      </c>
      <c r="CK58" s="187" t="s">
        <v>897</v>
      </c>
      <c r="CL58" s="187" t="s">
        <v>897</v>
      </c>
      <c r="CM58" s="187" t="s">
        <v>2856</v>
      </c>
      <c r="CN58" s="187" t="s">
        <v>897</v>
      </c>
      <c r="CO58" s="187" t="s">
        <v>897</v>
      </c>
      <c r="CP58" s="187" t="s">
        <v>2856</v>
      </c>
      <c r="CQ58" s="187" t="s">
        <v>897</v>
      </c>
      <c r="CR58" s="187" t="s">
        <v>897</v>
      </c>
      <c r="CS58" s="187" t="s">
        <v>2856</v>
      </c>
      <c r="CT58" s="187" t="s">
        <v>897</v>
      </c>
      <c r="CU58" s="187" t="s">
        <v>897</v>
      </c>
      <c r="CV58" s="187" t="s">
        <v>2856</v>
      </c>
      <c r="CW58" s="187" t="s">
        <v>897</v>
      </c>
      <c r="CX58" s="187" t="s">
        <v>897</v>
      </c>
      <c r="CY58" s="187" t="s">
        <v>2856</v>
      </c>
      <c r="CZ58" s="187" t="s">
        <v>897</v>
      </c>
      <c r="DA58" s="187" t="s">
        <v>897</v>
      </c>
      <c r="DB58" s="187" t="s">
        <v>2856</v>
      </c>
      <c r="DC58" s="187" t="s">
        <v>897</v>
      </c>
      <c r="DD58" s="187" t="s">
        <v>897</v>
      </c>
      <c r="DE58" s="187" t="s">
        <v>2856</v>
      </c>
      <c r="DF58" s="187" t="s">
        <v>897</v>
      </c>
      <c r="DG58" s="187" t="s">
        <v>897</v>
      </c>
      <c r="DH58" s="187" t="s">
        <v>2856</v>
      </c>
      <c r="DI58" s="187" t="s">
        <v>897</v>
      </c>
      <c r="DJ58" s="187" t="s">
        <v>897</v>
      </c>
      <c r="DK58" s="187" t="s">
        <v>2856</v>
      </c>
      <c r="DL58" s="187" t="s">
        <v>897</v>
      </c>
      <c r="DM58" s="187" t="s">
        <v>897</v>
      </c>
      <c r="DN58" s="187" t="s">
        <v>2856</v>
      </c>
      <c r="DO58" s="187" t="s">
        <v>897</v>
      </c>
      <c r="DP58" s="187" t="s">
        <v>897</v>
      </c>
      <c r="DQ58" s="187" t="s">
        <v>2856</v>
      </c>
      <c r="DR58" s="187" t="s">
        <v>897</v>
      </c>
      <c r="DS58" s="187" t="s">
        <v>897</v>
      </c>
      <c r="DT58" s="187" t="s">
        <v>2856</v>
      </c>
      <c r="DU58" s="187" t="s">
        <v>897</v>
      </c>
      <c r="DV58" s="187" t="s">
        <v>897</v>
      </c>
      <c r="DW58" s="187" t="s">
        <v>2856</v>
      </c>
      <c r="DX58" s="187" t="s">
        <v>897</v>
      </c>
      <c r="DY58" s="187" t="s">
        <v>897</v>
      </c>
      <c r="DZ58" s="187" t="s">
        <v>2856</v>
      </c>
      <c r="EA58" s="187" t="s">
        <v>897</v>
      </c>
      <c r="EB58" s="187" t="s">
        <v>897</v>
      </c>
      <c r="EC58" s="187" t="s">
        <v>2856</v>
      </c>
      <c r="ED58" s="187" t="s">
        <v>897</v>
      </c>
      <c r="EE58" s="187" t="s">
        <v>897</v>
      </c>
      <c r="EF58" s="187" t="s">
        <v>2856</v>
      </c>
      <c r="EG58" s="187" t="s">
        <v>897</v>
      </c>
      <c r="EH58" s="187" t="s">
        <v>897</v>
      </c>
      <c r="EI58" s="187" t="s">
        <v>2856</v>
      </c>
      <c r="EJ58" s="187" t="s">
        <v>897</v>
      </c>
      <c r="EK58" s="187" t="s">
        <v>897</v>
      </c>
      <c r="EL58" s="187" t="s">
        <v>2856</v>
      </c>
      <c r="EM58" s="187" t="s">
        <v>897</v>
      </c>
      <c r="EN58" s="187" t="s">
        <v>897</v>
      </c>
      <c r="EO58" s="187" t="s">
        <v>2856</v>
      </c>
      <c r="EP58" s="187" t="s">
        <v>897</v>
      </c>
      <c r="EQ58" s="187" t="s">
        <v>897</v>
      </c>
      <c r="ER58" s="187" t="s">
        <v>2856</v>
      </c>
      <c r="ES58" s="187" t="s">
        <v>897</v>
      </c>
      <c r="ET58" s="187" t="s">
        <v>897</v>
      </c>
    </row>
    <row r="59" spans="1:150" x14ac:dyDescent="0.25">
      <c r="A59" s="1"/>
      <c r="B59" s="186" t="s">
        <v>3146</v>
      </c>
      <c r="C59" s="186" t="s">
        <v>96</v>
      </c>
      <c r="D59" s="186" t="s">
        <v>3140</v>
      </c>
      <c r="E59" s="186" t="s">
        <v>3147</v>
      </c>
      <c r="F59" s="186" t="s">
        <v>3148</v>
      </c>
      <c r="G59" s="187" t="s">
        <v>2856</v>
      </c>
      <c r="H59" s="187" t="s">
        <v>897</v>
      </c>
      <c r="I59" s="187" t="s">
        <v>897</v>
      </c>
      <c r="J59" s="187" t="s">
        <v>2856</v>
      </c>
      <c r="K59" s="187" t="s">
        <v>897</v>
      </c>
      <c r="L59" s="187" t="s">
        <v>897</v>
      </c>
      <c r="M59" s="187" t="s">
        <v>2856</v>
      </c>
      <c r="N59" s="187" t="s">
        <v>897</v>
      </c>
      <c r="O59" s="187" t="s">
        <v>897</v>
      </c>
      <c r="P59" s="187" t="s">
        <v>2856</v>
      </c>
      <c r="Q59" s="187" t="s">
        <v>897</v>
      </c>
      <c r="R59" s="187" t="s">
        <v>897</v>
      </c>
      <c r="S59" s="187" t="s">
        <v>2856</v>
      </c>
      <c r="T59" s="187" t="s">
        <v>897</v>
      </c>
      <c r="U59" s="187" t="s">
        <v>897</v>
      </c>
      <c r="V59" s="187" t="s">
        <v>2856</v>
      </c>
      <c r="W59" s="187" t="s">
        <v>897</v>
      </c>
      <c r="X59" s="187" t="s">
        <v>897</v>
      </c>
      <c r="Y59" s="187" t="s">
        <v>2856</v>
      </c>
      <c r="Z59" s="187" t="s">
        <v>897</v>
      </c>
      <c r="AA59" s="187" t="s">
        <v>897</v>
      </c>
      <c r="AB59" s="187" t="s">
        <v>2856</v>
      </c>
      <c r="AC59" s="187" t="s">
        <v>897</v>
      </c>
      <c r="AD59" s="187" t="s">
        <v>897</v>
      </c>
      <c r="AE59" s="187" t="s">
        <v>2856</v>
      </c>
      <c r="AF59" s="187" t="s">
        <v>897</v>
      </c>
      <c r="AG59" s="187" t="s">
        <v>897</v>
      </c>
      <c r="AH59" s="187" t="s">
        <v>2856</v>
      </c>
      <c r="AI59" s="187" t="s">
        <v>897</v>
      </c>
      <c r="AJ59" s="187" t="s">
        <v>897</v>
      </c>
      <c r="AK59" s="187" t="s">
        <v>2856</v>
      </c>
      <c r="AL59" s="187" t="s">
        <v>897</v>
      </c>
      <c r="AM59" s="187" t="s">
        <v>897</v>
      </c>
      <c r="AN59" s="187" t="s">
        <v>2856</v>
      </c>
      <c r="AO59" s="187" t="s">
        <v>897</v>
      </c>
      <c r="AP59" s="187" t="s">
        <v>897</v>
      </c>
      <c r="AQ59" s="187" t="s">
        <v>2856</v>
      </c>
      <c r="AR59" s="187" t="s">
        <v>897</v>
      </c>
      <c r="AS59" s="187" t="s">
        <v>897</v>
      </c>
      <c r="AT59" s="187" t="s">
        <v>2856</v>
      </c>
      <c r="AU59" s="187" t="s">
        <v>897</v>
      </c>
      <c r="AV59" s="187" t="s">
        <v>897</v>
      </c>
      <c r="AW59" s="187" t="s">
        <v>2856</v>
      </c>
      <c r="AX59" s="187" t="s">
        <v>897</v>
      </c>
      <c r="AY59" s="187" t="s">
        <v>897</v>
      </c>
      <c r="AZ59" s="187" t="s">
        <v>2856</v>
      </c>
      <c r="BA59" s="187" t="s">
        <v>897</v>
      </c>
      <c r="BB59" s="187" t="s">
        <v>897</v>
      </c>
      <c r="BC59" s="187" t="s">
        <v>2856</v>
      </c>
      <c r="BD59" s="187" t="s">
        <v>897</v>
      </c>
      <c r="BE59" s="187" t="s">
        <v>897</v>
      </c>
      <c r="BF59" s="187" t="s">
        <v>2856</v>
      </c>
      <c r="BG59" s="187" t="s">
        <v>897</v>
      </c>
      <c r="BH59" s="187" t="s">
        <v>897</v>
      </c>
      <c r="BI59" s="187" t="s">
        <v>2856</v>
      </c>
      <c r="BJ59" s="187" t="s">
        <v>897</v>
      </c>
      <c r="BK59" s="187" t="s">
        <v>897</v>
      </c>
      <c r="BL59" s="187" t="s">
        <v>2856</v>
      </c>
      <c r="BM59" s="187" t="s">
        <v>897</v>
      </c>
      <c r="BN59" s="187" t="s">
        <v>897</v>
      </c>
      <c r="BO59" s="187" t="s">
        <v>2856</v>
      </c>
      <c r="BP59" s="187" t="s">
        <v>897</v>
      </c>
      <c r="BQ59" s="187" t="s">
        <v>897</v>
      </c>
      <c r="BR59" s="187" t="s">
        <v>2856</v>
      </c>
      <c r="BS59" s="187" t="s">
        <v>897</v>
      </c>
      <c r="BT59" s="187" t="s">
        <v>897</v>
      </c>
      <c r="BU59" s="187" t="s">
        <v>2856</v>
      </c>
      <c r="BV59" s="187" t="s">
        <v>897</v>
      </c>
      <c r="BW59" s="187" t="s">
        <v>897</v>
      </c>
      <c r="BX59" s="187" t="s">
        <v>2856</v>
      </c>
      <c r="BY59" s="187" t="s">
        <v>897</v>
      </c>
      <c r="BZ59" s="187" t="s">
        <v>897</v>
      </c>
      <c r="CA59" s="187" t="s">
        <v>2856</v>
      </c>
      <c r="CB59" s="187" t="s">
        <v>897</v>
      </c>
      <c r="CC59" s="187" t="s">
        <v>897</v>
      </c>
      <c r="CD59" s="187" t="s">
        <v>2856</v>
      </c>
      <c r="CE59" s="187" t="s">
        <v>897</v>
      </c>
      <c r="CF59" s="187" t="s">
        <v>897</v>
      </c>
      <c r="CG59" s="187" t="s">
        <v>2856</v>
      </c>
      <c r="CH59" s="187" t="s">
        <v>897</v>
      </c>
      <c r="CI59" s="187" t="s">
        <v>897</v>
      </c>
      <c r="CJ59" s="187" t="s">
        <v>2856</v>
      </c>
      <c r="CK59" s="187" t="s">
        <v>897</v>
      </c>
      <c r="CL59" s="187" t="s">
        <v>897</v>
      </c>
      <c r="CM59" s="187" t="s">
        <v>2856</v>
      </c>
      <c r="CN59" s="187" t="s">
        <v>897</v>
      </c>
      <c r="CO59" s="187" t="s">
        <v>897</v>
      </c>
      <c r="CP59" s="187" t="s">
        <v>2856</v>
      </c>
      <c r="CQ59" s="187" t="s">
        <v>897</v>
      </c>
      <c r="CR59" s="187" t="s">
        <v>897</v>
      </c>
      <c r="CS59" s="187" t="s">
        <v>2856</v>
      </c>
      <c r="CT59" s="187" t="s">
        <v>897</v>
      </c>
      <c r="CU59" s="187" t="s">
        <v>897</v>
      </c>
      <c r="CV59" s="187" t="s">
        <v>2856</v>
      </c>
      <c r="CW59" s="187" t="s">
        <v>897</v>
      </c>
      <c r="CX59" s="187" t="s">
        <v>897</v>
      </c>
      <c r="CY59" s="187" t="s">
        <v>2856</v>
      </c>
      <c r="CZ59" s="187" t="s">
        <v>897</v>
      </c>
      <c r="DA59" s="187" t="s">
        <v>897</v>
      </c>
      <c r="DB59" s="187" t="s">
        <v>2856</v>
      </c>
      <c r="DC59" s="187" t="s">
        <v>897</v>
      </c>
      <c r="DD59" s="187" t="s">
        <v>897</v>
      </c>
      <c r="DE59" s="187" t="s">
        <v>2856</v>
      </c>
      <c r="DF59" s="187" t="s">
        <v>897</v>
      </c>
      <c r="DG59" s="187" t="s">
        <v>897</v>
      </c>
      <c r="DH59" s="187" t="s">
        <v>2856</v>
      </c>
      <c r="DI59" s="187" t="s">
        <v>897</v>
      </c>
      <c r="DJ59" s="187" t="s">
        <v>897</v>
      </c>
      <c r="DK59" s="187" t="s">
        <v>2856</v>
      </c>
      <c r="DL59" s="187" t="s">
        <v>897</v>
      </c>
      <c r="DM59" s="187" t="s">
        <v>897</v>
      </c>
      <c r="DN59" s="187" t="s">
        <v>2856</v>
      </c>
      <c r="DO59" s="187" t="s">
        <v>897</v>
      </c>
      <c r="DP59" s="187" t="s">
        <v>897</v>
      </c>
      <c r="DQ59" s="187" t="s">
        <v>2856</v>
      </c>
      <c r="DR59" s="187" t="s">
        <v>897</v>
      </c>
      <c r="DS59" s="187" t="s">
        <v>897</v>
      </c>
      <c r="DT59" s="187" t="s">
        <v>2856</v>
      </c>
      <c r="DU59" s="187" t="s">
        <v>897</v>
      </c>
      <c r="DV59" s="187" t="s">
        <v>897</v>
      </c>
      <c r="DW59" s="187" t="s">
        <v>2856</v>
      </c>
      <c r="DX59" s="187" t="s">
        <v>897</v>
      </c>
      <c r="DY59" s="187" t="s">
        <v>897</v>
      </c>
      <c r="DZ59" s="187" t="s">
        <v>2856</v>
      </c>
      <c r="EA59" s="187" t="s">
        <v>897</v>
      </c>
      <c r="EB59" s="187" t="s">
        <v>897</v>
      </c>
      <c r="EC59" s="187" t="s">
        <v>2856</v>
      </c>
      <c r="ED59" s="187" t="s">
        <v>897</v>
      </c>
      <c r="EE59" s="187" t="s">
        <v>897</v>
      </c>
      <c r="EF59" s="187" t="s">
        <v>2856</v>
      </c>
      <c r="EG59" s="187" t="s">
        <v>897</v>
      </c>
      <c r="EH59" s="187" t="s">
        <v>897</v>
      </c>
      <c r="EI59" s="187" t="s">
        <v>2856</v>
      </c>
      <c r="EJ59" s="187" t="s">
        <v>897</v>
      </c>
      <c r="EK59" s="187" t="s">
        <v>897</v>
      </c>
      <c r="EL59" s="187" t="s">
        <v>2856</v>
      </c>
      <c r="EM59" s="187" t="s">
        <v>897</v>
      </c>
      <c r="EN59" s="187" t="s">
        <v>897</v>
      </c>
      <c r="EO59" s="187" t="s">
        <v>2856</v>
      </c>
      <c r="EP59" s="187" t="s">
        <v>897</v>
      </c>
      <c r="EQ59" s="187" t="s">
        <v>897</v>
      </c>
      <c r="ER59" s="187" t="s">
        <v>2856</v>
      </c>
      <c r="ES59" s="187" t="s">
        <v>897</v>
      </c>
      <c r="ET59" s="187" t="s">
        <v>897</v>
      </c>
    </row>
    <row r="60" spans="1:150" x14ac:dyDescent="0.25">
      <c r="A60" s="1"/>
      <c r="B60" s="186" t="s">
        <v>3149</v>
      </c>
      <c r="C60" s="186" t="s">
        <v>96</v>
      </c>
      <c r="D60" s="186" t="s">
        <v>3140</v>
      </c>
      <c r="E60" s="186" t="s">
        <v>3150</v>
      </c>
      <c r="F60" s="186" t="s">
        <v>3151</v>
      </c>
      <c r="G60" s="187" t="s">
        <v>2856</v>
      </c>
      <c r="H60" s="187" t="s">
        <v>897</v>
      </c>
      <c r="I60" s="187" t="s">
        <v>897</v>
      </c>
      <c r="J60" s="187" t="s">
        <v>2856</v>
      </c>
      <c r="K60" s="187" t="s">
        <v>897</v>
      </c>
      <c r="L60" s="187" t="s">
        <v>897</v>
      </c>
      <c r="M60" s="187" t="s">
        <v>2856</v>
      </c>
      <c r="N60" s="187" t="s">
        <v>897</v>
      </c>
      <c r="O60" s="187" t="s">
        <v>897</v>
      </c>
      <c r="P60" s="187" t="s">
        <v>2856</v>
      </c>
      <c r="Q60" s="187" t="s">
        <v>897</v>
      </c>
      <c r="R60" s="187" t="s">
        <v>897</v>
      </c>
      <c r="S60" s="187" t="s">
        <v>2856</v>
      </c>
      <c r="T60" s="187" t="s">
        <v>897</v>
      </c>
      <c r="U60" s="187" t="s">
        <v>897</v>
      </c>
      <c r="V60" s="187" t="s">
        <v>2856</v>
      </c>
      <c r="W60" s="187" t="s">
        <v>897</v>
      </c>
      <c r="X60" s="187" t="s">
        <v>897</v>
      </c>
      <c r="Y60" s="187" t="s">
        <v>2856</v>
      </c>
      <c r="Z60" s="187" t="s">
        <v>897</v>
      </c>
      <c r="AA60" s="187" t="s">
        <v>897</v>
      </c>
      <c r="AB60" s="187" t="s">
        <v>2856</v>
      </c>
      <c r="AC60" s="187" t="s">
        <v>897</v>
      </c>
      <c r="AD60" s="187" t="s">
        <v>897</v>
      </c>
      <c r="AE60" s="187" t="s">
        <v>2856</v>
      </c>
      <c r="AF60" s="187" t="s">
        <v>897</v>
      </c>
      <c r="AG60" s="187" t="s">
        <v>897</v>
      </c>
      <c r="AH60" s="187" t="s">
        <v>2856</v>
      </c>
      <c r="AI60" s="187" t="s">
        <v>897</v>
      </c>
      <c r="AJ60" s="187" t="s">
        <v>897</v>
      </c>
      <c r="AK60" s="187" t="s">
        <v>2856</v>
      </c>
      <c r="AL60" s="187" t="s">
        <v>897</v>
      </c>
      <c r="AM60" s="187" t="s">
        <v>897</v>
      </c>
      <c r="AN60" s="187" t="s">
        <v>2856</v>
      </c>
      <c r="AO60" s="187" t="s">
        <v>897</v>
      </c>
      <c r="AP60" s="187" t="s">
        <v>897</v>
      </c>
      <c r="AQ60" s="187" t="s">
        <v>2856</v>
      </c>
      <c r="AR60" s="187" t="s">
        <v>897</v>
      </c>
      <c r="AS60" s="187" t="s">
        <v>897</v>
      </c>
      <c r="AT60" s="187" t="s">
        <v>2856</v>
      </c>
      <c r="AU60" s="187" t="s">
        <v>897</v>
      </c>
      <c r="AV60" s="187" t="s">
        <v>897</v>
      </c>
      <c r="AW60" s="187" t="s">
        <v>2856</v>
      </c>
      <c r="AX60" s="187" t="s">
        <v>897</v>
      </c>
      <c r="AY60" s="187" t="s">
        <v>897</v>
      </c>
      <c r="AZ60" s="187" t="s">
        <v>2856</v>
      </c>
      <c r="BA60" s="187" t="s">
        <v>897</v>
      </c>
      <c r="BB60" s="187" t="s">
        <v>897</v>
      </c>
      <c r="BC60" s="187" t="s">
        <v>2856</v>
      </c>
      <c r="BD60" s="187" t="s">
        <v>897</v>
      </c>
      <c r="BE60" s="187" t="s">
        <v>897</v>
      </c>
      <c r="BF60" s="187" t="s">
        <v>2856</v>
      </c>
      <c r="BG60" s="187" t="s">
        <v>897</v>
      </c>
      <c r="BH60" s="187" t="s">
        <v>897</v>
      </c>
      <c r="BI60" s="187" t="s">
        <v>2856</v>
      </c>
      <c r="BJ60" s="187" t="s">
        <v>897</v>
      </c>
      <c r="BK60" s="187" t="s">
        <v>897</v>
      </c>
      <c r="BL60" s="187" t="s">
        <v>2856</v>
      </c>
      <c r="BM60" s="187" t="s">
        <v>897</v>
      </c>
      <c r="BN60" s="187" t="s">
        <v>897</v>
      </c>
      <c r="BO60" s="187" t="s">
        <v>2856</v>
      </c>
      <c r="BP60" s="187" t="s">
        <v>897</v>
      </c>
      <c r="BQ60" s="187" t="s">
        <v>897</v>
      </c>
      <c r="BR60" s="187" t="s">
        <v>2856</v>
      </c>
      <c r="BS60" s="187" t="s">
        <v>897</v>
      </c>
      <c r="BT60" s="187" t="s">
        <v>897</v>
      </c>
      <c r="BU60" s="187" t="s">
        <v>2856</v>
      </c>
      <c r="BV60" s="187" t="s">
        <v>897</v>
      </c>
      <c r="BW60" s="187" t="s">
        <v>897</v>
      </c>
      <c r="BX60" s="187" t="s">
        <v>2856</v>
      </c>
      <c r="BY60" s="187" t="s">
        <v>897</v>
      </c>
      <c r="BZ60" s="187" t="s">
        <v>897</v>
      </c>
      <c r="CA60" s="187" t="s">
        <v>2856</v>
      </c>
      <c r="CB60" s="187" t="s">
        <v>897</v>
      </c>
      <c r="CC60" s="187" t="s">
        <v>897</v>
      </c>
      <c r="CD60" s="187" t="s">
        <v>2856</v>
      </c>
      <c r="CE60" s="187" t="s">
        <v>897</v>
      </c>
      <c r="CF60" s="187" t="s">
        <v>897</v>
      </c>
      <c r="CG60" s="187" t="s">
        <v>2856</v>
      </c>
      <c r="CH60" s="187" t="s">
        <v>897</v>
      </c>
      <c r="CI60" s="187" t="s">
        <v>897</v>
      </c>
      <c r="CJ60" s="187" t="s">
        <v>2856</v>
      </c>
      <c r="CK60" s="187" t="s">
        <v>897</v>
      </c>
      <c r="CL60" s="187" t="s">
        <v>897</v>
      </c>
      <c r="CM60" s="187" t="s">
        <v>2856</v>
      </c>
      <c r="CN60" s="187" t="s">
        <v>897</v>
      </c>
      <c r="CO60" s="187" t="s">
        <v>897</v>
      </c>
      <c r="CP60" s="187" t="s">
        <v>2856</v>
      </c>
      <c r="CQ60" s="187" t="s">
        <v>897</v>
      </c>
      <c r="CR60" s="187" t="s">
        <v>897</v>
      </c>
      <c r="CS60" s="187" t="s">
        <v>2856</v>
      </c>
      <c r="CT60" s="187" t="s">
        <v>897</v>
      </c>
      <c r="CU60" s="187" t="s">
        <v>897</v>
      </c>
      <c r="CV60" s="187" t="s">
        <v>2856</v>
      </c>
      <c r="CW60" s="187" t="s">
        <v>897</v>
      </c>
      <c r="CX60" s="187" t="s">
        <v>897</v>
      </c>
      <c r="CY60" s="187" t="s">
        <v>2856</v>
      </c>
      <c r="CZ60" s="187" t="s">
        <v>897</v>
      </c>
      <c r="DA60" s="187" t="s">
        <v>897</v>
      </c>
      <c r="DB60" s="187" t="s">
        <v>2856</v>
      </c>
      <c r="DC60" s="187" t="s">
        <v>897</v>
      </c>
      <c r="DD60" s="187" t="s">
        <v>897</v>
      </c>
      <c r="DE60" s="187" t="s">
        <v>2856</v>
      </c>
      <c r="DF60" s="187" t="s">
        <v>897</v>
      </c>
      <c r="DG60" s="187" t="s">
        <v>897</v>
      </c>
      <c r="DH60" s="187" t="s">
        <v>2856</v>
      </c>
      <c r="DI60" s="187" t="s">
        <v>897</v>
      </c>
      <c r="DJ60" s="187" t="s">
        <v>897</v>
      </c>
      <c r="DK60" s="187" t="s">
        <v>2856</v>
      </c>
      <c r="DL60" s="187" t="s">
        <v>897</v>
      </c>
      <c r="DM60" s="187" t="s">
        <v>897</v>
      </c>
      <c r="DN60" s="187" t="s">
        <v>2856</v>
      </c>
      <c r="DO60" s="187" t="s">
        <v>897</v>
      </c>
      <c r="DP60" s="187" t="s">
        <v>897</v>
      </c>
      <c r="DQ60" s="187" t="s">
        <v>2856</v>
      </c>
      <c r="DR60" s="187" t="s">
        <v>897</v>
      </c>
      <c r="DS60" s="187" t="s">
        <v>897</v>
      </c>
      <c r="DT60" s="187" t="s">
        <v>2856</v>
      </c>
      <c r="DU60" s="187" t="s">
        <v>897</v>
      </c>
      <c r="DV60" s="187" t="s">
        <v>897</v>
      </c>
      <c r="DW60" s="187" t="s">
        <v>2856</v>
      </c>
      <c r="DX60" s="187" t="s">
        <v>897</v>
      </c>
      <c r="DY60" s="187" t="s">
        <v>897</v>
      </c>
      <c r="DZ60" s="187" t="s">
        <v>2856</v>
      </c>
      <c r="EA60" s="187" t="s">
        <v>897</v>
      </c>
      <c r="EB60" s="187" t="s">
        <v>897</v>
      </c>
      <c r="EC60" s="187" t="s">
        <v>2856</v>
      </c>
      <c r="ED60" s="187" t="s">
        <v>897</v>
      </c>
      <c r="EE60" s="187" t="s">
        <v>897</v>
      </c>
      <c r="EF60" s="187" t="s">
        <v>2856</v>
      </c>
      <c r="EG60" s="187" t="s">
        <v>897</v>
      </c>
      <c r="EH60" s="187" t="s">
        <v>897</v>
      </c>
      <c r="EI60" s="187" t="s">
        <v>2856</v>
      </c>
      <c r="EJ60" s="187" t="s">
        <v>897</v>
      </c>
      <c r="EK60" s="187" t="s">
        <v>897</v>
      </c>
      <c r="EL60" s="187" t="s">
        <v>2856</v>
      </c>
      <c r="EM60" s="187" t="s">
        <v>897</v>
      </c>
      <c r="EN60" s="187" t="s">
        <v>897</v>
      </c>
      <c r="EO60" s="187" t="s">
        <v>2856</v>
      </c>
      <c r="EP60" s="187" t="s">
        <v>897</v>
      </c>
      <c r="EQ60" s="187" t="s">
        <v>897</v>
      </c>
      <c r="ER60" s="187" t="s">
        <v>2856</v>
      </c>
      <c r="ES60" s="187" t="s">
        <v>897</v>
      </c>
      <c r="ET60" s="187" t="s">
        <v>897</v>
      </c>
    </row>
    <row r="61" spans="1:150" x14ac:dyDescent="0.25">
      <c r="A61" s="1"/>
      <c r="B61" s="186" t="s">
        <v>3152</v>
      </c>
      <c r="C61" s="186" t="s">
        <v>96</v>
      </c>
      <c r="D61" s="186" t="s">
        <v>3140</v>
      </c>
      <c r="E61" s="186" t="s">
        <v>3153</v>
      </c>
      <c r="F61" s="186" t="s">
        <v>3154</v>
      </c>
      <c r="G61" s="187" t="s">
        <v>2856</v>
      </c>
      <c r="H61" s="187" t="s">
        <v>2748</v>
      </c>
      <c r="I61" s="187" t="s">
        <v>2748</v>
      </c>
      <c r="J61" s="187" t="s">
        <v>2856</v>
      </c>
      <c r="K61" s="187" t="s">
        <v>2748</v>
      </c>
      <c r="L61" s="187" t="s">
        <v>2748</v>
      </c>
      <c r="M61" s="187" t="s">
        <v>2856</v>
      </c>
      <c r="N61" s="187" t="s">
        <v>2748</v>
      </c>
      <c r="O61" s="187" t="s">
        <v>2748</v>
      </c>
      <c r="P61" s="187" t="s">
        <v>2856</v>
      </c>
      <c r="Q61" s="187" t="s">
        <v>2748</v>
      </c>
      <c r="R61" s="187" t="s">
        <v>2748</v>
      </c>
      <c r="S61" s="187" t="s">
        <v>2856</v>
      </c>
      <c r="T61" s="187" t="s">
        <v>2748</v>
      </c>
      <c r="U61" s="187" t="s">
        <v>2748</v>
      </c>
      <c r="V61" s="187" t="s">
        <v>2856</v>
      </c>
      <c r="W61" s="187" t="s">
        <v>2748</v>
      </c>
      <c r="X61" s="187" t="s">
        <v>2748</v>
      </c>
      <c r="Y61" s="187" t="s">
        <v>2856</v>
      </c>
      <c r="Z61" s="187" t="s">
        <v>2748</v>
      </c>
      <c r="AA61" s="187" t="s">
        <v>2748</v>
      </c>
      <c r="AB61" s="187" t="s">
        <v>2856</v>
      </c>
      <c r="AC61" s="187" t="s">
        <v>2748</v>
      </c>
      <c r="AD61" s="187" t="s">
        <v>2748</v>
      </c>
      <c r="AE61" s="187" t="s">
        <v>2856</v>
      </c>
      <c r="AF61" s="187" t="s">
        <v>2748</v>
      </c>
      <c r="AG61" s="187" t="s">
        <v>2748</v>
      </c>
      <c r="AH61" s="187" t="s">
        <v>2856</v>
      </c>
      <c r="AI61" s="187" t="s">
        <v>2748</v>
      </c>
      <c r="AJ61" s="187" t="s">
        <v>2748</v>
      </c>
      <c r="AK61" s="187" t="s">
        <v>2856</v>
      </c>
      <c r="AL61" s="187" t="s">
        <v>2748</v>
      </c>
      <c r="AM61" s="187" t="s">
        <v>2748</v>
      </c>
      <c r="AN61" s="187" t="s">
        <v>2856</v>
      </c>
      <c r="AO61" s="187" t="s">
        <v>2748</v>
      </c>
      <c r="AP61" s="187" t="s">
        <v>2748</v>
      </c>
      <c r="AQ61" s="187" t="s">
        <v>2856</v>
      </c>
      <c r="AR61" s="187" t="s">
        <v>2748</v>
      </c>
      <c r="AS61" s="187" t="s">
        <v>2748</v>
      </c>
      <c r="AT61" s="187" t="s">
        <v>2856</v>
      </c>
      <c r="AU61" s="187" t="s">
        <v>2748</v>
      </c>
      <c r="AV61" s="187" t="s">
        <v>2748</v>
      </c>
      <c r="AW61" s="187" t="s">
        <v>2856</v>
      </c>
      <c r="AX61" s="187" t="s">
        <v>2748</v>
      </c>
      <c r="AY61" s="187" t="s">
        <v>2748</v>
      </c>
      <c r="AZ61" s="187" t="s">
        <v>2856</v>
      </c>
      <c r="BA61" s="187" t="s">
        <v>2748</v>
      </c>
      <c r="BB61" s="187" t="s">
        <v>2748</v>
      </c>
      <c r="BC61" s="187" t="s">
        <v>2856</v>
      </c>
      <c r="BD61" s="187" t="s">
        <v>2748</v>
      </c>
      <c r="BE61" s="187" t="s">
        <v>2748</v>
      </c>
      <c r="BF61" s="187" t="s">
        <v>2856</v>
      </c>
      <c r="BG61" s="187" t="s">
        <v>2748</v>
      </c>
      <c r="BH61" s="187" t="s">
        <v>2748</v>
      </c>
      <c r="BI61" s="187" t="s">
        <v>2856</v>
      </c>
      <c r="BJ61" s="187" t="s">
        <v>2748</v>
      </c>
      <c r="BK61" s="187" t="s">
        <v>2748</v>
      </c>
      <c r="BL61" s="187" t="s">
        <v>2856</v>
      </c>
      <c r="BM61" s="187" t="s">
        <v>2748</v>
      </c>
      <c r="BN61" s="187" t="s">
        <v>2748</v>
      </c>
      <c r="BO61" s="187" t="s">
        <v>2856</v>
      </c>
      <c r="BP61" s="187" t="s">
        <v>2748</v>
      </c>
      <c r="BQ61" s="187" t="s">
        <v>2748</v>
      </c>
      <c r="BR61" s="187" t="s">
        <v>2856</v>
      </c>
      <c r="BS61" s="187" t="s">
        <v>2748</v>
      </c>
      <c r="BT61" s="187" t="s">
        <v>2748</v>
      </c>
      <c r="BU61" s="187" t="s">
        <v>2856</v>
      </c>
      <c r="BV61" s="187" t="s">
        <v>2748</v>
      </c>
      <c r="BW61" s="187" t="s">
        <v>2748</v>
      </c>
      <c r="BX61" s="187" t="s">
        <v>2856</v>
      </c>
      <c r="BY61" s="187" t="s">
        <v>2748</v>
      </c>
      <c r="BZ61" s="187" t="s">
        <v>2748</v>
      </c>
      <c r="CA61" s="187" t="s">
        <v>2856</v>
      </c>
      <c r="CB61" s="187" t="s">
        <v>2748</v>
      </c>
      <c r="CC61" s="187" t="s">
        <v>2748</v>
      </c>
      <c r="CD61" s="187" t="s">
        <v>2856</v>
      </c>
      <c r="CE61" s="187" t="s">
        <v>2748</v>
      </c>
      <c r="CF61" s="187" t="s">
        <v>2748</v>
      </c>
      <c r="CG61" s="187" t="s">
        <v>2856</v>
      </c>
      <c r="CH61" s="187" t="s">
        <v>2748</v>
      </c>
      <c r="CI61" s="187" t="s">
        <v>2748</v>
      </c>
      <c r="CJ61" s="187" t="s">
        <v>2856</v>
      </c>
      <c r="CK61" s="187" t="s">
        <v>2748</v>
      </c>
      <c r="CL61" s="187" t="s">
        <v>2748</v>
      </c>
      <c r="CM61" s="187" t="s">
        <v>2856</v>
      </c>
      <c r="CN61" s="187" t="s">
        <v>2748</v>
      </c>
      <c r="CO61" s="187" t="s">
        <v>2748</v>
      </c>
      <c r="CP61" s="187" t="s">
        <v>2856</v>
      </c>
      <c r="CQ61" s="187" t="s">
        <v>2748</v>
      </c>
      <c r="CR61" s="187" t="s">
        <v>2748</v>
      </c>
      <c r="CS61" s="187" t="s">
        <v>2856</v>
      </c>
      <c r="CT61" s="187" t="s">
        <v>2748</v>
      </c>
      <c r="CU61" s="187" t="s">
        <v>2748</v>
      </c>
      <c r="CV61" s="187" t="s">
        <v>2856</v>
      </c>
      <c r="CW61" s="187" t="s">
        <v>2748</v>
      </c>
      <c r="CX61" s="187" t="s">
        <v>2748</v>
      </c>
      <c r="CY61" s="187" t="s">
        <v>2856</v>
      </c>
      <c r="CZ61" s="187" t="s">
        <v>2748</v>
      </c>
      <c r="DA61" s="187" t="s">
        <v>2748</v>
      </c>
      <c r="DB61" s="187" t="s">
        <v>2856</v>
      </c>
      <c r="DC61" s="187" t="s">
        <v>2748</v>
      </c>
      <c r="DD61" s="187" t="s">
        <v>2748</v>
      </c>
      <c r="DE61" s="187" t="s">
        <v>2856</v>
      </c>
      <c r="DF61" s="187" t="s">
        <v>2748</v>
      </c>
      <c r="DG61" s="187" t="s">
        <v>2748</v>
      </c>
      <c r="DH61" s="187" t="s">
        <v>2856</v>
      </c>
      <c r="DI61" s="187" t="s">
        <v>2748</v>
      </c>
      <c r="DJ61" s="187" t="s">
        <v>2748</v>
      </c>
      <c r="DK61" s="187" t="s">
        <v>2856</v>
      </c>
      <c r="DL61" s="187" t="s">
        <v>2748</v>
      </c>
      <c r="DM61" s="187" t="s">
        <v>2748</v>
      </c>
      <c r="DN61" s="187" t="s">
        <v>2856</v>
      </c>
      <c r="DO61" s="187" t="s">
        <v>2748</v>
      </c>
      <c r="DP61" s="187" t="s">
        <v>2748</v>
      </c>
      <c r="DQ61" s="187" t="s">
        <v>2856</v>
      </c>
      <c r="DR61" s="187" t="s">
        <v>2748</v>
      </c>
      <c r="DS61" s="187" t="s">
        <v>2748</v>
      </c>
      <c r="DT61" s="187" t="s">
        <v>2856</v>
      </c>
      <c r="DU61" s="187" t="s">
        <v>2748</v>
      </c>
      <c r="DV61" s="187" t="s">
        <v>2748</v>
      </c>
      <c r="DW61" s="187" t="s">
        <v>2856</v>
      </c>
      <c r="DX61" s="187" t="s">
        <v>2748</v>
      </c>
      <c r="DY61" s="187" t="s">
        <v>2748</v>
      </c>
      <c r="DZ61" s="187" t="s">
        <v>2856</v>
      </c>
      <c r="EA61" s="187" t="s">
        <v>2748</v>
      </c>
      <c r="EB61" s="187" t="s">
        <v>2748</v>
      </c>
      <c r="EC61" s="187" t="s">
        <v>2856</v>
      </c>
      <c r="ED61" s="187" t="s">
        <v>2748</v>
      </c>
      <c r="EE61" s="187" t="s">
        <v>2748</v>
      </c>
      <c r="EF61" s="187" t="s">
        <v>2856</v>
      </c>
      <c r="EG61" s="187" t="s">
        <v>2748</v>
      </c>
      <c r="EH61" s="187" t="s">
        <v>2748</v>
      </c>
      <c r="EI61" s="187" t="s">
        <v>2856</v>
      </c>
      <c r="EJ61" s="187" t="s">
        <v>2748</v>
      </c>
      <c r="EK61" s="187" t="s">
        <v>2748</v>
      </c>
      <c r="EL61" s="187" t="s">
        <v>2856</v>
      </c>
      <c r="EM61" s="187" t="s">
        <v>2748</v>
      </c>
      <c r="EN61" s="187" t="s">
        <v>2748</v>
      </c>
      <c r="EO61" s="187" t="s">
        <v>2856</v>
      </c>
      <c r="EP61" s="187" t="s">
        <v>2748</v>
      </c>
      <c r="EQ61" s="187" t="s">
        <v>2748</v>
      </c>
      <c r="ER61" s="187" t="s">
        <v>2856</v>
      </c>
      <c r="ES61" s="187" t="s">
        <v>2748</v>
      </c>
      <c r="ET61" s="187" t="s">
        <v>2748</v>
      </c>
    </row>
    <row r="62" spans="1:150" x14ac:dyDescent="0.25">
      <c r="A62" s="1"/>
      <c r="B62" s="185" t="s">
        <v>3155</v>
      </c>
      <c r="C62" s="185" t="s">
        <v>36</v>
      </c>
      <c r="D62" s="185" t="s">
        <v>937</v>
      </c>
      <c r="E62" s="185" t="s">
        <v>3156</v>
      </c>
      <c r="F62" s="185" t="s">
        <v>3157</v>
      </c>
      <c r="G62" s="185" t="s">
        <v>2856</v>
      </c>
      <c r="H62" s="185" t="s">
        <v>2748</v>
      </c>
      <c r="I62" s="185" t="s">
        <v>2748</v>
      </c>
      <c r="J62" s="185" t="s">
        <v>2856</v>
      </c>
      <c r="K62" s="185" t="s">
        <v>2748</v>
      </c>
      <c r="L62" s="185" t="s">
        <v>2748</v>
      </c>
      <c r="M62" s="185" t="s">
        <v>2856</v>
      </c>
      <c r="N62" s="185" t="s">
        <v>2748</v>
      </c>
      <c r="O62" s="185" t="s">
        <v>2748</v>
      </c>
      <c r="P62" s="185" t="s">
        <v>2856</v>
      </c>
      <c r="Q62" s="185" t="s">
        <v>2748</v>
      </c>
      <c r="R62" s="185" t="s">
        <v>2748</v>
      </c>
      <c r="S62" s="185" t="s">
        <v>2856</v>
      </c>
      <c r="T62" s="185" t="s">
        <v>2748</v>
      </c>
      <c r="U62" s="185" t="s">
        <v>2748</v>
      </c>
      <c r="V62" s="185" t="s">
        <v>2856</v>
      </c>
      <c r="W62" s="185" t="s">
        <v>2748</v>
      </c>
      <c r="X62" s="185" t="s">
        <v>2748</v>
      </c>
      <c r="Y62" s="185" t="s">
        <v>2856</v>
      </c>
      <c r="Z62" s="185" t="s">
        <v>2748</v>
      </c>
      <c r="AA62" s="185" t="s">
        <v>2748</v>
      </c>
      <c r="AB62" s="185" t="s">
        <v>2856</v>
      </c>
      <c r="AC62" s="185" t="s">
        <v>2748</v>
      </c>
      <c r="AD62" s="185" t="s">
        <v>2748</v>
      </c>
      <c r="AE62" s="185" t="s">
        <v>2856</v>
      </c>
      <c r="AF62" s="185" t="s">
        <v>2748</v>
      </c>
      <c r="AG62" s="185" t="s">
        <v>2748</v>
      </c>
      <c r="AH62" s="185" t="s">
        <v>2856</v>
      </c>
      <c r="AI62" s="185" t="s">
        <v>2748</v>
      </c>
      <c r="AJ62" s="185" t="s">
        <v>2748</v>
      </c>
      <c r="AK62" s="185" t="s">
        <v>2856</v>
      </c>
      <c r="AL62" s="185" t="s">
        <v>2748</v>
      </c>
      <c r="AM62" s="185" t="s">
        <v>2748</v>
      </c>
      <c r="AN62" s="185" t="s">
        <v>2856</v>
      </c>
      <c r="AO62" s="185" t="s">
        <v>2748</v>
      </c>
      <c r="AP62" s="185" t="s">
        <v>2748</v>
      </c>
      <c r="AQ62" s="185" t="s">
        <v>2856</v>
      </c>
      <c r="AR62" s="185" t="s">
        <v>2748</v>
      </c>
      <c r="AS62" s="185" t="s">
        <v>2748</v>
      </c>
      <c r="AT62" s="185" t="s">
        <v>2856</v>
      </c>
      <c r="AU62" s="185" t="s">
        <v>2748</v>
      </c>
      <c r="AV62" s="185" t="s">
        <v>2748</v>
      </c>
      <c r="AW62" s="185" t="s">
        <v>2856</v>
      </c>
      <c r="AX62" s="185" t="s">
        <v>2748</v>
      </c>
      <c r="AY62" s="185" t="s">
        <v>2748</v>
      </c>
      <c r="AZ62" s="185" t="s">
        <v>2856</v>
      </c>
      <c r="BA62" s="185" t="s">
        <v>2748</v>
      </c>
      <c r="BB62" s="185" t="s">
        <v>2748</v>
      </c>
      <c r="BC62" s="185" t="s">
        <v>2856</v>
      </c>
      <c r="BD62" s="185" t="s">
        <v>2748</v>
      </c>
      <c r="BE62" s="185" t="s">
        <v>2748</v>
      </c>
      <c r="BF62" s="185" t="s">
        <v>2856</v>
      </c>
      <c r="BG62" s="185" t="s">
        <v>2748</v>
      </c>
      <c r="BH62" s="185" t="s">
        <v>2748</v>
      </c>
      <c r="BI62" s="185" t="s">
        <v>2856</v>
      </c>
      <c r="BJ62" s="185" t="s">
        <v>2748</v>
      </c>
      <c r="BK62" s="185" t="s">
        <v>2748</v>
      </c>
      <c r="BL62" s="185" t="s">
        <v>2856</v>
      </c>
      <c r="BM62" s="185" t="s">
        <v>2748</v>
      </c>
      <c r="BN62" s="185" t="s">
        <v>2748</v>
      </c>
      <c r="BO62" s="185" t="s">
        <v>2856</v>
      </c>
      <c r="BP62" s="185" t="s">
        <v>2748</v>
      </c>
      <c r="BQ62" s="185" t="s">
        <v>2748</v>
      </c>
      <c r="BR62" s="185" t="s">
        <v>2856</v>
      </c>
      <c r="BS62" s="185" t="s">
        <v>2748</v>
      </c>
      <c r="BT62" s="185" t="s">
        <v>2748</v>
      </c>
      <c r="BU62" s="185" t="s">
        <v>2856</v>
      </c>
      <c r="BV62" s="185" t="s">
        <v>2748</v>
      </c>
      <c r="BW62" s="185" t="s">
        <v>2748</v>
      </c>
      <c r="BX62" s="185" t="s">
        <v>2856</v>
      </c>
      <c r="BY62" s="185" t="s">
        <v>2748</v>
      </c>
      <c r="BZ62" s="185" t="s">
        <v>2748</v>
      </c>
      <c r="CA62" s="185" t="s">
        <v>2856</v>
      </c>
      <c r="CB62" s="185" t="s">
        <v>2748</v>
      </c>
      <c r="CC62" s="185" t="s">
        <v>2748</v>
      </c>
      <c r="CD62" s="185" t="s">
        <v>2856</v>
      </c>
      <c r="CE62" s="185" t="s">
        <v>2748</v>
      </c>
      <c r="CF62" s="185" t="s">
        <v>2748</v>
      </c>
      <c r="CG62" s="185" t="s">
        <v>2856</v>
      </c>
      <c r="CH62" s="185" t="s">
        <v>2748</v>
      </c>
      <c r="CI62" s="185" t="s">
        <v>2748</v>
      </c>
      <c r="CJ62" s="185" t="s">
        <v>2856</v>
      </c>
      <c r="CK62" s="185" t="s">
        <v>2748</v>
      </c>
      <c r="CL62" s="185" t="s">
        <v>2748</v>
      </c>
      <c r="CM62" s="185" t="s">
        <v>2856</v>
      </c>
      <c r="CN62" s="185" t="s">
        <v>2748</v>
      </c>
      <c r="CO62" s="185" t="s">
        <v>2748</v>
      </c>
      <c r="CP62" s="185" t="s">
        <v>2856</v>
      </c>
      <c r="CQ62" s="185" t="s">
        <v>2748</v>
      </c>
      <c r="CR62" s="185" t="s">
        <v>2748</v>
      </c>
      <c r="CS62" s="185" t="s">
        <v>2856</v>
      </c>
      <c r="CT62" s="185" t="s">
        <v>2748</v>
      </c>
      <c r="CU62" s="185" t="s">
        <v>2748</v>
      </c>
      <c r="CV62" s="185" t="s">
        <v>2856</v>
      </c>
      <c r="CW62" s="185" t="s">
        <v>2748</v>
      </c>
      <c r="CX62" s="185" t="s">
        <v>2748</v>
      </c>
      <c r="CY62" s="185" t="s">
        <v>2856</v>
      </c>
      <c r="CZ62" s="185" t="s">
        <v>2748</v>
      </c>
      <c r="DA62" s="185" t="s">
        <v>2748</v>
      </c>
      <c r="DB62" s="185" t="s">
        <v>2856</v>
      </c>
      <c r="DC62" s="185" t="s">
        <v>2748</v>
      </c>
      <c r="DD62" s="185" t="s">
        <v>2748</v>
      </c>
      <c r="DE62" s="185" t="s">
        <v>2856</v>
      </c>
      <c r="DF62" s="185" t="s">
        <v>2748</v>
      </c>
      <c r="DG62" s="185" t="s">
        <v>2748</v>
      </c>
      <c r="DH62" s="185" t="s">
        <v>2856</v>
      </c>
      <c r="DI62" s="185" t="s">
        <v>2748</v>
      </c>
      <c r="DJ62" s="185" t="s">
        <v>2748</v>
      </c>
      <c r="DK62" s="185" t="s">
        <v>2856</v>
      </c>
      <c r="DL62" s="185" t="s">
        <v>2748</v>
      </c>
      <c r="DM62" s="185" t="s">
        <v>2748</v>
      </c>
      <c r="DN62" s="185" t="s">
        <v>2856</v>
      </c>
      <c r="DO62" s="185" t="s">
        <v>2748</v>
      </c>
      <c r="DP62" s="185" t="s">
        <v>2748</v>
      </c>
      <c r="DQ62" s="185" t="s">
        <v>2856</v>
      </c>
      <c r="DR62" s="185" t="s">
        <v>2748</v>
      </c>
      <c r="DS62" s="185" t="s">
        <v>2748</v>
      </c>
      <c r="DT62" s="185" t="s">
        <v>2856</v>
      </c>
      <c r="DU62" s="185" t="s">
        <v>2748</v>
      </c>
      <c r="DV62" s="185" t="s">
        <v>2748</v>
      </c>
      <c r="DW62" s="185" t="s">
        <v>2856</v>
      </c>
      <c r="DX62" s="185" t="s">
        <v>2748</v>
      </c>
      <c r="DY62" s="185" t="s">
        <v>2748</v>
      </c>
      <c r="DZ62" s="185" t="s">
        <v>2856</v>
      </c>
      <c r="EA62" s="185" t="s">
        <v>2748</v>
      </c>
      <c r="EB62" s="185" t="s">
        <v>2748</v>
      </c>
      <c r="EC62" s="185" t="s">
        <v>2856</v>
      </c>
      <c r="ED62" s="185" t="s">
        <v>2748</v>
      </c>
      <c r="EE62" s="185" t="s">
        <v>2748</v>
      </c>
      <c r="EF62" s="185" t="s">
        <v>2856</v>
      </c>
      <c r="EG62" s="185" t="s">
        <v>2748</v>
      </c>
      <c r="EH62" s="185" t="s">
        <v>2748</v>
      </c>
      <c r="EI62" s="185" t="s">
        <v>2856</v>
      </c>
      <c r="EJ62" s="185" t="s">
        <v>2748</v>
      </c>
      <c r="EK62" s="185" t="s">
        <v>2748</v>
      </c>
      <c r="EL62" s="185" t="s">
        <v>2856</v>
      </c>
      <c r="EM62" s="185" t="s">
        <v>2748</v>
      </c>
      <c r="EN62" s="185" t="s">
        <v>2748</v>
      </c>
      <c r="EO62" s="185" t="s">
        <v>2856</v>
      </c>
      <c r="EP62" s="185" t="s">
        <v>2748</v>
      </c>
      <c r="EQ62" s="185" t="s">
        <v>2748</v>
      </c>
      <c r="ER62" s="185" t="s">
        <v>2856</v>
      </c>
      <c r="ES62" s="185" t="s">
        <v>2748</v>
      </c>
      <c r="ET62" s="185" t="s">
        <v>2748</v>
      </c>
    </row>
    <row r="63" spans="1:150" x14ac:dyDescent="0.25">
      <c r="A63" s="1"/>
      <c r="B63" s="186" t="s">
        <v>3158</v>
      </c>
      <c r="C63" s="186" t="s">
        <v>36</v>
      </c>
      <c r="D63" s="186" t="s">
        <v>937</v>
      </c>
      <c r="E63" s="186" t="s">
        <v>3159</v>
      </c>
      <c r="F63" s="186" t="s">
        <v>3160</v>
      </c>
      <c r="G63" s="187" t="s">
        <v>2856</v>
      </c>
      <c r="H63" s="187" t="s">
        <v>2748</v>
      </c>
      <c r="I63" s="187" t="s">
        <v>2748</v>
      </c>
      <c r="J63" s="187" t="s">
        <v>2856</v>
      </c>
      <c r="K63" s="187" t="s">
        <v>2748</v>
      </c>
      <c r="L63" s="187" t="s">
        <v>2748</v>
      </c>
      <c r="M63" s="187" t="s">
        <v>2856</v>
      </c>
      <c r="N63" s="187" t="s">
        <v>2748</v>
      </c>
      <c r="O63" s="187" t="s">
        <v>2748</v>
      </c>
      <c r="P63" s="187" t="s">
        <v>2856</v>
      </c>
      <c r="Q63" s="187" t="s">
        <v>2748</v>
      </c>
      <c r="R63" s="187" t="s">
        <v>2748</v>
      </c>
      <c r="S63" s="187" t="s">
        <v>2856</v>
      </c>
      <c r="T63" s="187" t="s">
        <v>2748</v>
      </c>
      <c r="U63" s="187" t="s">
        <v>2748</v>
      </c>
      <c r="V63" s="187" t="s">
        <v>2856</v>
      </c>
      <c r="W63" s="187" t="s">
        <v>2748</v>
      </c>
      <c r="X63" s="187" t="s">
        <v>2748</v>
      </c>
      <c r="Y63" s="187" t="s">
        <v>2856</v>
      </c>
      <c r="Z63" s="187" t="s">
        <v>2748</v>
      </c>
      <c r="AA63" s="187" t="s">
        <v>2748</v>
      </c>
      <c r="AB63" s="187" t="s">
        <v>2856</v>
      </c>
      <c r="AC63" s="187" t="s">
        <v>2748</v>
      </c>
      <c r="AD63" s="187" t="s">
        <v>2748</v>
      </c>
      <c r="AE63" s="187" t="s">
        <v>2856</v>
      </c>
      <c r="AF63" s="187" t="s">
        <v>2748</v>
      </c>
      <c r="AG63" s="187" t="s">
        <v>2748</v>
      </c>
      <c r="AH63" s="187" t="s">
        <v>2856</v>
      </c>
      <c r="AI63" s="187" t="s">
        <v>2748</v>
      </c>
      <c r="AJ63" s="187" t="s">
        <v>2748</v>
      </c>
      <c r="AK63" s="187" t="s">
        <v>2856</v>
      </c>
      <c r="AL63" s="187" t="s">
        <v>2748</v>
      </c>
      <c r="AM63" s="187" t="s">
        <v>2748</v>
      </c>
      <c r="AN63" s="187" t="s">
        <v>2856</v>
      </c>
      <c r="AO63" s="187" t="s">
        <v>2748</v>
      </c>
      <c r="AP63" s="187" t="s">
        <v>2748</v>
      </c>
      <c r="AQ63" s="187" t="s">
        <v>2856</v>
      </c>
      <c r="AR63" s="187" t="s">
        <v>2748</v>
      </c>
      <c r="AS63" s="187" t="s">
        <v>2748</v>
      </c>
      <c r="AT63" s="187" t="s">
        <v>2856</v>
      </c>
      <c r="AU63" s="187" t="s">
        <v>2748</v>
      </c>
      <c r="AV63" s="187" t="s">
        <v>2748</v>
      </c>
      <c r="AW63" s="187" t="s">
        <v>2856</v>
      </c>
      <c r="AX63" s="187" t="s">
        <v>2748</v>
      </c>
      <c r="AY63" s="187" t="s">
        <v>2748</v>
      </c>
      <c r="AZ63" s="187" t="s">
        <v>2856</v>
      </c>
      <c r="BA63" s="187" t="s">
        <v>2748</v>
      </c>
      <c r="BB63" s="187" t="s">
        <v>2748</v>
      </c>
      <c r="BC63" s="187" t="s">
        <v>2856</v>
      </c>
      <c r="BD63" s="187" t="s">
        <v>2748</v>
      </c>
      <c r="BE63" s="187" t="s">
        <v>2748</v>
      </c>
      <c r="BF63" s="187" t="s">
        <v>2856</v>
      </c>
      <c r="BG63" s="187" t="s">
        <v>2748</v>
      </c>
      <c r="BH63" s="187" t="s">
        <v>2748</v>
      </c>
      <c r="BI63" s="187" t="s">
        <v>2856</v>
      </c>
      <c r="BJ63" s="187" t="s">
        <v>2748</v>
      </c>
      <c r="BK63" s="187" t="s">
        <v>2748</v>
      </c>
      <c r="BL63" s="187" t="s">
        <v>2856</v>
      </c>
      <c r="BM63" s="187" t="s">
        <v>2748</v>
      </c>
      <c r="BN63" s="187" t="s">
        <v>2748</v>
      </c>
      <c r="BO63" s="187" t="s">
        <v>2856</v>
      </c>
      <c r="BP63" s="187" t="s">
        <v>2748</v>
      </c>
      <c r="BQ63" s="187" t="s">
        <v>2748</v>
      </c>
      <c r="BR63" s="187" t="s">
        <v>2856</v>
      </c>
      <c r="BS63" s="187" t="s">
        <v>2748</v>
      </c>
      <c r="BT63" s="187" t="s">
        <v>2748</v>
      </c>
      <c r="BU63" s="187" t="s">
        <v>2856</v>
      </c>
      <c r="BV63" s="187" t="s">
        <v>2748</v>
      </c>
      <c r="BW63" s="187" t="s">
        <v>2748</v>
      </c>
      <c r="BX63" s="187" t="s">
        <v>2856</v>
      </c>
      <c r="BY63" s="187" t="s">
        <v>2748</v>
      </c>
      <c r="BZ63" s="187" t="s">
        <v>2748</v>
      </c>
      <c r="CA63" s="187" t="s">
        <v>2856</v>
      </c>
      <c r="CB63" s="187" t="s">
        <v>2748</v>
      </c>
      <c r="CC63" s="187" t="s">
        <v>2748</v>
      </c>
      <c r="CD63" s="187" t="s">
        <v>2856</v>
      </c>
      <c r="CE63" s="187" t="s">
        <v>2748</v>
      </c>
      <c r="CF63" s="187" t="s">
        <v>2748</v>
      </c>
      <c r="CG63" s="187" t="s">
        <v>2856</v>
      </c>
      <c r="CH63" s="187" t="s">
        <v>2748</v>
      </c>
      <c r="CI63" s="187" t="s">
        <v>2748</v>
      </c>
      <c r="CJ63" s="187" t="s">
        <v>2856</v>
      </c>
      <c r="CK63" s="187" t="s">
        <v>2748</v>
      </c>
      <c r="CL63" s="187" t="s">
        <v>2748</v>
      </c>
      <c r="CM63" s="187" t="s">
        <v>2856</v>
      </c>
      <c r="CN63" s="187" t="s">
        <v>2748</v>
      </c>
      <c r="CO63" s="187" t="s">
        <v>2748</v>
      </c>
      <c r="CP63" s="187" t="s">
        <v>2856</v>
      </c>
      <c r="CQ63" s="187" t="s">
        <v>2748</v>
      </c>
      <c r="CR63" s="187" t="s">
        <v>2748</v>
      </c>
      <c r="CS63" s="187" t="s">
        <v>2856</v>
      </c>
      <c r="CT63" s="187" t="s">
        <v>2748</v>
      </c>
      <c r="CU63" s="187" t="s">
        <v>2748</v>
      </c>
      <c r="CV63" s="187" t="s">
        <v>2856</v>
      </c>
      <c r="CW63" s="187" t="s">
        <v>2748</v>
      </c>
      <c r="CX63" s="187" t="s">
        <v>2748</v>
      </c>
      <c r="CY63" s="187" t="s">
        <v>2856</v>
      </c>
      <c r="CZ63" s="187" t="s">
        <v>2748</v>
      </c>
      <c r="DA63" s="187" t="s">
        <v>2748</v>
      </c>
      <c r="DB63" s="187" t="s">
        <v>2856</v>
      </c>
      <c r="DC63" s="187" t="s">
        <v>2748</v>
      </c>
      <c r="DD63" s="187" t="s">
        <v>2748</v>
      </c>
      <c r="DE63" s="187" t="s">
        <v>2856</v>
      </c>
      <c r="DF63" s="187" t="s">
        <v>2748</v>
      </c>
      <c r="DG63" s="187" t="s">
        <v>2748</v>
      </c>
      <c r="DH63" s="187" t="s">
        <v>2856</v>
      </c>
      <c r="DI63" s="187" t="s">
        <v>2748</v>
      </c>
      <c r="DJ63" s="187" t="s">
        <v>2748</v>
      </c>
      <c r="DK63" s="187" t="s">
        <v>2856</v>
      </c>
      <c r="DL63" s="187" t="s">
        <v>2748</v>
      </c>
      <c r="DM63" s="187" t="s">
        <v>2748</v>
      </c>
      <c r="DN63" s="187" t="s">
        <v>2856</v>
      </c>
      <c r="DO63" s="187" t="s">
        <v>2748</v>
      </c>
      <c r="DP63" s="187" t="s">
        <v>2748</v>
      </c>
      <c r="DQ63" s="187" t="s">
        <v>2856</v>
      </c>
      <c r="DR63" s="187" t="s">
        <v>2748</v>
      </c>
      <c r="DS63" s="187" t="s">
        <v>2748</v>
      </c>
      <c r="DT63" s="187" t="s">
        <v>2856</v>
      </c>
      <c r="DU63" s="187" t="s">
        <v>2748</v>
      </c>
      <c r="DV63" s="187" t="s">
        <v>2748</v>
      </c>
      <c r="DW63" s="187" t="s">
        <v>2856</v>
      </c>
      <c r="DX63" s="187" t="s">
        <v>2748</v>
      </c>
      <c r="DY63" s="187" t="s">
        <v>2748</v>
      </c>
      <c r="DZ63" s="187" t="s">
        <v>2856</v>
      </c>
      <c r="EA63" s="187" t="s">
        <v>2748</v>
      </c>
      <c r="EB63" s="187" t="s">
        <v>2748</v>
      </c>
      <c r="EC63" s="187" t="s">
        <v>2856</v>
      </c>
      <c r="ED63" s="187" t="s">
        <v>2748</v>
      </c>
      <c r="EE63" s="187" t="s">
        <v>2748</v>
      </c>
      <c r="EF63" s="187" t="s">
        <v>2856</v>
      </c>
      <c r="EG63" s="187" t="s">
        <v>2748</v>
      </c>
      <c r="EH63" s="187" t="s">
        <v>2748</v>
      </c>
      <c r="EI63" s="187" t="s">
        <v>2856</v>
      </c>
      <c r="EJ63" s="187" t="s">
        <v>2748</v>
      </c>
      <c r="EK63" s="187" t="s">
        <v>2748</v>
      </c>
      <c r="EL63" s="187" t="s">
        <v>2856</v>
      </c>
      <c r="EM63" s="187" t="s">
        <v>2748</v>
      </c>
      <c r="EN63" s="187" t="s">
        <v>2748</v>
      </c>
      <c r="EO63" s="187" t="s">
        <v>2856</v>
      </c>
      <c r="EP63" s="187" t="s">
        <v>2748</v>
      </c>
      <c r="EQ63" s="187" t="s">
        <v>2748</v>
      </c>
      <c r="ER63" s="187" t="s">
        <v>2856</v>
      </c>
      <c r="ES63" s="187" t="s">
        <v>2748</v>
      </c>
      <c r="ET63" s="187" t="s">
        <v>2748</v>
      </c>
    </row>
    <row r="64" spans="1:150" x14ac:dyDescent="0.25">
      <c r="A64" s="1"/>
      <c r="B64" s="186" t="s">
        <v>3161</v>
      </c>
      <c r="C64" s="186" t="s">
        <v>36</v>
      </c>
      <c r="D64" s="186" t="s">
        <v>937</v>
      </c>
      <c r="E64" s="186" t="s">
        <v>3162</v>
      </c>
      <c r="F64" s="186" t="s">
        <v>3163</v>
      </c>
      <c r="G64" s="187" t="s">
        <v>2856</v>
      </c>
      <c r="H64" s="187" t="s">
        <v>2748</v>
      </c>
      <c r="I64" s="187" t="s">
        <v>2748</v>
      </c>
      <c r="J64" s="187" t="s">
        <v>2856</v>
      </c>
      <c r="K64" s="187" t="s">
        <v>2748</v>
      </c>
      <c r="L64" s="187" t="s">
        <v>2748</v>
      </c>
      <c r="M64" s="187" t="s">
        <v>2856</v>
      </c>
      <c r="N64" s="187" t="s">
        <v>2748</v>
      </c>
      <c r="O64" s="187" t="s">
        <v>2748</v>
      </c>
      <c r="P64" s="187" t="s">
        <v>2856</v>
      </c>
      <c r="Q64" s="187" t="s">
        <v>2748</v>
      </c>
      <c r="R64" s="187" t="s">
        <v>2748</v>
      </c>
      <c r="S64" s="187" t="s">
        <v>2856</v>
      </c>
      <c r="T64" s="187" t="s">
        <v>2748</v>
      </c>
      <c r="U64" s="187" t="s">
        <v>2748</v>
      </c>
      <c r="V64" s="187" t="s">
        <v>2856</v>
      </c>
      <c r="W64" s="187" t="s">
        <v>2748</v>
      </c>
      <c r="X64" s="187" t="s">
        <v>2748</v>
      </c>
      <c r="Y64" s="187" t="s">
        <v>2856</v>
      </c>
      <c r="Z64" s="187" t="s">
        <v>2748</v>
      </c>
      <c r="AA64" s="187" t="s">
        <v>2748</v>
      </c>
      <c r="AB64" s="187" t="s">
        <v>2856</v>
      </c>
      <c r="AC64" s="187" t="s">
        <v>2748</v>
      </c>
      <c r="AD64" s="187" t="s">
        <v>2748</v>
      </c>
      <c r="AE64" s="187" t="s">
        <v>2856</v>
      </c>
      <c r="AF64" s="187" t="s">
        <v>2748</v>
      </c>
      <c r="AG64" s="187" t="s">
        <v>2748</v>
      </c>
      <c r="AH64" s="187" t="s">
        <v>2856</v>
      </c>
      <c r="AI64" s="187" t="s">
        <v>2748</v>
      </c>
      <c r="AJ64" s="187" t="s">
        <v>2748</v>
      </c>
      <c r="AK64" s="187" t="s">
        <v>2856</v>
      </c>
      <c r="AL64" s="187" t="s">
        <v>2748</v>
      </c>
      <c r="AM64" s="187" t="s">
        <v>2748</v>
      </c>
      <c r="AN64" s="187" t="s">
        <v>2856</v>
      </c>
      <c r="AO64" s="187" t="s">
        <v>2748</v>
      </c>
      <c r="AP64" s="187" t="s">
        <v>2748</v>
      </c>
      <c r="AQ64" s="187" t="s">
        <v>2856</v>
      </c>
      <c r="AR64" s="187" t="s">
        <v>2748</v>
      </c>
      <c r="AS64" s="187" t="s">
        <v>2748</v>
      </c>
      <c r="AT64" s="187" t="s">
        <v>2856</v>
      </c>
      <c r="AU64" s="187" t="s">
        <v>2748</v>
      </c>
      <c r="AV64" s="187" t="s">
        <v>2748</v>
      </c>
      <c r="AW64" s="187" t="s">
        <v>2856</v>
      </c>
      <c r="AX64" s="187" t="s">
        <v>2748</v>
      </c>
      <c r="AY64" s="187" t="s">
        <v>2748</v>
      </c>
      <c r="AZ64" s="187" t="s">
        <v>2856</v>
      </c>
      <c r="BA64" s="187" t="s">
        <v>2748</v>
      </c>
      <c r="BB64" s="187" t="s">
        <v>2748</v>
      </c>
      <c r="BC64" s="187" t="s">
        <v>2856</v>
      </c>
      <c r="BD64" s="187" t="s">
        <v>2748</v>
      </c>
      <c r="BE64" s="187" t="s">
        <v>2748</v>
      </c>
      <c r="BF64" s="187" t="s">
        <v>2856</v>
      </c>
      <c r="BG64" s="187" t="s">
        <v>2748</v>
      </c>
      <c r="BH64" s="187" t="s">
        <v>2748</v>
      </c>
      <c r="BI64" s="187" t="s">
        <v>2856</v>
      </c>
      <c r="BJ64" s="187" t="s">
        <v>2748</v>
      </c>
      <c r="BK64" s="187" t="s">
        <v>2748</v>
      </c>
      <c r="BL64" s="187" t="s">
        <v>2856</v>
      </c>
      <c r="BM64" s="187" t="s">
        <v>2748</v>
      </c>
      <c r="BN64" s="187" t="s">
        <v>2748</v>
      </c>
      <c r="BO64" s="187" t="s">
        <v>2856</v>
      </c>
      <c r="BP64" s="187" t="s">
        <v>2748</v>
      </c>
      <c r="BQ64" s="187" t="s">
        <v>2748</v>
      </c>
      <c r="BR64" s="187" t="s">
        <v>2856</v>
      </c>
      <c r="BS64" s="187" t="s">
        <v>2748</v>
      </c>
      <c r="BT64" s="187" t="s">
        <v>2748</v>
      </c>
      <c r="BU64" s="187" t="s">
        <v>2856</v>
      </c>
      <c r="BV64" s="187" t="s">
        <v>2748</v>
      </c>
      <c r="BW64" s="187" t="s">
        <v>2748</v>
      </c>
      <c r="BX64" s="187" t="s">
        <v>2856</v>
      </c>
      <c r="BY64" s="187" t="s">
        <v>2748</v>
      </c>
      <c r="BZ64" s="187" t="s">
        <v>2748</v>
      </c>
      <c r="CA64" s="187" t="s">
        <v>2856</v>
      </c>
      <c r="CB64" s="187" t="s">
        <v>2748</v>
      </c>
      <c r="CC64" s="187" t="s">
        <v>2748</v>
      </c>
      <c r="CD64" s="187" t="s">
        <v>2856</v>
      </c>
      <c r="CE64" s="187" t="s">
        <v>2748</v>
      </c>
      <c r="CF64" s="187" t="s">
        <v>2748</v>
      </c>
      <c r="CG64" s="187" t="s">
        <v>2856</v>
      </c>
      <c r="CH64" s="187" t="s">
        <v>2748</v>
      </c>
      <c r="CI64" s="187" t="s">
        <v>2748</v>
      </c>
      <c r="CJ64" s="187" t="s">
        <v>2856</v>
      </c>
      <c r="CK64" s="187" t="s">
        <v>2748</v>
      </c>
      <c r="CL64" s="187" t="s">
        <v>2748</v>
      </c>
      <c r="CM64" s="187" t="s">
        <v>2856</v>
      </c>
      <c r="CN64" s="187" t="s">
        <v>2748</v>
      </c>
      <c r="CO64" s="187" t="s">
        <v>2748</v>
      </c>
      <c r="CP64" s="187" t="s">
        <v>2856</v>
      </c>
      <c r="CQ64" s="187" t="s">
        <v>2748</v>
      </c>
      <c r="CR64" s="187" t="s">
        <v>2748</v>
      </c>
      <c r="CS64" s="187" t="s">
        <v>2856</v>
      </c>
      <c r="CT64" s="187" t="s">
        <v>2748</v>
      </c>
      <c r="CU64" s="187" t="s">
        <v>2748</v>
      </c>
      <c r="CV64" s="187" t="s">
        <v>2856</v>
      </c>
      <c r="CW64" s="187" t="s">
        <v>2748</v>
      </c>
      <c r="CX64" s="187" t="s">
        <v>2748</v>
      </c>
      <c r="CY64" s="187" t="s">
        <v>2856</v>
      </c>
      <c r="CZ64" s="187" t="s">
        <v>2748</v>
      </c>
      <c r="DA64" s="187" t="s">
        <v>2748</v>
      </c>
      <c r="DB64" s="187" t="s">
        <v>2856</v>
      </c>
      <c r="DC64" s="187" t="s">
        <v>2748</v>
      </c>
      <c r="DD64" s="187" t="s">
        <v>2748</v>
      </c>
      <c r="DE64" s="187" t="s">
        <v>2856</v>
      </c>
      <c r="DF64" s="187" t="s">
        <v>2748</v>
      </c>
      <c r="DG64" s="187" t="s">
        <v>2748</v>
      </c>
      <c r="DH64" s="187" t="s">
        <v>2856</v>
      </c>
      <c r="DI64" s="187" t="s">
        <v>2748</v>
      </c>
      <c r="DJ64" s="187" t="s">
        <v>2748</v>
      </c>
      <c r="DK64" s="187" t="s">
        <v>2856</v>
      </c>
      <c r="DL64" s="187" t="s">
        <v>2748</v>
      </c>
      <c r="DM64" s="187" t="s">
        <v>2748</v>
      </c>
      <c r="DN64" s="187" t="s">
        <v>2856</v>
      </c>
      <c r="DO64" s="187" t="s">
        <v>2748</v>
      </c>
      <c r="DP64" s="187" t="s">
        <v>2748</v>
      </c>
      <c r="DQ64" s="187" t="s">
        <v>2856</v>
      </c>
      <c r="DR64" s="187" t="s">
        <v>2748</v>
      </c>
      <c r="DS64" s="187" t="s">
        <v>2748</v>
      </c>
      <c r="DT64" s="187" t="s">
        <v>2856</v>
      </c>
      <c r="DU64" s="187" t="s">
        <v>2748</v>
      </c>
      <c r="DV64" s="187" t="s">
        <v>2748</v>
      </c>
      <c r="DW64" s="187" t="s">
        <v>2856</v>
      </c>
      <c r="DX64" s="187" t="s">
        <v>2748</v>
      </c>
      <c r="DY64" s="187" t="s">
        <v>2748</v>
      </c>
      <c r="DZ64" s="187" t="s">
        <v>2856</v>
      </c>
      <c r="EA64" s="187" t="s">
        <v>2748</v>
      </c>
      <c r="EB64" s="187" t="s">
        <v>2748</v>
      </c>
      <c r="EC64" s="187" t="s">
        <v>2856</v>
      </c>
      <c r="ED64" s="187" t="s">
        <v>2748</v>
      </c>
      <c r="EE64" s="187" t="s">
        <v>2748</v>
      </c>
      <c r="EF64" s="187" t="s">
        <v>2856</v>
      </c>
      <c r="EG64" s="187" t="s">
        <v>2748</v>
      </c>
      <c r="EH64" s="187" t="s">
        <v>2748</v>
      </c>
      <c r="EI64" s="187" t="s">
        <v>2856</v>
      </c>
      <c r="EJ64" s="187" t="s">
        <v>2748</v>
      </c>
      <c r="EK64" s="187" t="s">
        <v>2748</v>
      </c>
      <c r="EL64" s="187" t="s">
        <v>2856</v>
      </c>
      <c r="EM64" s="187" t="s">
        <v>2748</v>
      </c>
      <c r="EN64" s="187" t="s">
        <v>2748</v>
      </c>
      <c r="EO64" s="187" t="s">
        <v>2856</v>
      </c>
      <c r="EP64" s="187" t="s">
        <v>2748</v>
      </c>
      <c r="EQ64" s="187" t="s">
        <v>2748</v>
      </c>
      <c r="ER64" s="187" t="s">
        <v>2856</v>
      </c>
      <c r="ES64" s="187" t="s">
        <v>2748</v>
      </c>
      <c r="ET64" s="187" t="s">
        <v>2748</v>
      </c>
    </row>
    <row r="65" spans="1:150" x14ac:dyDescent="0.25">
      <c r="A65" s="1"/>
      <c r="B65" s="186" t="s">
        <v>3164</v>
      </c>
      <c r="C65" s="186" t="s">
        <v>36</v>
      </c>
      <c r="D65" s="186" t="s">
        <v>937</v>
      </c>
      <c r="E65" s="186" t="s">
        <v>3165</v>
      </c>
      <c r="F65" s="186" t="s">
        <v>3166</v>
      </c>
      <c r="G65" s="187" t="s">
        <v>2856</v>
      </c>
      <c r="H65" s="187" t="s">
        <v>2748</v>
      </c>
      <c r="I65" s="187" t="s">
        <v>2748</v>
      </c>
      <c r="J65" s="187" t="s">
        <v>2856</v>
      </c>
      <c r="K65" s="187" t="s">
        <v>2748</v>
      </c>
      <c r="L65" s="187" t="s">
        <v>2748</v>
      </c>
      <c r="M65" s="187" t="s">
        <v>2856</v>
      </c>
      <c r="N65" s="187" t="s">
        <v>2748</v>
      </c>
      <c r="O65" s="187" t="s">
        <v>2748</v>
      </c>
      <c r="P65" s="187" t="s">
        <v>2856</v>
      </c>
      <c r="Q65" s="187" t="s">
        <v>2748</v>
      </c>
      <c r="R65" s="187" t="s">
        <v>2748</v>
      </c>
      <c r="S65" s="187" t="s">
        <v>2856</v>
      </c>
      <c r="T65" s="187" t="s">
        <v>2748</v>
      </c>
      <c r="U65" s="187" t="s">
        <v>2748</v>
      </c>
      <c r="V65" s="187" t="s">
        <v>2856</v>
      </c>
      <c r="W65" s="187" t="s">
        <v>2748</v>
      </c>
      <c r="X65" s="187" t="s">
        <v>2748</v>
      </c>
      <c r="Y65" s="187" t="s">
        <v>2856</v>
      </c>
      <c r="Z65" s="187" t="s">
        <v>2748</v>
      </c>
      <c r="AA65" s="187" t="s">
        <v>2748</v>
      </c>
      <c r="AB65" s="187" t="s">
        <v>2856</v>
      </c>
      <c r="AC65" s="187" t="s">
        <v>2748</v>
      </c>
      <c r="AD65" s="187" t="s">
        <v>2748</v>
      </c>
      <c r="AE65" s="187" t="s">
        <v>2856</v>
      </c>
      <c r="AF65" s="187" t="s">
        <v>2748</v>
      </c>
      <c r="AG65" s="187" t="s">
        <v>2748</v>
      </c>
      <c r="AH65" s="187" t="s">
        <v>2856</v>
      </c>
      <c r="AI65" s="187" t="s">
        <v>2748</v>
      </c>
      <c r="AJ65" s="187" t="s">
        <v>2748</v>
      </c>
      <c r="AK65" s="187" t="s">
        <v>2856</v>
      </c>
      <c r="AL65" s="187" t="s">
        <v>2748</v>
      </c>
      <c r="AM65" s="187" t="s">
        <v>2748</v>
      </c>
      <c r="AN65" s="187" t="s">
        <v>2856</v>
      </c>
      <c r="AO65" s="187" t="s">
        <v>2748</v>
      </c>
      <c r="AP65" s="187" t="s">
        <v>2748</v>
      </c>
      <c r="AQ65" s="187" t="s">
        <v>2856</v>
      </c>
      <c r="AR65" s="187" t="s">
        <v>2748</v>
      </c>
      <c r="AS65" s="187" t="s">
        <v>2748</v>
      </c>
      <c r="AT65" s="187" t="s">
        <v>2856</v>
      </c>
      <c r="AU65" s="187" t="s">
        <v>2748</v>
      </c>
      <c r="AV65" s="187" t="s">
        <v>2748</v>
      </c>
      <c r="AW65" s="187" t="s">
        <v>2856</v>
      </c>
      <c r="AX65" s="187" t="s">
        <v>2748</v>
      </c>
      <c r="AY65" s="187" t="s">
        <v>2748</v>
      </c>
      <c r="AZ65" s="187" t="s">
        <v>2856</v>
      </c>
      <c r="BA65" s="187" t="s">
        <v>2748</v>
      </c>
      <c r="BB65" s="187" t="s">
        <v>2748</v>
      </c>
      <c r="BC65" s="187" t="s">
        <v>2856</v>
      </c>
      <c r="BD65" s="187" t="s">
        <v>2748</v>
      </c>
      <c r="BE65" s="187" t="s">
        <v>2748</v>
      </c>
      <c r="BF65" s="187" t="s">
        <v>2856</v>
      </c>
      <c r="BG65" s="187" t="s">
        <v>2748</v>
      </c>
      <c r="BH65" s="187" t="s">
        <v>2748</v>
      </c>
      <c r="BI65" s="187" t="s">
        <v>2856</v>
      </c>
      <c r="BJ65" s="187" t="s">
        <v>2748</v>
      </c>
      <c r="BK65" s="187" t="s">
        <v>2748</v>
      </c>
      <c r="BL65" s="187" t="s">
        <v>2856</v>
      </c>
      <c r="BM65" s="187" t="s">
        <v>2748</v>
      </c>
      <c r="BN65" s="187" t="s">
        <v>2748</v>
      </c>
      <c r="BO65" s="187" t="s">
        <v>2856</v>
      </c>
      <c r="BP65" s="187" t="s">
        <v>2748</v>
      </c>
      <c r="BQ65" s="187" t="s">
        <v>2748</v>
      </c>
      <c r="BR65" s="187" t="s">
        <v>2856</v>
      </c>
      <c r="BS65" s="187" t="s">
        <v>2748</v>
      </c>
      <c r="BT65" s="187" t="s">
        <v>2748</v>
      </c>
      <c r="BU65" s="187" t="s">
        <v>2856</v>
      </c>
      <c r="BV65" s="187" t="s">
        <v>2748</v>
      </c>
      <c r="BW65" s="187" t="s">
        <v>2748</v>
      </c>
      <c r="BX65" s="187" t="s">
        <v>2856</v>
      </c>
      <c r="BY65" s="187" t="s">
        <v>2748</v>
      </c>
      <c r="BZ65" s="187" t="s">
        <v>2748</v>
      </c>
      <c r="CA65" s="187" t="s">
        <v>2856</v>
      </c>
      <c r="CB65" s="187" t="s">
        <v>2748</v>
      </c>
      <c r="CC65" s="187" t="s">
        <v>2748</v>
      </c>
      <c r="CD65" s="187" t="s">
        <v>2856</v>
      </c>
      <c r="CE65" s="187" t="s">
        <v>2748</v>
      </c>
      <c r="CF65" s="187" t="s">
        <v>2748</v>
      </c>
      <c r="CG65" s="187" t="s">
        <v>2856</v>
      </c>
      <c r="CH65" s="187" t="s">
        <v>2748</v>
      </c>
      <c r="CI65" s="187" t="s">
        <v>2748</v>
      </c>
      <c r="CJ65" s="187" t="s">
        <v>2856</v>
      </c>
      <c r="CK65" s="187" t="s">
        <v>2748</v>
      </c>
      <c r="CL65" s="187" t="s">
        <v>2748</v>
      </c>
      <c r="CM65" s="187" t="s">
        <v>2856</v>
      </c>
      <c r="CN65" s="187" t="s">
        <v>2748</v>
      </c>
      <c r="CO65" s="187" t="s">
        <v>2748</v>
      </c>
      <c r="CP65" s="187" t="s">
        <v>2856</v>
      </c>
      <c r="CQ65" s="187" t="s">
        <v>2748</v>
      </c>
      <c r="CR65" s="187" t="s">
        <v>2748</v>
      </c>
      <c r="CS65" s="187" t="s">
        <v>2856</v>
      </c>
      <c r="CT65" s="187" t="s">
        <v>2748</v>
      </c>
      <c r="CU65" s="187" t="s">
        <v>2748</v>
      </c>
      <c r="CV65" s="187" t="s">
        <v>2856</v>
      </c>
      <c r="CW65" s="187" t="s">
        <v>2748</v>
      </c>
      <c r="CX65" s="187" t="s">
        <v>2748</v>
      </c>
      <c r="CY65" s="187" t="s">
        <v>2856</v>
      </c>
      <c r="CZ65" s="187" t="s">
        <v>2748</v>
      </c>
      <c r="DA65" s="187" t="s">
        <v>2748</v>
      </c>
      <c r="DB65" s="187" t="s">
        <v>2856</v>
      </c>
      <c r="DC65" s="187" t="s">
        <v>2748</v>
      </c>
      <c r="DD65" s="187" t="s">
        <v>2748</v>
      </c>
      <c r="DE65" s="187" t="s">
        <v>2856</v>
      </c>
      <c r="DF65" s="187" t="s">
        <v>2748</v>
      </c>
      <c r="DG65" s="187" t="s">
        <v>2748</v>
      </c>
      <c r="DH65" s="187" t="s">
        <v>2856</v>
      </c>
      <c r="DI65" s="187" t="s">
        <v>2748</v>
      </c>
      <c r="DJ65" s="187" t="s">
        <v>2748</v>
      </c>
      <c r="DK65" s="187" t="s">
        <v>2856</v>
      </c>
      <c r="DL65" s="187" t="s">
        <v>2748</v>
      </c>
      <c r="DM65" s="187" t="s">
        <v>2748</v>
      </c>
      <c r="DN65" s="187" t="s">
        <v>2856</v>
      </c>
      <c r="DO65" s="187" t="s">
        <v>2748</v>
      </c>
      <c r="DP65" s="187" t="s">
        <v>2748</v>
      </c>
      <c r="DQ65" s="187" t="s">
        <v>2856</v>
      </c>
      <c r="DR65" s="187" t="s">
        <v>2748</v>
      </c>
      <c r="DS65" s="187" t="s">
        <v>2748</v>
      </c>
      <c r="DT65" s="187" t="s">
        <v>2856</v>
      </c>
      <c r="DU65" s="187" t="s">
        <v>2748</v>
      </c>
      <c r="DV65" s="187" t="s">
        <v>2748</v>
      </c>
      <c r="DW65" s="187" t="s">
        <v>2856</v>
      </c>
      <c r="DX65" s="187" t="s">
        <v>2748</v>
      </c>
      <c r="DY65" s="187" t="s">
        <v>2748</v>
      </c>
      <c r="DZ65" s="187" t="s">
        <v>2856</v>
      </c>
      <c r="EA65" s="187" t="s">
        <v>2748</v>
      </c>
      <c r="EB65" s="187" t="s">
        <v>2748</v>
      </c>
      <c r="EC65" s="187" t="s">
        <v>2856</v>
      </c>
      <c r="ED65" s="187" t="s">
        <v>2748</v>
      </c>
      <c r="EE65" s="187" t="s">
        <v>2748</v>
      </c>
      <c r="EF65" s="187" t="s">
        <v>2856</v>
      </c>
      <c r="EG65" s="187" t="s">
        <v>2748</v>
      </c>
      <c r="EH65" s="187" t="s">
        <v>2748</v>
      </c>
      <c r="EI65" s="187" t="s">
        <v>2856</v>
      </c>
      <c r="EJ65" s="187" t="s">
        <v>2748</v>
      </c>
      <c r="EK65" s="187" t="s">
        <v>2748</v>
      </c>
      <c r="EL65" s="187" t="s">
        <v>2856</v>
      </c>
      <c r="EM65" s="187" t="s">
        <v>2748</v>
      </c>
      <c r="EN65" s="187" t="s">
        <v>2748</v>
      </c>
      <c r="EO65" s="187" t="s">
        <v>2856</v>
      </c>
      <c r="EP65" s="187" t="s">
        <v>2748</v>
      </c>
      <c r="EQ65" s="187" t="s">
        <v>2748</v>
      </c>
      <c r="ER65" s="187" t="s">
        <v>2856</v>
      </c>
      <c r="ES65" s="187" t="s">
        <v>2748</v>
      </c>
      <c r="ET65" s="187" t="s">
        <v>2748</v>
      </c>
    </row>
    <row r="66" spans="1:150" x14ac:dyDescent="0.25">
      <c r="A66" s="1"/>
      <c r="B66" s="185" t="s">
        <v>3167</v>
      </c>
      <c r="C66" s="185" t="s">
        <v>82</v>
      </c>
      <c r="D66" s="185" t="s">
        <v>3168</v>
      </c>
      <c r="E66" s="185" t="s">
        <v>3169</v>
      </c>
      <c r="F66" s="185" t="s">
        <v>3170</v>
      </c>
      <c r="G66" s="185" t="s">
        <v>2856</v>
      </c>
      <c r="H66" s="185" t="s">
        <v>2748</v>
      </c>
      <c r="I66" s="185" t="s">
        <v>2748</v>
      </c>
      <c r="J66" s="185" t="s">
        <v>2856</v>
      </c>
      <c r="K66" s="185" t="s">
        <v>2748</v>
      </c>
      <c r="L66" s="185" t="s">
        <v>2748</v>
      </c>
      <c r="M66" s="185" t="s">
        <v>2856</v>
      </c>
      <c r="N66" s="185" t="s">
        <v>2748</v>
      </c>
      <c r="O66" s="185" t="s">
        <v>2748</v>
      </c>
      <c r="P66" s="185" t="s">
        <v>2856</v>
      </c>
      <c r="Q66" s="185" t="s">
        <v>2748</v>
      </c>
      <c r="R66" s="185" t="s">
        <v>2748</v>
      </c>
      <c r="S66" s="185" t="s">
        <v>2856</v>
      </c>
      <c r="T66" s="185" t="s">
        <v>2748</v>
      </c>
      <c r="U66" s="185" t="s">
        <v>3171</v>
      </c>
      <c r="V66" s="185" t="s">
        <v>2856</v>
      </c>
      <c r="W66" s="185" t="s">
        <v>2748</v>
      </c>
      <c r="X66" s="185" t="s">
        <v>3171</v>
      </c>
      <c r="Y66" s="185" t="s">
        <v>2856</v>
      </c>
      <c r="Z66" s="185" t="s">
        <v>2748</v>
      </c>
      <c r="AA66" s="185" t="s">
        <v>3172</v>
      </c>
      <c r="AB66" s="185" t="s">
        <v>2856</v>
      </c>
      <c r="AC66" s="185" t="s">
        <v>3173</v>
      </c>
      <c r="AD66" s="185" t="s">
        <v>3174</v>
      </c>
      <c r="AE66" s="185" t="s">
        <v>2856</v>
      </c>
      <c r="AF66" s="185" t="s">
        <v>2748</v>
      </c>
      <c r="AG66" s="185" t="s">
        <v>3175</v>
      </c>
      <c r="AH66" s="185" t="s">
        <v>2856</v>
      </c>
      <c r="AI66" s="185" t="s">
        <v>2748</v>
      </c>
      <c r="AJ66" s="185" t="s">
        <v>3176</v>
      </c>
      <c r="AK66" s="185" t="s">
        <v>2856</v>
      </c>
      <c r="AL66" s="185" t="s">
        <v>2748</v>
      </c>
      <c r="AM66" s="185" t="s">
        <v>2748</v>
      </c>
      <c r="AN66" s="185" t="s">
        <v>2856</v>
      </c>
      <c r="AO66" s="185" t="s">
        <v>2748</v>
      </c>
      <c r="AP66" s="185" t="s">
        <v>2748</v>
      </c>
      <c r="AQ66" s="185" t="s">
        <v>2856</v>
      </c>
      <c r="AR66" s="185" t="s">
        <v>2748</v>
      </c>
      <c r="AS66" s="185" t="s">
        <v>3177</v>
      </c>
      <c r="AT66" s="185" t="s">
        <v>2856</v>
      </c>
      <c r="AU66" s="185" t="s">
        <v>2748</v>
      </c>
      <c r="AV66" s="185" t="s">
        <v>3178</v>
      </c>
      <c r="AW66" s="185" t="s">
        <v>2856</v>
      </c>
      <c r="AX66" s="185" t="s">
        <v>2748</v>
      </c>
      <c r="AY66" s="185" t="s">
        <v>2748</v>
      </c>
      <c r="AZ66" s="185" t="s">
        <v>2856</v>
      </c>
      <c r="BA66" s="185" t="s">
        <v>2748</v>
      </c>
      <c r="BB66" s="185" t="s">
        <v>2748</v>
      </c>
      <c r="BC66" s="185" t="s">
        <v>2856</v>
      </c>
      <c r="BD66" s="185" t="s">
        <v>2748</v>
      </c>
      <c r="BE66" s="185" t="s">
        <v>2748</v>
      </c>
      <c r="BF66" s="185" t="s">
        <v>2856</v>
      </c>
      <c r="BG66" s="185" t="s">
        <v>2748</v>
      </c>
      <c r="BH66" s="185" t="s">
        <v>2748</v>
      </c>
      <c r="BI66" s="185" t="s">
        <v>2856</v>
      </c>
      <c r="BJ66" s="185" t="s">
        <v>2748</v>
      </c>
      <c r="BK66" s="185" t="s">
        <v>2748</v>
      </c>
      <c r="BL66" s="185" t="s">
        <v>2856</v>
      </c>
      <c r="BM66" s="185" t="s">
        <v>2748</v>
      </c>
      <c r="BN66" s="185" t="s">
        <v>2748</v>
      </c>
      <c r="BO66" s="185" t="s">
        <v>2856</v>
      </c>
      <c r="BP66" s="185" t="s">
        <v>2748</v>
      </c>
      <c r="BQ66" s="185" t="s">
        <v>2748</v>
      </c>
      <c r="BR66" s="185" t="s">
        <v>2856</v>
      </c>
      <c r="BS66" s="185" t="s">
        <v>2748</v>
      </c>
      <c r="BT66" s="185" t="s">
        <v>2748</v>
      </c>
      <c r="BU66" s="185" t="s">
        <v>2856</v>
      </c>
      <c r="BV66" s="185" t="s">
        <v>2748</v>
      </c>
      <c r="BW66" s="185" t="s">
        <v>2748</v>
      </c>
      <c r="BX66" s="185" t="s">
        <v>2856</v>
      </c>
      <c r="BY66" s="185" t="s">
        <v>2748</v>
      </c>
      <c r="BZ66" s="185" t="s">
        <v>2748</v>
      </c>
      <c r="CA66" s="185" t="s">
        <v>2856</v>
      </c>
      <c r="CB66" s="185" t="s">
        <v>2748</v>
      </c>
      <c r="CC66" s="185" t="s">
        <v>2748</v>
      </c>
      <c r="CD66" s="185" t="s">
        <v>2856</v>
      </c>
      <c r="CE66" s="185" t="s">
        <v>2748</v>
      </c>
      <c r="CF66" s="185" t="s">
        <v>2748</v>
      </c>
      <c r="CG66" s="185" t="s">
        <v>2856</v>
      </c>
      <c r="CH66" s="185" t="s">
        <v>2748</v>
      </c>
      <c r="CI66" s="185" t="s">
        <v>2748</v>
      </c>
      <c r="CJ66" s="185" t="s">
        <v>2856</v>
      </c>
      <c r="CK66" s="185" t="s">
        <v>2748</v>
      </c>
      <c r="CL66" s="185" t="s">
        <v>2748</v>
      </c>
      <c r="CM66" s="185" t="s">
        <v>2856</v>
      </c>
      <c r="CN66" s="185" t="s">
        <v>2748</v>
      </c>
      <c r="CO66" s="185" t="s">
        <v>2748</v>
      </c>
      <c r="CP66" s="185" t="s">
        <v>2856</v>
      </c>
      <c r="CQ66" s="185" t="s">
        <v>2748</v>
      </c>
      <c r="CR66" s="185" t="s">
        <v>2748</v>
      </c>
      <c r="CS66" s="185" t="s">
        <v>2856</v>
      </c>
      <c r="CT66" s="185" t="s">
        <v>2748</v>
      </c>
      <c r="CU66" s="185" t="s">
        <v>2748</v>
      </c>
      <c r="CV66" s="185" t="s">
        <v>2856</v>
      </c>
      <c r="CW66" s="185" t="s">
        <v>2748</v>
      </c>
      <c r="CX66" s="185" t="s">
        <v>2748</v>
      </c>
      <c r="CY66" s="185" t="s">
        <v>2856</v>
      </c>
      <c r="CZ66" s="185" t="s">
        <v>2748</v>
      </c>
      <c r="DA66" s="185" t="s">
        <v>2748</v>
      </c>
      <c r="DB66" s="185" t="s">
        <v>2856</v>
      </c>
      <c r="DC66" s="185" t="s">
        <v>2748</v>
      </c>
      <c r="DD66" s="185" t="s">
        <v>2748</v>
      </c>
      <c r="DE66" s="185" t="s">
        <v>2856</v>
      </c>
      <c r="DF66" s="185" t="s">
        <v>2748</v>
      </c>
      <c r="DG66" s="185" t="s">
        <v>2748</v>
      </c>
      <c r="DH66" s="185" t="s">
        <v>2856</v>
      </c>
      <c r="DI66" s="185" t="s">
        <v>2748</v>
      </c>
      <c r="DJ66" s="185" t="s">
        <v>2748</v>
      </c>
      <c r="DK66" s="185" t="s">
        <v>2856</v>
      </c>
      <c r="DL66" s="185" t="s">
        <v>2748</v>
      </c>
      <c r="DM66" s="185" t="s">
        <v>2748</v>
      </c>
      <c r="DN66" s="185" t="s">
        <v>2856</v>
      </c>
      <c r="DO66" s="185" t="s">
        <v>2748</v>
      </c>
      <c r="DP66" s="185" t="s">
        <v>2748</v>
      </c>
      <c r="DQ66" s="185" t="s">
        <v>2856</v>
      </c>
      <c r="DR66" s="185" t="s">
        <v>2748</v>
      </c>
      <c r="DS66" s="185" t="s">
        <v>2748</v>
      </c>
      <c r="DT66" s="185" t="s">
        <v>2856</v>
      </c>
      <c r="DU66" s="185" t="s">
        <v>2748</v>
      </c>
      <c r="DV66" s="185" t="s">
        <v>2748</v>
      </c>
      <c r="DW66" s="185" t="s">
        <v>2856</v>
      </c>
      <c r="DX66" s="185" t="s">
        <v>2748</v>
      </c>
      <c r="DY66" s="185" t="s">
        <v>2748</v>
      </c>
      <c r="DZ66" s="185" t="s">
        <v>2856</v>
      </c>
      <c r="EA66" s="185" t="s">
        <v>2748</v>
      </c>
      <c r="EB66" s="185" t="s">
        <v>2748</v>
      </c>
      <c r="EC66" s="185" t="s">
        <v>2856</v>
      </c>
      <c r="ED66" s="185" t="s">
        <v>2748</v>
      </c>
      <c r="EE66" s="185" t="s">
        <v>2748</v>
      </c>
      <c r="EF66" s="185" t="s">
        <v>2856</v>
      </c>
      <c r="EG66" s="185" t="s">
        <v>2748</v>
      </c>
      <c r="EH66" s="185" t="s">
        <v>2748</v>
      </c>
      <c r="EI66" s="185" t="s">
        <v>2856</v>
      </c>
      <c r="EJ66" s="185" t="s">
        <v>2748</v>
      </c>
      <c r="EK66" s="185" t="s">
        <v>2748</v>
      </c>
      <c r="EL66" s="185" t="s">
        <v>2856</v>
      </c>
      <c r="EM66" s="185" t="s">
        <v>2748</v>
      </c>
      <c r="EN66" s="185" t="s">
        <v>2748</v>
      </c>
      <c r="EO66" s="185" t="s">
        <v>2856</v>
      </c>
      <c r="EP66" s="185" t="s">
        <v>2748</v>
      </c>
      <c r="EQ66" s="185" t="s">
        <v>3171</v>
      </c>
      <c r="ER66" s="185" t="s">
        <v>2856</v>
      </c>
      <c r="ES66" s="185" t="s">
        <v>2748</v>
      </c>
      <c r="ET66" s="185" t="s">
        <v>3179</v>
      </c>
    </row>
    <row r="67" spans="1:150" x14ac:dyDescent="0.25">
      <c r="A67" s="1"/>
      <c r="B67" s="186" t="s">
        <v>3180</v>
      </c>
      <c r="C67" s="186" t="s">
        <v>82</v>
      </c>
      <c r="D67" s="186" t="s">
        <v>3168</v>
      </c>
      <c r="E67" s="186" t="s">
        <v>3181</v>
      </c>
      <c r="F67" s="186" t="s">
        <v>3182</v>
      </c>
      <c r="G67" s="187" t="s">
        <v>2856</v>
      </c>
      <c r="H67" s="187" t="s">
        <v>2748</v>
      </c>
      <c r="I67" s="187" t="s">
        <v>2748</v>
      </c>
      <c r="J67" s="187" t="s">
        <v>2856</v>
      </c>
      <c r="K67" s="187" t="s">
        <v>2748</v>
      </c>
      <c r="L67" s="187" t="s">
        <v>2748</v>
      </c>
      <c r="M67" s="187" t="s">
        <v>2856</v>
      </c>
      <c r="N67" s="187" t="s">
        <v>2748</v>
      </c>
      <c r="O67" s="187" t="s">
        <v>2748</v>
      </c>
      <c r="P67" s="187" t="s">
        <v>2856</v>
      </c>
      <c r="Q67" s="187" t="s">
        <v>2748</v>
      </c>
      <c r="R67" s="187" t="s">
        <v>2748</v>
      </c>
      <c r="S67" s="187" t="s">
        <v>2856</v>
      </c>
      <c r="T67" s="187" t="s">
        <v>2748</v>
      </c>
      <c r="U67" s="187" t="s">
        <v>3171</v>
      </c>
      <c r="V67" s="187" t="s">
        <v>2856</v>
      </c>
      <c r="W67" s="187" t="s">
        <v>2748</v>
      </c>
      <c r="X67" s="187" t="s">
        <v>3171</v>
      </c>
      <c r="Y67" s="187" t="s">
        <v>2856</v>
      </c>
      <c r="Z67" s="187" t="s">
        <v>2748</v>
      </c>
      <c r="AA67" s="187" t="s">
        <v>3172</v>
      </c>
      <c r="AB67" s="187" t="s">
        <v>2856</v>
      </c>
      <c r="AC67" s="187" t="s">
        <v>3173</v>
      </c>
      <c r="AD67" s="187" t="s">
        <v>3174</v>
      </c>
      <c r="AE67" s="187" t="s">
        <v>2856</v>
      </c>
      <c r="AF67" s="187" t="s">
        <v>2748</v>
      </c>
      <c r="AG67" s="187" t="s">
        <v>3175</v>
      </c>
      <c r="AH67" s="187" t="s">
        <v>2856</v>
      </c>
      <c r="AI67" s="187" t="s">
        <v>2748</v>
      </c>
      <c r="AJ67" s="187" t="s">
        <v>3176</v>
      </c>
      <c r="AK67" s="187" t="s">
        <v>2856</v>
      </c>
      <c r="AL67" s="187" t="s">
        <v>2748</v>
      </c>
      <c r="AM67" s="187" t="s">
        <v>2748</v>
      </c>
      <c r="AN67" s="187" t="s">
        <v>2856</v>
      </c>
      <c r="AO67" s="187" t="s">
        <v>2748</v>
      </c>
      <c r="AP67" s="187" t="s">
        <v>2748</v>
      </c>
      <c r="AQ67" s="187" t="s">
        <v>2856</v>
      </c>
      <c r="AR67" s="187" t="s">
        <v>2748</v>
      </c>
      <c r="AS67" s="187" t="s">
        <v>3177</v>
      </c>
      <c r="AT67" s="187" t="s">
        <v>2856</v>
      </c>
      <c r="AU67" s="187" t="s">
        <v>2748</v>
      </c>
      <c r="AV67" s="187" t="s">
        <v>3178</v>
      </c>
      <c r="AW67" s="187" t="s">
        <v>2856</v>
      </c>
      <c r="AX67" s="187" t="s">
        <v>2748</v>
      </c>
      <c r="AY67" s="187" t="s">
        <v>2748</v>
      </c>
      <c r="AZ67" s="187" t="s">
        <v>2856</v>
      </c>
      <c r="BA67" s="187" t="s">
        <v>2748</v>
      </c>
      <c r="BB67" s="187" t="s">
        <v>2748</v>
      </c>
      <c r="BC67" s="187" t="s">
        <v>2856</v>
      </c>
      <c r="BD67" s="187" t="s">
        <v>2748</v>
      </c>
      <c r="BE67" s="187" t="s">
        <v>2748</v>
      </c>
      <c r="BF67" s="187" t="s">
        <v>2856</v>
      </c>
      <c r="BG67" s="187" t="s">
        <v>2748</v>
      </c>
      <c r="BH67" s="187" t="s">
        <v>2748</v>
      </c>
      <c r="BI67" s="187" t="s">
        <v>2856</v>
      </c>
      <c r="BJ67" s="187" t="s">
        <v>2748</v>
      </c>
      <c r="BK67" s="187" t="s">
        <v>2748</v>
      </c>
      <c r="BL67" s="187" t="s">
        <v>2856</v>
      </c>
      <c r="BM67" s="187" t="s">
        <v>2748</v>
      </c>
      <c r="BN67" s="187" t="s">
        <v>2748</v>
      </c>
      <c r="BO67" s="187" t="s">
        <v>2856</v>
      </c>
      <c r="BP67" s="187" t="s">
        <v>2748</v>
      </c>
      <c r="BQ67" s="187" t="s">
        <v>2748</v>
      </c>
      <c r="BR67" s="187" t="s">
        <v>2856</v>
      </c>
      <c r="BS67" s="187" t="s">
        <v>2748</v>
      </c>
      <c r="BT67" s="187" t="s">
        <v>2748</v>
      </c>
      <c r="BU67" s="187" t="s">
        <v>2856</v>
      </c>
      <c r="BV67" s="187" t="s">
        <v>2748</v>
      </c>
      <c r="BW67" s="187" t="s">
        <v>2748</v>
      </c>
      <c r="BX67" s="187" t="s">
        <v>2856</v>
      </c>
      <c r="BY67" s="187" t="s">
        <v>2748</v>
      </c>
      <c r="BZ67" s="187" t="s">
        <v>2748</v>
      </c>
      <c r="CA67" s="187" t="s">
        <v>2856</v>
      </c>
      <c r="CB67" s="187" t="s">
        <v>2748</v>
      </c>
      <c r="CC67" s="187" t="s">
        <v>2748</v>
      </c>
      <c r="CD67" s="187" t="s">
        <v>2856</v>
      </c>
      <c r="CE67" s="187" t="s">
        <v>2748</v>
      </c>
      <c r="CF67" s="187" t="s">
        <v>2748</v>
      </c>
      <c r="CG67" s="187" t="s">
        <v>2856</v>
      </c>
      <c r="CH67" s="187" t="s">
        <v>2748</v>
      </c>
      <c r="CI67" s="187" t="s">
        <v>2748</v>
      </c>
      <c r="CJ67" s="187" t="s">
        <v>2856</v>
      </c>
      <c r="CK67" s="187" t="s">
        <v>2748</v>
      </c>
      <c r="CL67" s="187" t="s">
        <v>2748</v>
      </c>
      <c r="CM67" s="187" t="s">
        <v>2856</v>
      </c>
      <c r="CN67" s="187" t="s">
        <v>2748</v>
      </c>
      <c r="CO67" s="187" t="s">
        <v>2748</v>
      </c>
      <c r="CP67" s="187" t="s">
        <v>2856</v>
      </c>
      <c r="CQ67" s="187" t="s">
        <v>2748</v>
      </c>
      <c r="CR67" s="187" t="s">
        <v>2748</v>
      </c>
      <c r="CS67" s="187" t="s">
        <v>2856</v>
      </c>
      <c r="CT67" s="187" t="s">
        <v>2748</v>
      </c>
      <c r="CU67" s="187" t="s">
        <v>2748</v>
      </c>
      <c r="CV67" s="187" t="s">
        <v>2856</v>
      </c>
      <c r="CW67" s="187" t="s">
        <v>2748</v>
      </c>
      <c r="CX67" s="187" t="s">
        <v>2748</v>
      </c>
      <c r="CY67" s="187" t="s">
        <v>2856</v>
      </c>
      <c r="CZ67" s="187" t="s">
        <v>2748</v>
      </c>
      <c r="DA67" s="187" t="s">
        <v>2748</v>
      </c>
      <c r="DB67" s="187" t="s">
        <v>2856</v>
      </c>
      <c r="DC67" s="187" t="s">
        <v>2748</v>
      </c>
      <c r="DD67" s="187" t="s">
        <v>2748</v>
      </c>
      <c r="DE67" s="187" t="s">
        <v>2856</v>
      </c>
      <c r="DF67" s="187" t="s">
        <v>2748</v>
      </c>
      <c r="DG67" s="187" t="s">
        <v>2748</v>
      </c>
      <c r="DH67" s="187" t="s">
        <v>2856</v>
      </c>
      <c r="DI67" s="187" t="s">
        <v>2748</v>
      </c>
      <c r="DJ67" s="187" t="s">
        <v>2748</v>
      </c>
      <c r="DK67" s="187" t="s">
        <v>2856</v>
      </c>
      <c r="DL67" s="187" t="s">
        <v>2748</v>
      </c>
      <c r="DM67" s="187" t="s">
        <v>2748</v>
      </c>
      <c r="DN67" s="187" t="s">
        <v>2856</v>
      </c>
      <c r="DO67" s="187" t="s">
        <v>2748</v>
      </c>
      <c r="DP67" s="187" t="s">
        <v>2748</v>
      </c>
      <c r="DQ67" s="187" t="s">
        <v>2856</v>
      </c>
      <c r="DR67" s="187" t="s">
        <v>2748</v>
      </c>
      <c r="DS67" s="187" t="s">
        <v>2748</v>
      </c>
      <c r="DT67" s="187" t="s">
        <v>2856</v>
      </c>
      <c r="DU67" s="187" t="s">
        <v>2748</v>
      </c>
      <c r="DV67" s="187" t="s">
        <v>2748</v>
      </c>
      <c r="DW67" s="187" t="s">
        <v>2856</v>
      </c>
      <c r="DX67" s="187" t="s">
        <v>2748</v>
      </c>
      <c r="DY67" s="187" t="s">
        <v>2748</v>
      </c>
      <c r="DZ67" s="187" t="s">
        <v>2856</v>
      </c>
      <c r="EA67" s="187" t="s">
        <v>2748</v>
      </c>
      <c r="EB67" s="187" t="s">
        <v>2748</v>
      </c>
      <c r="EC67" s="187" t="s">
        <v>2856</v>
      </c>
      <c r="ED67" s="187" t="s">
        <v>2748</v>
      </c>
      <c r="EE67" s="187" t="s">
        <v>2748</v>
      </c>
      <c r="EF67" s="187" t="s">
        <v>2856</v>
      </c>
      <c r="EG67" s="187" t="s">
        <v>2748</v>
      </c>
      <c r="EH67" s="187" t="s">
        <v>2748</v>
      </c>
      <c r="EI67" s="187" t="s">
        <v>2856</v>
      </c>
      <c r="EJ67" s="187" t="s">
        <v>2748</v>
      </c>
      <c r="EK67" s="187" t="s">
        <v>2748</v>
      </c>
      <c r="EL67" s="187" t="s">
        <v>2856</v>
      </c>
      <c r="EM67" s="187" t="s">
        <v>2748</v>
      </c>
      <c r="EN67" s="187" t="s">
        <v>2748</v>
      </c>
      <c r="EO67" s="187" t="s">
        <v>2856</v>
      </c>
      <c r="EP67" s="187" t="s">
        <v>2748</v>
      </c>
      <c r="EQ67" s="187" t="s">
        <v>3171</v>
      </c>
      <c r="ER67" s="187" t="s">
        <v>2856</v>
      </c>
      <c r="ES67" s="187" t="s">
        <v>2748</v>
      </c>
      <c r="ET67" s="187" t="s">
        <v>3179</v>
      </c>
    </row>
    <row r="68" spans="1:150" x14ac:dyDescent="0.25">
      <c r="A68" s="1"/>
      <c r="B68" s="186" t="s">
        <v>3183</v>
      </c>
      <c r="C68" s="186" t="s">
        <v>82</v>
      </c>
      <c r="D68" s="186" t="s">
        <v>3168</v>
      </c>
      <c r="E68" s="186" t="s">
        <v>3184</v>
      </c>
      <c r="F68" s="186" t="s">
        <v>3185</v>
      </c>
      <c r="G68" s="187" t="s">
        <v>2856</v>
      </c>
      <c r="H68" s="187" t="s">
        <v>2748</v>
      </c>
      <c r="I68" s="187" t="s">
        <v>2748</v>
      </c>
      <c r="J68" s="187" t="s">
        <v>2856</v>
      </c>
      <c r="K68" s="187" t="s">
        <v>2748</v>
      </c>
      <c r="L68" s="187" t="s">
        <v>2748</v>
      </c>
      <c r="M68" s="187" t="s">
        <v>2856</v>
      </c>
      <c r="N68" s="187" t="s">
        <v>2748</v>
      </c>
      <c r="O68" s="187" t="s">
        <v>2748</v>
      </c>
      <c r="P68" s="187" t="s">
        <v>2856</v>
      </c>
      <c r="Q68" s="187" t="s">
        <v>2748</v>
      </c>
      <c r="R68" s="187" t="s">
        <v>2748</v>
      </c>
      <c r="S68" s="187" t="s">
        <v>2856</v>
      </c>
      <c r="T68" s="187" t="s">
        <v>2748</v>
      </c>
      <c r="U68" s="187" t="s">
        <v>2748</v>
      </c>
      <c r="V68" s="187" t="s">
        <v>2856</v>
      </c>
      <c r="W68" s="187" t="s">
        <v>2748</v>
      </c>
      <c r="X68" s="187" t="s">
        <v>2748</v>
      </c>
      <c r="Y68" s="187" t="s">
        <v>2856</v>
      </c>
      <c r="Z68" s="187" t="s">
        <v>2748</v>
      </c>
      <c r="AA68" s="187" t="s">
        <v>2748</v>
      </c>
      <c r="AB68" s="187" t="s">
        <v>2856</v>
      </c>
      <c r="AC68" s="187" t="s">
        <v>2748</v>
      </c>
      <c r="AD68" s="187" t="s">
        <v>2748</v>
      </c>
      <c r="AE68" s="187" t="s">
        <v>2856</v>
      </c>
      <c r="AF68" s="187" t="s">
        <v>2748</v>
      </c>
      <c r="AG68" s="187" t="s">
        <v>2748</v>
      </c>
      <c r="AH68" s="187" t="s">
        <v>2856</v>
      </c>
      <c r="AI68" s="187" t="s">
        <v>2748</v>
      </c>
      <c r="AJ68" s="187" t="s">
        <v>2748</v>
      </c>
      <c r="AK68" s="187" t="s">
        <v>2856</v>
      </c>
      <c r="AL68" s="187" t="s">
        <v>2748</v>
      </c>
      <c r="AM68" s="187" t="s">
        <v>2748</v>
      </c>
      <c r="AN68" s="187" t="s">
        <v>2856</v>
      </c>
      <c r="AO68" s="187" t="s">
        <v>2748</v>
      </c>
      <c r="AP68" s="187" t="s">
        <v>2748</v>
      </c>
      <c r="AQ68" s="187" t="s">
        <v>2856</v>
      </c>
      <c r="AR68" s="187" t="s">
        <v>2748</v>
      </c>
      <c r="AS68" s="187" t="s">
        <v>2748</v>
      </c>
      <c r="AT68" s="187" t="s">
        <v>2856</v>
      </c>
      <c r="AU68" s="187" t="s">
        <v>2748</v>
      </c>
      <c r="AV68" s="187" t="s">
        <v>2748</v>
      </c>
      <c r="AW68" s="187" t="s">
        <v>2856</v>
      </c>
      <c r="AX68" s="187" t="s">
        <v>2748</v>
      </c>
      <c r="AY68" s="187" t="s">
        <v>2748</v>
      </c>
      <c r="AZ68" s="187" t="s">
        <v>2856</v>
      </c>
      <c r="BA68" s="187" t="s">
        <v>2748</v>
      </c>
      <c r="BB68" s="187" t="s">
        <v>2748</v>
      </c>
      <c r="BC68" s="187" t="s">
        <v>2856</v>
      </c>
      <c r="BD68" s="187" t="s">
        <v>2748</v>
      </c>
      <c r="BE68" s="187" t="s">
        <v>2748</v>
      </c>
      <c r="BF68" s="187" t="s">
        <v>2856</v>
      </c>
      <c r="BG68" s="187" t="s">
        <v>2748</v>
      </c>
      <c r="BH68" s="187" t="s">
        <v>2748</v>
      </c>
      <c r="BI68" s="187" t="s">
        <v>2856</v>
      </c>
      <c r="BJ68" s="187" t="s">
        <v>2748</v>
      </c>
      <c r="BK68" s="187" t="s">
        <v>2748</v>
      </c>
      <c r="BL68" s="187" t="s">
        <v>2856</v>
      </c>
      <c r="BM68" s="187" t="s">
        <v>2748</v>
      </c>
      <c r="BN68" s="187" t="s">
        <v>2748</v>
      </c>
      <c r="BO68" s="187" t="s">
        <v>2856</v>
      </c>
      <c r="BP68" s="187" t="s">
        <v>2748</v>
      </c>
      <c r="BQ68" s="187" t="s">
        <v>2748</v>
      </c>
      <c r="BR68" s="187" t="s">
        <v>2856</v>
      </c>
      <c r="BS68" s="187" t="s">
        <v>2748</v>
      </c>
      <c r="BT68" s="187" t="s">
        <v>2748</v>
      </c>
      <c r="BU68" s="187" t="s">
        <v>2856</v>
      </c>
      <c r="BV68" s="187" t="s">
        <v>2748</v>
      </c>
      <c r="BW68" s="187" t="s">
        <v>2748</v>
      </c>
      <c r="BX68" s="187" t="s">
        <v>2856</v>
      </c>
      <c r="BY68" s="187" t="s">
        <v>2748</v>
      </c>
      <c r="BZ68" s="187" t="s">
        <v>2748</v>
      </c>
      <c r="CA68" s="187" t="s">
        <v>2856</v>
      </c>
      <c r="CB68" s="187" t="s">
        <v>2748</v>
      </c>
      <c r="CC68" s="187" t="s">
        <v>2748</v>
      </c>
      <c r="CD68" s="187" t="s">
        <v>2856</v>
      </c>
      <c r="CE68" s="187" t="s">
        <v>2748</v>
      </c>
      <c r="CF68" s="187" t="s">
        <v>2748</v>
      </c>
      <c r="CG68" s="187" t="s">
        <v>2856</v>
      </c>
      <c r="CH68" s="187" t="s">
        <v>2748</v>
      </c>
      <c r="CI68" s="187" t="s">
        <v>2748</v>
      </c>
      <c r="CJ68" s="187" t="s">
        <v>2856</v>
      </c>
      <c r="CK68" s="187" t="s">
        <v>2748</v>
      </c>
      <c r="CL68" s="187" t="s">
        <v>2748</v>
      </c>
      <c r="CM68" s="187" t="s">
        <v>2856</v>
      </c>
      <c r="CN68" s="187" t="s">
        <v>2748</v>
      </c>
      <c r="CO68" s="187" t="s">
        <v>2748</v>
      </c>
      <c r="CP68" s="187" t="s">
        <v>2856</v>
      </c>
      <c r="CQ68" s="187" t="s">
        <v>2748</v>
      </c>
      <c r="CR68" s="187" t="s">
        <v>2748</v>
      </c>
      <c r="CS68" s="187" t="s">
        <v>2856</v>
      </c>
      <c r="CT68" s="187" t="s">
        <v>2748</v>
      </c>
      <c r="CU68" s="187" t="s">
        <v>2748</v>
      </c>
      <c r="CV68" s="187" t="s">
        <v>2856</v>
      </c>
      <c r="CW68" s="187" t="s">
        <v>2748</v>
      </c>
      <c r="CX68" s="187" t="s">
        <v>2748</v>
      </c>
      <c r="CY68" s="187" t="s">
        <v>2856</v>
      </c>
      <c r="CZ68" s="187" t="s">
        <v>2748</v>
      </c>
      <c r="DA68" s="187" t="s">
        <v>2748</v>
      </c>
      <c r="DB68" s="187" t="s">
        <v>2856</v>
      </c>
      <c r="DC68" s="187" t="s">
        <v>2748</v>
      </c>
      <c r="DD68" s="187" t="s">
        <v>2748</v>
      </c>
      <c r="DE68" s="187" t="s">
        <v>2856</v>
      </c>
      <c r="DF68" s="187" t="s">
        <v>2748</v>
      </c>
      <c r="DG68" s="187" t="s">
        <v>2748</v>
      </c>
      <c r="DH68" s="187" t="s">
        <v>2856</v>
      </c>
      <c r="DI68" s="187" t="s">
        <v>2748</v>
      </c>
      <c r="DJ68" s="187" t="s">
        <v>2748</v>
      </c>
      <c r="DK68" s="187" t="s">
        <v>2856</v>
      </c>
      <c r="DL68" s="187" t="s">
        <v>2748</v>
      </c>
      <c r="DM68" s="187" t="s">
        <v>2748</v>
      </c>
      <c r="DN68" s="187" t="s">
        <v>2856</v>
      </c>
      <c r="DO68" s="187" t="s">
        <v>2748</v>
      </c>
      <c r="DP68" s="187" t="s">
        <v>2748</v>
      </c>
      <c r="DQ68" s="187" t="s">
        <v>2856</v>
      </c>
      <c r="DR68" s="187" t="s">
        <v>2748</v>
      </c>
      <c r="DS68" s="187" t="s">
        <v>2748</v>
      </c>
      <c r="DT68" s="187" t="s">
        <v>2856</v>
      </c>
      <c r="DU68" s="187" t="s">
        <v>2748</v>
      </c>
      <c r="DV68" s="187" t="s">
        <v>2748</v>
      </c>
      <c r="DW68" s="187" t="s">
        <v>2856</v>
      </c>
      <c r="DX68" s="187" t="s">
        <v>2748</v>
      </c>
      <c r="DY68" s="187" t="s">
        <v>2748</v>
      </c>
      <c r="DZ68" s="187" t="s">
        <v>2856</v>
      </c>
      <c r="EA68" s="187" t="s">
        <v>2748</v>
      </c>
      <c r="EB68" s="187" t="s">
        <v>2748</v>
      </c>
      <c r="EC68" s="187" t="s">
        <v>2856</v>
      </c>
      <c r="ED68" s="187" t="s">
        <v>2748</v>
      </c>
      <c r="EE68" s="187" t="s">
        <v>2748</v>
      </c>
      <c r="EF68" s="187" t="s">
        <v>2856</v>
      </c>
      <c r="EG68" s="187" t="s">
        <v>2748</v>
      </c>
      <c r="EH68" s="187" t="s">
        <v>2748</v>
      </c>
      <c r="EI68" s="187" t="s">
        <v>2856</v>
      </c>
      <c r="EJ68" s="187" t="s">
        <v>2748</v>
      </c>
      <c r="EK68" s="187" t="s">
        <v>2748</v>
      </c>
      <c r="EL68" s="187" t="s">
        <v>2856</v>
      </c>
      <c r="EM68" s="187" t="s">
        <v>2748</v>
      </c>
      <c r="EN68" s="187" t="s">
        <v>2748</v>
      </c>
      <c r="EO68" s="187" t="s">
        <v>2856</v>
      </c>
      <c r="EP68" s="187" t="s">
        <v>2748</v>
      </c>
      <c r="EQ68" s="187" t="s">
        <v>2748</v>
      </c>
      <c r="ER68" s="187" t="s">
        <v>2856</v>
      </c>
      <c r="ES68" s="187" t="s">
        <v>2748</v>
      </c>
      <c r="ET68" s="187" t="s">
        <v>2748</v>
      </c>
    </row>
    <row r="69" spans="1:150" x14ac:dyDescent="0.25">
      <c r="A69" s="1"/>
      <c r="B69" s="185" t="s">
        <v>3186</v>
      </c>
      <c r="C69" s="185" t="s">
        <v>537</v>
      </c>
      <c r="D69" s="185" t="s">
        <v>902</v>
      </c>
      <c r="E69" s="185" t="s">
        <v>3187</v>
      </c>
      <c r="F69" s="185" t="s">
        <v>3188</v>
      </c>
      <c r="G69" s="185" t="s">
        <v>2856</v>
      </c>
      <c r="H69" s="185" t="s">
        <v>2748</v>
      </c>
      <c r="I69" s="185" t="s">
        <v>3189</v>
      </c>
      <c r="J69" s="185" t="s">
        <v>2856</v>
      </c>
      <c r="K69" s="185" t="s">
        <v>2748</v>
      </c>
      <c r="L69" s="185" t="s">
        <v>3190</v>
      </c>
      <c r="M69" s="185" t="s">
        <v>2856</v>
      </c>
      <c r="N69" s="185" t="s">
        <v>2748</v>
      </c>
      <c r="O69" s="185" t="s">
        <v>3190</v>
      </c>
      <c r="P69" s="185" t="s">
        <v>2856</v>
      </c>
      <c r="Q69" s="185" t="s">
        <v>2748</v>
      </c>
      <c r="R69" s="185" t="s">
        <v>3190</v>
      </c>
      <c r="S69" s="185" t="s">
        <v>2856</v>
      </c>
      <c r="T69" s="185" t="s">
        <v>2748</v>
      </c>
      <c r="U69" s="185" t="s">
        <v>3191</v>
      </c>
      <c r="V69" s="185" t="s">
        <v>2856</v>
      </c>
      <c r="W69" s="185" t="s">
        <v>3192</v>
      </c>
      <c r="X69" s="185" t="s">
        <v>3193</v>
      </c>
      <c r="Y69" s="185" t="s">
        <v>2856</v>
      </c>
      <c r="Z69" s="185" t="s">
        <v>2748</v>
      </c>
      <c r="AA69" s="185" t="s">
        <v>3194</v>
      </c>
      <c r="AB69" s="185" t="s">
        <v>2856</v>
      </c>
      <c r="AC69" s="185" t="s">
        <v>2748</v>
      </c>
      <c r="AD69" s="185" t="s">
        <v>3195</v>
      </c>
      <c r="AE69" s="185" t="s">
        <v>2856</v>
      </c>
      <c r="AF69" s="185" t="s">
        <v>2748</v>
      </c>
      <c r="AG69" s="185" t="s">
        <v>3196</v>
      </c>
      <c r="AH69" s="185" t="s">
        <v>2856</v>
      </c>
      <c r="AI69" s="185" t="s">
        <v>2748</v>
      </c>
      <c r="AJ69" s="185" t="s">
        <v>3197</v>
      </c>
      <c r="AK69" s="185" t="s">
        <v>2856</v>
      </c>
      <c r="AL69" s="185" t="s">
        <v>2748</v>
      </c>
      <c r="AM69" s="185" t="s">
        <v>3198</v>
      </c>
      <c r="AN69" s="185" t="s">
        <v>2856</v>
      </c>
      <c r="AO69" s="185" t="s">
        <v>2748</v>
      </c>
      <c r="AP69" s="185" t="s">
        <v>3190</v>
      </c>
      <c r="AQ69" s="185" t="s">
        <v>2856</v>
      </c>
      <c r="AR69" s="185" t="s">
        <v>2748</v>
      </c>
      <c r="AS69" s="185" t="s">
        <v>3199</v>
      </c>
      <c r="AT69" s="185" t="s">
        <v>2856</v>
      </c>
      <c r="AU69" s="185" t="s">
        <v>2748</v>
      </c>
      <c r="AV69" s="185" t="s">
        <v>3199</v>
      </c>
      <c r="AW69" s="185" t="s">
        <v>2856</v>
      </c>
      <c r="AX69" s="185" t="s">
        <v>2748</v>
      </c>
      <c r="AY69" s="185" t="s">
        <v>3200</v>
      </c>
      <c r="AZ69" s="185" t="s">
        <v>2856</v>
      </c>
      <c r="BA69" s="185" t="s">
        <v>2748</v>
      </c>
      <c r="BB69" s="185" t="s">
        <v>3201</v>
      </c>
      <c r="BC69" s="185" t="s">
        <v>2856</v>
      </c>
      <c r="BD69" s="185" t="s">
        <v>2748</v>
      </c>
      <c r="BE69" s="185" t="s">
        <v>3202</v>
      </c>
      <c r="BF69" s="185" t="s">
        <v>2856</v>
      </c>
      <c r="BG69" s="185" t="s">
        <v>2748</v>
      </c>
      <c r="BH69" s="185" t="s">
        <v>3203</v>
      </c>
      <c r="BI69" s="185" t="s">
        <v>2856</v>
      </c>
      <c r="BJ69" s="185" t="s">
        <v>2748</v>
      </c>
      <c r="BK69" s="185" t="s">
        <v>3204</v>
      </c>
      <c r="BL69" s="185" t="s">
        <v>2856</v>
      </c>
      <c r="BM69" s="185" t="s">
        <v>2748</v>
      </c>
      <c r="BN69" s="185" t="s">
        <v>2748</v>
      </c>
      <c r="BO69" s="185" t="s">
        <v>2856</v>
      </c>
      <c r="BP69" s="185" t="s">
        <v>2748</v>
      </c>
      <c r="BQ69" s="185" t="s">
        <v>3203</v>
      </c>
      <c r="BR69" s="185" t="s">
        <v>2856</v>
      </c>
      <c r="BS69" s="185" t="s">
        <v>2748</v>
      </c>
      <c r="BT69" s="185" t="s">
        <v>3203</v>
      </c>
      <c r="BU69" s="185" t="s">
        <v>2856</v>
      </c>
      <c r="BV69" s="185" t="s">
        <v>2748</v>
      </c>
      <c r="BW69" s="185" t="s">
        <v>2748</v>
      </c>
      <c r="BX69" s="185" t="s">
        <v>2856</v>
      </c>
      <c r="BY69" s="185" t="s">
        <v>2748</v>
      </c>
      <c r="BZ69" s="185" t="s">
        <v>3205</v>
      </c>
      <c r="CA69" s="185" t="s">
        <v>2856</v>
      </c>
      <c r="CB69" s="185" t="s">
        <v>2748</v>
      </c>
      <c r="CC69" s="185" t="s">
        <v>3205</v>
      </c>
      <c r="CD69" s="185" t="s">
        <v>2856</v>
      </c>
      <c r="CE69" s="185" t="s">
        <v>2748</v>
      </c>
      <c r="CF69" s="185" t="s">
        <v>3205</v>
      </c>
      <c r="CG69" s="185" t="s">
        <v>2856</v>
      </c>
      <c r="CH69" s="185" t="s">
        <v>2748</v>
      </c>
      <c r="CI69" s="185" t="s">
        <v>3206</v>
      </c>
      <c r="CJ69" s="185" t="s">
        <v>2856</v>
      </c>
      <c r="CK69" s="185" t="s">
        <v>2748</v>
      </c>
      <c r="CL69" s="185" t="s">
        <v>3207</v>
      </c>
      <c r="CM69" s="185" t="s">
        <v>2856</v>
      </c>
      <c r="CN69" s="185" t="s">
        <v>2748</v>
      </c>
      <c r="CO69" s="185" t="s">
        <v>3208</v>
      </c>
      <c r="CP69" s="185" t="s">
        <v>2856</v>
      </c>
      <c r="CQ69" s="185" t="s">
        <v>2748</v>
      </c>
      <c r="CR69" s="185" t="s">
        <v>3209</v>
      </c>
      <c r="CS69" s="185" t="s">
        <v>2856</v>
      </c>
      <c r="CT69" s="185" t="s">
        <v>2748</v>
      </c>
      <c r="CU69" s="185" t="s">
        <v>3210</v>
      </c>
      <c r="CV69" s="185" t="s">
        <v>2856</v>
      </c>
      <c r="CW69" s="185" t="s">
        <v>2748</v>
      </c>
      <c r="CX69" s="185" t="s">
        <v>3211</v>
      </c>
      <c r="CY69" s="185" t="s">
        <v>2856</v>
      </c>
      <c r="CZ69" s="185" t="s">
        <v>2748</v>
      </c>
      <c r="DA69" s="185" t="s">
        <v>3212</v>
      </c>
      <c r="DB69" s="185" t="s">
        <v>2856</v>
      </c>
      <c r="DC69" s="185" t="s">
        <v>2748</v>
      </c>
      <c r="DD69" s="185" t="s">
        <v>3213</v>
      </c>
      <c r="DE69" s="185" t="s">
        <v>2856</v>
      </c>
      <c r="DF69" s="185" t="s">
        <v>2748</v>
      </c>
      <c r="DG69" s="185" t="s">
        <v>3214</v>
      </c>
      <c r="DH69" s="185" t="s">
        <v>2856</v>
      </c>
      <c r="DI69" s="185" t="s">
        <v>2748</v>
      </c>
      <c r="DJ69" s="185" t="s">
        <v>3215</v>
      </c>
      <c r="DK69" s="185" t="s">
        <v>2856</v>
      </c>
      <c r="DL69" s="185" t="s">
        <v>2748</v>
      </c>
      <c r="DM69" s="185" t="s">
        <v>3216</v>
      </c>
      <c r="DN69" s="185" t="s">
        <v>2856</v>
      </c>
      <c r="DO69" s="185" t="s">
        <v>2748</v>
      </c>
      <c r="DP69" s="185" t="s">
        <v>3217</v>
      </c>
      <c r="DQ69" s="185" t="s">
        <v>2856</v>
      </c>
      <c r="DR69" s="185" t="s">
        <v>2748</v>
      </c>
      <c r="DS69" s="185" t="s">
        <v>3218</v>
      </c>
      <c r="DT69" s="185" t="s">
        <v>2856</v>
      </c>
      <c r="DU69" s="185" t="s">
        <v>2748</v>
      </c>
      <c r="DV69" s="185" t="s">
        <v>3219</v>
      </c>
      <c r="DW69" s="185" t="s">
        <v>2856</v>
      </c>
      <c r="DX69" s="185" t="s">
        <v>2748</v>
      </c>
      <c r="DY69" s="185" t="s">
        <v>3220</v>
      </c>
      <c r="DZ69" s="185" t="s">
        <v>2856</v>
      </c>
      <c r="EA69" s="185" t="s">
        <v>2748</v>
      </c>
      <c r="EB69" s="185" t="s">
        <v>3221</v>
      </c>
      <c r="EC69" s="185" t="s">
        <v>2856</v>
      </c>
      <c r="ED69" s="185" t="s">
        <v>2748</v>
      </c>
      <c r="EE69" s="185" t="s">
        <v>3222</v>
      </c>
      <c r="EF69" s="185" t="s">
        <v>2856</v>
      </c>
      <c r="EG69" s="185" t="s">
        <v>2748</v>
      </c>
      <c r="EH69" s="185" t="s">
        <v>3223</v>
      </c>
      <c r="EI69" s="185" t="s">
        <v>2856</v>
      </c>
      <c r="EJ69" s="185" t="s">
        <v>2748</v>
      </c>
      <c r="EK69" s="185" t="s">
        <v>3224</v>
      </c>
      <c r="EL69" s="185" t="s">
        <v>2856</v>
      </c>
      <c r="EM69" s="185" t="s">
        <v>2748</v>
      </c>
      <c r="EN69" s="185" t="s">
        <v>3225</v>
      </c>
      <c r="EO69" s="185" t="s">
        <v>2856</v>
      </c>
      <c r="EP69" s="185" t="s">
        <v>2748</v>
      </c>
      <c r="EQ69" s="185" t="s">
        <v>2748</v>
      </c>
      <c r="ER69" s="185" t="s">
        <v>2856</v>
      </c>
      <c r="ES69" s="185" t="s">
        <v>2748</v>
      </c>
      <c r="ET69" s="185" t="s">
        <v>3226</v>
      </c>
    </row>
    <row r="70" spans="1:150" x14ac:dyDescent="0.25">
      <c r="A70" s="1"/>
      <c r="B70" s="186" t="s">
        <v>3227</v>
      </c>
      <c r="C70" s="186" t="s">
        <v>537</v>
      </c>
      <c r="D70" s="186" t="s">
        <v>902</v>
      </c>
      <c r="E70" s="186" t="s">
        <v>3228</v>
      </c>
      <c r="F70" s="186" t="s">
        <v>3229</v>
      </c>
      <c r="G70" s="187" t="s">
        <v>2856</v>
      </c>
      <c r="H70" s="187" t="s">
        <v>2748</v>
      </c>
      <c r="I70" s="187" t="s">
        <v>2748</v>
      </c>
      <c r="J70" s="187" t="s">
        <v>2856</v>
      </c>
      <c r="K70" s="187" t="s">
        <v>2748</v>
      </c>
      <c r="L70" s="187" t="s">
        <v>2748</v>
      </c>
      <c r="M70" s="187" t="s">
        <v>2856</v>
      </c>
      <c r="N70" s="187" t="s">
        <v>2748</v>
      </c>
      <c r="O70" s="187" t="s">
        <v>2748</v>
      </c>
      <c r="P70" s="187" t="s">
        <v>2856</v>
      </c>
      <c r="Q70" s="187" t="s">
        <v>2748</v>
      </c>
      <c r="R70" s="187" t="s">
        <v>2748</v>
      </c>
      <c r="S70" s="187" t="s">
        <v>2856</v>
      </c>
      <c r="T70" s="187" t="s">
        <v>2748</v>
      </c>
      <c r="U70" s="187" t="s">
        <v>2748</v>
      </c>
      <c r="V70" s="187" t="s">
        <v>2856</v>
      </c>
      <c r="W70" s="187" t="s">
        <v>2748</v>
      </c>
      <c r="X70" s="187" t="s">
        <v>2748</v>
      </c>
      <c r="Y70" s="187" t="s">
        <v>2856</v>
      </c>
      <c r="Z70" s="187" t="s">
        <v>2748</v>
      </c>
      <c r="AA70" s="187" t="s">
        <v>2748</v>
      </c>
      <c r="AB70" s="187" t="s">
        <v>2856</v>
      </c>
      <c r="AC70" s="187" t="s">
        <v>2748</v>
      </c>
      <c r="AD70" s="187" t="s">
        <v>2748</v>
      </c>
      <c r="AE70" s="187" t="s">
        <v>2856</v>
      </c>
      <c r="AF70" s="187" t="s">
        <v>2748</v>
      </c>
      <c r="AG70" s="187" t="s">
        <v>2748</v>
      </c>
      <c r="AH70" s="187" t="s">
        <v>2856</v>
      </c>
      <c r="AI70" s="187" t="s">
        <v>2748</v>
      </c>
      <c r="AJ70" s="187" t="s">
        <v>2748</v>
      </c>
      <c r="AK70" s="187" t="s">
        <v>2856</v>
      </c>
      <c r="AL70" s="187" t="s">
        <v>2748</v>
      </c>
      <c r="AM70" s="187" t="s">
        <v>2748</v>
      </c>
      <c r="AN70" s="187" t="s">
        <v>2856</v>
      </c>
      <c r="AO70" s="187" t="s">
        <v>2748</v>
      </c>
      <c r="AP70" s="187" t="s">
        <v>2748</v>
      </c>
      <c r="AQ70" s="187" t="s">
        <v>2856</v>
      </c>
      <c r="AR70" s="187" t="s">
        <v>2748</v>
      </c>
      <c r="AS70" s="187" t="s">
        <v>2748</v>
      </c>
      <c r="AT70" s="187" t="s">
        <v>2856</v>
      </c>
      <c r="AU70" s="187" t="s">
        <v>2748</v>
      </c>
      <c r="AV70" s="187" t="s">
        <v>2748</v>
      </c>
      <c r="AW70" s="187" t="s">
        <v>2856</v>
      </c>
      <c r="AX70" s="187" t="s">
        <v>2748</v>
      </c>
      <c r="AY70" s="187" t="s">
        <v>2748</v>
      </c>
      <c r="AZ70" s="187" t="s">
        <v>2856</v>
      </c>
      <c r="BA70" s="187" t="s">
        <v>2748</v>
      </c>
      <c r="BB70" s="187" t="s">
        <v>2748</v>
      </c>
      <c r="BC70" s="187" t="s">
        <v>2856</v>
      </c>
      <c r="BD70" s="187" t="s">
        <v>2748</v>
      </c>
      <c r="BE70" s="187" t="s">
        <v>2748</v>
      </c>
      <c r="BF70" s="187" t="s">
        <v>2856</v>
      </c>
      <c r="BG70" s="187" t="s">
        <v>2748</v>
      </c>
      <c r="BH70" s="187" t="s">
        <v>2748</v>
      </c>
      <c r="BI70" s="187" t="s">
        <v>2856</v>
      </c>
      <c r="BJ70" s="187" t="s">
        <v>2748</v>
      </c>
      <c r="BK70" s="187" t="s">
        <v>2748</v>
      </c>
      <c r="BL70" s="187" t="s">
        <v>2856</v>
      </c>
      <c r="BM70" s="187" t="s">
        <v>2748</v>
      </c>
      <c r="BN70" s="187" t="s">
        <v>2748</v>
      </c>
      <c r="BO70" s="187" t="s">
        <v>2856</v>
      </c>
      <c r="BP70" s="187" t="s">
        <v>2748</v>
      </c>
      <c r="BQ70" s="187" t="s">
        <v>2748</v>
      </c>
      <c r="BR70" s="187" t="s">
        <v>2856</v>
      </c>
      <c r="BS70" s="187" t="s">
        <v>2748</v>
      </c>
      <c r="BT70" s="187" t="s">
        <v>2748</v>
      </c>
      <c r="BU70" s="187" t="s">
        <v>2856</v>
      </c>
      <c r="BV70" s="187" t="s">
        <v>2748</v>
      </c>
      <c r="BW70" s="187" t="s">
        <v>2748</v>
      </c>
      <c r="BX70" s="187" t="s">
        <v>2856</v>
      </c>
      <c r="BY70" s="187" t="s">
        <v>2748</v>
      </c>
      <c r="BZ70" s="187" t="s">
        <v>2748</v>
      </c>
      <c r="CA70" s="187" t="s">
        <v>2856</v>
      </c>
      <c r="CB70" s="187" t="s">
        <v>2748</v>
      </c>
      <c r="CC70" s="187" t="s">
        <v>2748</v>
      </c>
      <c r="CD70" s="187" t="s">
        <v>2856</v>
      </c>
      <c r="CE70" s="187" t="s">
        <v>2748</v>
      </c>
      <c r="CF70" s="187" t="s">
        <v>2748</v>
      </c>
      <c r="CG70" s="187" t="s">
        <v>2856</v>
      </c>
      <c r="CH70" s="187" t="s">
        <v>2748</v>
      </c>
      <c r="CI70" s="187" t="s">
        <v>2748</v>
      </c>
      <c r="CJ70" s="187" t="s">
        <v>2856</v>
      </c>
      <c r="CK70" s="187" t="s">
        <v>2748</v>
      </c>
      <c r="CL70" s="187" t="s">
        <v>2748</v>
      </c>
      <c r="CM70" s="187" t="s">
        <v>2856</v>
      </c>
      <c r="CN70" s="187" t="s">
        <v>2748</v>
      </c>
      <c r="CO70" s="187" t="s">
        <v>2748</v>
      </c>
      <c r="CP70" s="187" t="s">
        <v>2856</v>
      </c>
      <c r="CQ70" s="187" t="s">
        <v>2748</v>
      </c>
      <c r="CR70" s="187" t="s">
        <v>2748</v>
      </c>
      <c r="CS70" s="187" t="s">
        <v>2856</v>
      </c>
      <c r="CT70" s="187" t="s">
        <v>2748</v>
      </c>
      <c r="CU70" s="187" t="s">
        <v>2748</v>
      </c>
      <c r="CV70" s="187" t="s">
        <v>2856</v>
      </c>
      <c r="CW70" s="187" t="s">
        <v>2748</v>
      </c>
      <c r="CX70" s="187" t="s">
        <v>2748</v>
      </c>
      <c r="CY70" s="187" t="s">
        <v>2856</v>
      </c>
      <c r="CZ70" s="187" t="s">
        <v>2748</v>
      </c>
      <c r="DA70" s="187" t="s">
        <v>2748</v>
      </c>
      <c r="DB70" s="187" t="s">
        <v>2856</v>
      </c>
      <c r="DC70" s="187" t="s">
        <v>2748</v>
      </c>
      <c r="DD70" s="187" t="s">
        <v>2748</v>
      </c>
      <c r="DE70" s="187" t="s">
        <v>2856</v>
      </c>
      <c r="DF70" s="187" t="s">
        <v>2748</v>
      </c>
      <c r="DG70" s="187" t="s">
        <v>2748</v>
      </c>
      <c r="DH70" s="187" t="s">
        <v>2856</v>
      </c>
      <c r="DI70" s="187" t="s">
        <v>2748</v>
      </c>
      <c r="DJ70" s="187" t="s">
        <v>2748</v>
      </c>
      <c r="DK70" s="187" t="s">
        <v>2856</v>
      </c>
      <c r="DL70" s="187" t="s">
        <v>2748</v>
      </c>
      <c r="DM70" s="187" t="s">
        <v>2748</v>
      </c>
      <c r="DN70" s="187" t="s">
        <v>2856</v>
      </c>
      <c r="DO70" s="187" t="s">
        <v>2748</v>
      </c>
      <c r="DP70" s="187" t="s">
        <v>2748</v>
      </c>
      <c r="DQ70" s="187" t="s">
        <v>2856</v>
      </c>
      <c r="DR70" s="187" t="s">
        <v>2748</v>
      </c>
      <c r="DS70" s="187" t="s">
        <v>2748</v>
      </c>
      <c r="DT70" s="187" t="s">
        <v>2856</v>
      </c>
      <c r="DU70" s="187" t="s">
        <v>2748</v>
      </c>
      <c r="DV70" s="187" t="s">
        <v>2748</v>
      </c>
      <c r="DW70" s="187" t="s">
        <v>2856</v>
      </c>
      <c r="DX70" s="187" t="s">
        <v>2748</v>
      </c>
      <c r="DY70" s="187" t="s">
        <v>2748</v>
      </c>
      <c r="DZ70" s="187" t="s">
        <v>2856</v>
      </c>
      <c r="EA70" s="187" t="s">
        <v>2748</v>
      </c>
      <c r="EB70" s="187" t="s">
        <v>2748</v>
      </c>
      <c r="EC70" s="187" t="s">
        <v>2856</v>
      </c>
      <c r="ED70" s="187" t="s">
        <v>2748</v>
      </c>
      <c r="EE70" s="187" t="s">
        <v>2748</v>
      </c>
      <c r="EF70" s="187" t="s">
        <v>2856</v>
      </c>
      <c r="EG70" s="187" t="s">
        <v>2748</v>
      </c>
      <c r="EH70" s="187" t="s">
        <v>2748</v>
      </c>
      <c r="EI70" s="187" t="s">
        <v>2856</v>
      </c>
      <c r="EJ70" s="187" t="s">
        <v>2748</v>
      </c>
      <c r="EK70" s="187" t="s">
        <v>2748</v>
      </c>
      <c r="EL70" s="187" t="s">
        <v>2856</v>
      </c>
      <c r="EM70" s="187" t="s">
        <v>2748</v>
      </c>
      <c r="EN70" s="187" t="s">
        <v>2748</v>
      </c>
      <c r="EO70" s="187" t="s">
        <v>2856</v>
      </c>
      <c r="EP70" s="187" t="s">
        <v>2748</v>
      </c>
      <c r="EQ70" s="187" t="s">
        <v>2748</v>
      </c>
      <c r="ER70" s="187" t="s">
        <v>2856</v>
      </c>
      <c r="ES70" s="187" t="s">
        <v>2748</v>
      </c>
      <c r="ET70" s="187" t="s">
        <v>2748</v>
      </c>
    </row>
    <row r="71" spans="1:150" x14ac:dyDescent="0.25">
      <c r="A71" s="1"/>
      <c r="B71" s="186" t="s">
        <v>3230</v>
      </c>
      <c r="C71" s="186" t="s">
        <v>537</v>
      </c>
      <c r="D71" s="186" t="s">
        <v>902</v>
      </c>
      <c r="E71" s="186" t="s">
        <v>3231</v>
      </c>
      <c r="F71" s="186" t="s">
        <v>3232</v>
      </c>
      <c r="G71" s="187" t="s">
        <v>2856</v>
      </c>
      <c r="H71" s="187" t="s">
        <v>2748</v>
      </c>
      <c r="I71" s="187" t="s">
        <v>3189</v>
      </c>
      <c r="J71" s="187" t="s">
        <v>2856</v>
      </c>
      <c r="K71" s="187" t="s">
        <v>2748</v>
      </c>
      <c r="L71" s="187" t="s">
        <v>3190</v>
      </c>
      <c r="M71" s="187" t="s">
        <v>2856</v>
      </c>
      <c r="N71" s="187" t="s">
        <v>2748</v>
      </c>
      <c r="O71" s="187" t="s">
        <v>3190</v>
      </c>
      <c r="P71" s="187" t="s">
        <v>2856</v>
      </c>
      <c r="Q71" s="187" t="s">
        <v>2748</v>
      </c>
      <c r="R71" s="187" t="s">
        <v>3190</v>
      </c>
      <c r="S71" s="187" t="s">
        <v>2856</v>
      </c>
      <c r="T71" s="187" t="s">
        <v>2748</v>
      </c>
      <c r="U71" s="187" t="s">
        <v>3191</v>
      </c>
      <c r="V71" s="187" t="s">
        <v>2856</v>
      </c>
      <c r="W71" s="187" t="s">
        <v>3192</v>
      </c>
      <c r="X71" s="187" t="s">
        <v>3193</v>
      </c>
      <c r="Y71" s="187" t="s">
        <v>2856</v>
      </c>
      <c r="Z71" s="187" t="s">
        <v>2748</v>
      </c>
      <c r="AA71" s="187" t="s">
        <v>3194</v>
      </c>
      <c r="AB71" s="187" t="s">
        <v>2856</v>
      </c>
      <c r="AC71" s="187" t="s">
        <v>2748</v>
      </c>
      <c r="AD71" s="187" t="s">
        <v>3195</v>
      </c>
      <c r="AE71" s="187" t="s">
        <v>2856</v>
      </c>
      <c r="AF71" s="187" t="s">
        <v>2748</v>
      </c>
      <c r="AG71" s="187" t="s">
        <v>3196</v>
      </c>
      <c r="AH71" s="187" t="s">
        <v>2856</v>
      </c>
      <c r="AI71" s="187" t="s">
        <v>2748</v>
      </c>
      <c r="AJ71" s="187" t="s">
        <v>3197</v>
      </c>
      <c r="AK71" s="187" t="s">
        <v>2856</v>
      </c>
      <c r="AL71" s="187" t="s">
        <v>2748</v>
      </c>
      <c r="AM71" s="187" t="s">
        <v>3198</v>
      </c>
      <c r="AN71" s="187" t="s">
        <v>2856</v>
      </c>
      <c r="AO71" s="187" t="s">
        <v>2748</v>
      </c>
      <c r="AP71" s="187" t="s">
        <v>3190</v>
      </c>
      <c r="AQ71" s="187" t="s">
        <v>2856</v>
      </c>
      <c r="AR71" s="187" t="s">
        <v>2748</v>
      </c>
      <c r="AS71" s="187" t="s">
        <v>3199</v>
      </c>
      <c r="AT71" s="187" t="s">
        <v>2856</v>
      </c>
      <c r="AU71" s="187" t="s">
        <v>2748</v>
      </c>
      <c r="AV71" s="187" t="s">
        <v>3199</v>
      </c>
      <c r="AW71" s="187" t="s">
        <v>2856</v>
      </c>
      <c r="AX71" s="187" t="s">
        <v>2748</v>
      </c>
      <c r="AY71" s="187" t="s">
        <v>3200</v>
      </c>
      <c r="AZ71" s="187" t="s">
        <v>2856</v>
      </c>
      <c r="BA71" s="187" t="s">
        <v>2748</v>
      </c>
      <c r="BB71" s="187" t="s">
        <v>3201</v>
      </c>
      <c r="BC71" s="187" t="s">
        <v>2856</v>
      </c>
      <c r="BD71" s="187" t="s">
        <v>2748</v>
      </c>
      <c r="BE71" s="187" t="s">
        <v>3202</v>
      </c>
      <c r="BF71" s="187" t="s">
        <v>2856</v>
      </c>
      <c r="BG71" s="187" t="s">
        <v>2748</v>
      </c>
      <c r="BH71" s="187" t="s">
        <v>3203</v>
      </c>
      <c r="BI71" s="187" t="s">
        <v>2856</v>
      </c>
      <c r="BJ71" s="187" t="s">
        <v>2748</v>
      </c>
      <c r="BK71" s="187" t="s">
        <v>3204</v>
      </c>
      <c r="BL71" s="187" t="s">
        <v>2856</v>
      </c>
      <c r="BM71" s="187" t="s">
        <v>2748</v>
      </c>
      <c r="BN71" s="187" t="s">
        <v>2748</v>
      </c>
      <c r="BO71" s="187" t="s">
        <v>2856</v>
      </c>
      <c r="BP71" s="187" t="s">
        <v>2748</v>
      </c>
      <c r="BQ71" s="187" t="s">
        <v>3203</v>
      </c>
      <c r="BR71" s="187" t="s">
        <v>2856</v>
      </c>
      <c r="BS71" s="187" t="s">
        <v>2748</v>
      </c>
      <c r="BT71" s="187" t="s">
        <v>3203</v>
      </c>
      <c r="BU71" s="187" t="s">
        <v>2856</v>
      </c>
      <c r="BV71" s="187" t="s">
        <v>2748</v>
      </c>
      <c r="BW71" s="187" t="s">
        <v>2748</v>
      </c>
      <c r="BX71" s="187" t="s">
        <v>2856</v>
      </c>
      <c r="BY71" s="187" t="s">
        <v>2748</v>
      </c>
      <c r="BZ71" s="187" t="s">
        <v>3205</v>
      </c>
      <c r="CA71" s="187" t="s">
        <v>2856</v>
      </c>
      <c r="CB71" s="187" t="s">
        <v>2748</v>
      </c>
      <c r="CC71" s="187" t="s">
        <v>3205</v>
      </c>
      <c r="CD71" s="187" t="s">
        <v>2856</v>
      </c>
      <c r="CE71" s="187" t="s">
        <v>2748</v>
      </c>
      <c r="CF71" s="187" t="s">
        <v>3205</v>
      </c>
      <c r="CG71" s="187" t="s">
        <v>2856</v>
      </c>
      <c r="CH71" s="187" t="s">
        <v>2748</v>
      </c>
      <c r="CI71" s="187" t="s">
        <v>3206</v>
      </c>
      <c r="CJ71" s="187" t="s">
        <v>2856</v>
      </c>
      <c r="CK71" s="187" t="s">
        <v>2748</v>
      </c>
      <c r="CL71" s="187" t="s">
        <v>3207</v>
      </c>
      <c r="CM71" s="187" t="s">
        <v>2856</v>
      </c>
      <c r="CN71" s="187" t="s">
        <v>2748</v>
      </c>
      <c r="CO71" s="187" t="s">
        <v>3208</v>
      </c>
      <c r="CP71" s="187" t="s">
        <v>2856</v>
      </c>
      <c r="CQ71" s="187" t="s">
        <v>2748</v>
      </c>
      <c r="CR71" s="187" t="s">
        <v>3209</v>
      </c>
      <c r="CS71" s="187" t="s">
        <v>2856</v>
      </c>
      <c r="CT71" s="187" t="s">
        <v>2748</v>
      </c>
      <c r="CU71" s="187" t="s">
        <v>3210</v>
      </c>
      <c r="CV71" s="187" t="s">
        <v>2856</v>
      </c>
      <c r="CW71" s="187" t="s">
        <v>2748</v>
      </c>
      <c r="CX71" s="187" t="s">
        <v>3211</v>
      </c>
      <c r="CY71" s="187" t="s">
        <v>2856</v>
      </c>
      <c r="CZ71" s="187" t="s">
        <v>2748</v>
      </c>
      <c r="DA71" s="187" t="s">
        <v>3212</v>
      </c>
      <c r="DB71" s="187" t="s">
        <v>2856</v>
      </c>
      <c r="DC71" s="187" t="s">
        <v>2748</v>
      </c>
      <c r="DD71" s="187" t="s">
        <v>3213</v>
      </c>
      <c r="DE71" s="187" t="s">
        <v>2856</v>
      </c>
      <c r="DF71" s="187" t="s">
        <v>2748</v>
      </c>
      <c r="DG71" s="187" t="s">
        <v>3214</v>
      </c>
      <c r="DH71" s="187" t="s">
        <v>2856</v>
      </c>
      <c r="DI71" s="187" t="s">
        <v>2748</v>
      </c>
      <c r="DJ71" s="187" t="s">
        <v>3215</v>
      </c>
      <c r="DK71" s="187" t="s">
        <v>2856</v>
      </c>
      <c r="DL71" s="187" t="s">
        <v>2748</v>
      </c>
      <c r="DM71" s="187" t="s">
        <v>3216</v>
      </c>
      <c r="DN71" s="187" t="s">
        <v>2856</v>
      </c>
      <c r="DO71" s="187" t="s">
        <v>2748</v>
      </c>
      <c r="DP71" s="187" t="s">
        <v>3217</v>
      </c>
      <c r="DQ71" s="187" t="s">
        <v>2856</v>
      </c>
      <c r="DR71" s="187" t="s">
        <v>2748</v>
      </c>
      <c r="DS71" s="187" t="s">
        <v>3218</v>
      </c>
      <c r="DT71" s="187" t="s">
        <v>2856</v>
      </c>
      <c r="DU71" s="187" t="s">
        <v>2748</v>
      </c>
      <c r="DV71" s="187" t="s">
        <v>3219</v>
      </c>
      <c r="DW71" s="187" t="s">
        <v>2856</v>
      </c>
      <c r="DX71" s="187" t="s">
        <v>2748</v>
      </c>
      <c r="DY71" s="187" t="s">
        <v>3220</v>
      </c>
      <c r="DZ71" s="187" t="s">
        <v>2856</v>
      </c>
      <c r="EA71" s="187" t="s">
        <v>2748</v>
      </c>
      <c r="EB71" s="187" t="s">
        <v>3221</v>
      </c>
      <c r="EC71" s="187" t="s">
        <v>2856</v>
      </c>
      <c r="ED71" s="187" t="s">
        <v>2748</v>
      </c>
      <c r="EE71" s="187" t="s">
        <v>3222</v>
      </c>
      <c r="EF71" s="187" t="s">
        <v>2856</v>
      </c>
      <c r="EG71" s="187" t="s">
        <v>2748</v>
      </c>
      <c r="EH71" s="187" t="s">
        <v>3223</v>
      </c>
      <c r="EI71" s="187" t="s">
        <v>2856</v>
      </c>
      <c r="EJ71" s="187" t="s">
        <v>2748</v>
      </c>
      <c r="EK71" s="187" t="s">
        <v>3224</v>
      </c>
      <c r="EL71" s="187" t="s">
        <v>2856</v>
      </c>
      <c r="EM71" s="187" t="s">
        <v>2748</v>
      </c>
      <c r="EN71" s="187" t="s">
        <v>3225</v>
      </c>
      <c r="EO71" s="187" t="s">
        <v>2856</v>
      </c>
      <c r="EP71" s="187" t="s">
        <v>2748</v>
      </c>
      <c r="EQ71" s="187" t="s">
        <v>2748</v>
      </c>
      <c r="ER71" s="187" t="s">
        <v>2856</v>
      </c>
      <c r="ES71" s="187" t="s">
        <v>2748</v>
      </c>
      <c r="ET71" s="187" t="s">
        <v>3226</v>
      </c>
    </row>
    <row r="72" spans="1:150" x14ac:dyDescent="0.25">
      <c r="A72" s="1"/>
      <c r="B72" s="185" t="s">
        <v>3233</v>
      </c>
      <c r="C72" s="185" t="s">
        <v>129</v>
      </c>
      <c r="D72" s="185" t="s">
        <v>3234</v>
      </c>
      <c r="E72" s="185" t="s">
        <v>3235</v>
      </c>
      <c r="F72" s="185" t="s">
        <v>3236</v>
      </c>
      <c r="G72" s="185" t="s">
        <v>2856</v>
      </c>
      <c r="H72" s="185" t="s">
        <v>2748</v>
      </c>
      <c r="I72" s="185" t="s">
        <v>2748</v>
      </c>
      <c r="J72" s="185" t="s">
        <v>2856</v>
      </c>
      <c r="K72" s="185" t="s">
        <v>2748</v>
      </c>
      <c r="L72" s="185" t="s">
        <v>2748</v>
      </c>
      <c r="M72" s="185" t="s">
        <v>2856</v>
      </c>
      <c r="N72" s="185" t="s">
        <v>2748</v>
      </c>
      <c r="O72" s="185" t="s">
        <v>2748</v>
      </c>
      <c r="P72" s="185" t="s">
        <v>2856</v>
      </c>
      <c r="Q72" s="185" t="s">
        <v>2748</v>
      </c>
      <c r="R72" s="185" t="s">
        <v>2748</v>
      </c>
      <c r="S72" s="185" t="s">
        <v>2856</v>
      </c>
      <c r="T72" s="185" t="s">
        <v>2748</v>
      </c>
      <c r="U72" s="185" t="s">
        <v>2748</v>
      </c>
      <c r="V72" s="185" t="s">
        <v>2856</v>
      </c>
      <c r="W72" s="185" t="s">
        <v>2748</v>
      </c>
      <c r="X72" s="185" t="s">
        <v>2748</v>
      </c>
      <c r="Y72" s="185" t="s">
        <v>2856</v>
      </c>
      <c r="Z72" s="185" t="s">
        <v>2748</v>
      </c>
      <c r="AA72" s="185" t="s">
        <v>2748</v>
      </c>
      <c r="AB72" s="185" t="s">
        <v>2856</v>
      </c>
      <c r="AC72" s="185" t="s">
        <v>2748</v>
      </c>
      <c r="AD72" s="185" t="s">
        <v>2748</v>
      </c>
      <c r="AE72" s="185" t="s">
        <v>2856</v>
      </c>
      <c r="AF72" s="185" t="s">
        <v>2748</v>
      </c>
      <c r="AG72" s="185" t="s">
        <v>2748</v>
      </c>
      <c r="AH72" s="185" t="s">
        <v>2856</v>
      </c>
      <c r="AI72" s="185" t="s">
        <v>2748</v>
      </c>
      <c r="AJ72" s="185" t="s">
        <v>2748</v>
      </c>
      <c r="AK72" s="185" t="s">
        <v>2856</v>
      </c>
      <c r="AL72" s="185" t="s">
        <v>2748</v>
      </c>
      <c r="AM72" s="185" t="s">
        <v>2748</v>
      </c>
      <c r="AN72" s="185" t="s">
        <v>2856</v>
      </c>
      <c r="AO72" s="185" t="s">
        <v>2748</v>
      </c>
      <c r="AP72" s="185" t="s">
        <v>2748</v>
      </c>
      <c r="AQ72" s="185" t="s">
        <v>2856</v>
      </c>
      <c r="AR72" s="185" t="s">
        <v>2748</v>
      </c>
      <c r="AS72" s="185" t="s">
        <v>2748</v>
      </c>
      <c r="AT72" s="185" t="s">
        <v>2856</v>
      </c>
      <c r="AU72" s="185" t="s">
        <v>2748</v>
      </c>
      <c r="AV72" s="185" t="s">
        <v>2748</v>
      </c>
      <c r="AW72" s="185" t="s">
        <v>2856</v>
      </c>
      <c r="AX72" s="185" t="s">
        <v>2748</v>
      </c>
      <c r="AY72" s="185" t="s">
        <v>2748</v>
      </c>
      <c r="AZ72" s="185" t="s">
        <v>2856</v>
      </c>
      <c r="BA72" s="185" t="s">
        <v>2748</v>
      </c>
      <c r="BB72" s="185" t="s">
        <v>2748</v>
      </c>
      <c r="BC72" s="185" t="s">
        <v>2856</v>
      </c>
      <c r="BD72" s="185" t="s">
        <v>2748</v>
      </c>
      <c r="BE72" s="185" t="s">
        <v>2748</v>
      </c>
      <c r="BF72" s="185" t="s">
        <v>2856</v>
      </c>
      <c r="BG72" s="185" t="s">
        <v>2748</v>
      </c>
      <c r="BH72" s="185" t="s">
        <v>2748</v>
      </c>
      <c r="BI72" s="185" t="s">
        <v>2856</v>
      </c>
      <c r="BJ72" s="185" t="s">
        <v>2748</v>
      </c>
      <c r="BK72" s="185" t="s">
        <v>2748</v>
      </c>
      <c r="BL72" s="185" t="s">
        <v>2856</v>
      </c>
      <c r="BM72" s="185" t="s">
        <v>2748</v>
      </c>
      <c r="BN72" s="185" t="s">
        <v>2748</v>
      </c>
      <c r="BO72" s="185" t="s">
        <v>2856</v>
      </c>
      <c r="BP72" s="185" t="s">
        <v>2748</v>
      </c>
      <c r="BQ72" s="185" t="s">
        <v>2748</v>
      </c>
      <c r="BR72" s="185" t="s">
        <v>2856</v>
      </c>
      <c r="BS72" s="185" t="s">
        <v>2748</v>
      </c>
      <c r="BT72" s="185" t="s">
        <v>2748</v>
      </c>
      <c r="BU72" s="185" t="s">
        <v>2856</v>
      </c>
      <c r="BV72" s="185" t="s">
        <v>2748</v>
      </c>
      <c r="BW72" s="185" t="s">
        <v>2748</v>
      </c>
      <c r="BX72" s="185" t="s">
        <v>2856</v>
      </c>
      <c r="BY72" s="185" t="s">
        <v>2748</v>
      </c>
      <c r="BZ72" s="185" t="s">
        <v>2748</v>
      </c>
      <c r="CA72" s="185" t="s">
        <v>2856</v>
      </c>
      <c r="CB72" s="185" t="s">
        <v>2748</v>
      </c>
      <c r="CC72" s="185" t="s">
        <v>2748</v>
      </c>
      <c r="CD72" s="185" t="s">
        <v>2856</v>
      </c>
      <c r="CE72" s="185" t="s">
        <v>2748</v>
      </c>
      <c r="CF72" s="185" t="s">
        <v>2748</v>
      </c>
      <c r="CG72" s="185" t="s">
        <v>2856</v>
      </c>
      <c r="CH72" s="185" t="s">
        <v>2748</v>
      </c>
      <c r="CI72" s="185" t="s">
        <v>2748</v>
      </c>
      <c r="CJ72" s="185" t="s">
        <v>2856</v>
      </c>
      <c r="CK72" s="185" t="s">
        <v>2748</v>
      </c>
      <c r="CL72" s="185" t="s">
        <v>2748</v>
      </c>
      <c r="CM72" s="185" t="s">
        <v>2856</v>
      </c>
      <c r="CN72" s="185" t="s">
        <v>2748</v>
      </c>
      <c r="CO72" s="185" t="s">
        <v>2748</v>
      </c>
      <c r="CP72" s="185" t="s">
        <v>2856</v>
      </c>
      <c r="CQ72" s="185" t="s">
        <v>2748</v>
      </c>
      <c r="CR72" s="185" t="s">
        <v>2748</v>
      </c>
      <c r="CS72" s="185" t="s">
        <v>2856</v>
      </c>
      <c r="CT72" s="185" t="s">
        <v>2748</v>
      </c>
      <c r="CU72" s="185" t="s">
        <v>2748</v>
      </c>
      <c r="CV72" s="185" t="s">
        <v>2856</v>
      </c>
      <c r="CW72" s="185" t="s">
        <v>2748</v>
      </c>
      <c r="CX72" s="185" t="s">
        <v>2748</v>
      </c>
      <c r="CY72" s="185" t="s">
        <v>2856</v>
      </c>
      <c r="CZ72" s="185" t="s">
        <v>2748</v>
      </c>
      <c r="DA72" s="185" t="s">
        <v>2748</v>
      </c>
      <c r="DB72" s="185" t="s">
        <v>2856</v>
      </c>
      <c r="DC72" s="185" t="s">
        <v>2748</v>
      </c>
      <c r="DD72" s="185" t="s">
        <v>2748</v>
      </c>
      <c r="DE72" s="185" t="s">
        <v>2856</v>
      </c>
      <c r="DF72" s="185" t="s">
        <v>2748</v>
      </c>
      <c r="DG72" s="185" t="s">
        <v>2748</v>
      </c>
      <c r="DH72" s="185" t="s">
        <v>2856</v>
      </c>
      <c r="DI72" s="185" t="s">
        <v>2748</v>
      </c>
      <c r="DJ72" s="185" t="s">
        <v>2748</v>
      </c>
      <c r="DK72" s="185" t="s">
        <v>2856</v>
      </c>
      <c r="DL72" s="185" t="s">
        <v>2748</v>
      </c>
      <c r="DM72" s="185" t="s">
        <v>2748</v>
      </c>
      <c r="DN72" s="185" t="s">
        <v>2856</v>
      </c>
      <c r="DO72" s="185" t="s">
        <v>2748</v>
      </c>
      <c r="DP72" s="185" t="s">
        <v>2748</v>
      </c>
      <c r="DQ72" s="185" t="s">
        <v>2856</v>
      </c>
      <c r="DR72" s="185" t="s">
        <v>2748</v>
      </c>
      <c r="DS72" s="185" t="s">
        <v>2748</v>
      </c>
      <c r="DT72" s="185" t="s">
        <v>2856</v>
      </c>
      <c r="DU72" s="185" t="s">
        <v>2748</v>
      </c>
      <c r="DV72" s="185" t="s">
        <v>2748</v>
      </c>
      <c r="DW72" s="185" t="s">
        <v>2856</v>
      </c>
      <c r="DX72" s="185" t="s">
        <v>2748</v>
      </c>
      <c r="DY72" s="185" t="s">
        <v>2748</v>
      </c>
      <c r="DZ72" s="185" t="s">
        <v>2856</v>
      </c>
      <c r="EA72" s="185" t="s">
        <v>2748</v>
      </c>
      <c r="EB72" s="185" t="s">
        <v>2748</v>
      </c>
      <c r="EC72" s="185" t="s">
        <v>2856</v>
      </c>
      <c r="ED72" s="185" t="s">
        <v>2748</v>
      </c>
      <c r="EE72" s="185" t="s">
        <v>2748</v>
      </c>
      <c r="EF72" s="185" t="s">
        <v>2856</v>
      </c>
      <c r="EG72" s="185" t="s">
        <v>2748</v>
      </c>
      <c r="EH72" s="185" t="s">
        <v>2748</v>
      </c>
      <c r="EI72" s="185" t="s">
        <v>2856</v>
      </c>
      <c r="EJ72" s="185" t="s">
        <v>2748</v>
      </c>
      <c r="EK72" s="185" t="s">
        <v>2748</v>
      </c>
      <c r="EL72" s="185" t="s">
        <v>2856</v>
      </c>
      <c r="EM72" s="185" t="s">
        <v>2748</v>
      </c>
      <c r="EN72" s="185" t="s">
        <v>2748</v>
      </c>
      <c r="EO72" s="185" t="s">
        <v>2856</v>
      </c>
      <c r="EP72" s="185" t="s">
        <v>2748</v>
      </c>
      <c r="EQ72" s="185" t="s">
        <v>2748</v>
      </c>
      <c r="ER72" s="185" t="s">
        <v>2856</v>
      </c>
      <c r="ES72" s="185" t="s">
        <v>2748</v>
      </c>
      <c r="ET72" s="185" t="s">
        <v>2748</v>
      </c>
    </row>
    <row r="73" spans="1:150" x14ac:dyDescent="0.25">
      <c r="A73" s="1"/>
      <c r="B73" s="186" t="s">
        <v>3237</v>
      </c>
      <c r="C73" s="186" t="s">
        <v>129</v>
      </c>
      <c r="D73" s="186" t="s">
        <v>3234</v>
      </c>
      <c r="E73" s="186" t="s">
        <v>3238</v>
      </c>
      <c r="F73" s="186" t="s">
        <v>3239</v>
      </c>
      <c r="G73" s="187" t="s">
        <v>2856</v>
      </c>
      <c r="H73" s="187" t="s">
        <v>2748</v>
      </c>
      <c r="I73" s="187" t="s">
        <v>2748</v>
      </c>
      <c r="J73" s="187" t="s">
        <v>2856</v>
      </c>
      <c r="K73" s="187" t="s">
        <v>2748</v>
      </c>
      <c r="L73" s="187" t="s">
        <v>2748</v>
      </c>
      <c r="M73" s="187" t="s">
        <v>2856</v>
      </c>
      <c r="N73" s="187" t="s">
        <v>2748</v>
      </c>
      <c r="O73" s="187" t="s">
        <v>2748</v>
      </c>
      <c r="P73" s="187" t="s">
        <v>2856</v>
      </c>
      <c r="Q73" s="187" t="s">
        <v>2748</v>
      </c>
      <c r="R73" s="187" t="s">
        <v>2748</v>
      </c>
      <c r="S73" s="187" t="s">
        <v>2856</v>
      </c>
      <c r="T73" s="187" t="s">
        <v>2748</v>
      </c>
      <c r="U73" s="187" t="s">
        <v>2748</v>
      </c>
      <c r="V73" s="187" t="s">
        <v>2856</v>
      </c>
      <c r="W73" s="187" t="s">
        <v>2748</v>
      </c>
      <c r="X73" s="187" t="s">
        <v>2748</v>
      </c>
      <c r="Y73" s="187" t="s">
        <v>2856</v>
      </c>
      <c r="Z73" s="187" t="s">
        <v>2748</v>
      </c>
      <c r="AA73" s="187" t="s">
        <v>2748</v>
      </c>
      <c r="AB73" s="187" t="s">
        <v>2856</v>
      </c>
      <c r="AC73" s="187" t="s">
        <v>2748</v>
      </c>
      <c r="AD73" s="187" t="s">
        <v>2748</v>
      </c>
      <c r="AE73" s="187" t="s">
        <v>2856</v>
      </c>
      <c r="AF73" s="187" t="s">
        <v>2748</v>
      </c>
      <c r="AG73" s="187" t="s">
        <v>2748</v>
      </c>
      <c r="AH73" s="187" t="s">
        <v>2856</v>
      </c>
      <c r="AI73" s="187" t="s">
        <v>2748</v>
      </c>
      <c r="AJ73" s="187" t="s">
        <v>2748</v>
      </c>
      <c r="AK73" s="187" t="s">
        <v>2856</v>
      </c>
      <c r="AL73" s="187" t="s">
        <v>2748</v>
      </c>
      <c r="AM73" s="187" t="s">
        <v>2748</v>
      </c>
      <c r="AN73" s="187" t="s">
        <v>2856</v>
      </c>
      <c r="AO73" s="187" t="s">
        <v>2748</v>
      </c>
      <c r="AP73" s="187" t="s">
        <v>2748</v>
      </c>
      <c r="AQ73" s="187" t="s">
        <v>2856</v>
      </c>
      <c r="AR73" s="187" t="s">
        <v>2748</v>
      </c>
      <c r="AS73" s="187" t="s">
        <v>2748</v>
      </c>
      <c r="AT73" s="187" t="s">
        <v>2856</v>
      </c>
      <c r="AU73" s="187" t="s">
        <v>2748</v>
      </c>
      <c r="AV73" s="187" t="s">
        <v>2748</v>
      </c>
      <c r="AW73" s="187" t="s">
        <v>2856</v>
      </c>
      <c r="AX73" s="187" t="s">
        <v>2748</v>
      </c>
      <c r="AY73" s="187" t="s">
        <v>2748</v>
      </c>
      <c r="AZ73" s="187" t="s">
        <v>2856</v>
      </c>
      <c r="BA73" s="187" t="s">
        <v>2748</v>
      </c>
      <c r="BB73" s="187" t="s">
        <v>2748</v>
      </c>
      <c r="BC73" s="187" t="s">
        <v>2856</v>
      </c>
      <c r="BD73" s="187" t="s">
        <v>2748</v>
      </c>
      <c r="BE73" s="187" t="s">
        <v>2748</v>
      </c>
      <c r="BF73" s="187" t="s">
        <v>2856</v>
      </c>
      <c r="BG73" s="187" t="s">
        <v>2748</v>
      </c>
      <c r="BH73" s="187" t="s">
        <v>2748</v>
      </c>
      <c r="BI73" s="187" t="s">
        <v>2856</v>
      </c>
      <c r="BJ73" s="187" t="s">
        <v>2748</v>
      </c>
      <c r="BK73" s="187" t="s">
        <v>2748</v>
      </c>
      <c r="BL73" s="187" t="s">
        <v>2856</v>
      </c>
      <c r="BM73" s="187" t="s">
        <v>2748</v>
      </c>
      <c r="BN73" s="187" t="s">
        <v>2748</v>
      </c>
      <c r="BO73" s="187" t="s">
        <v>2856</v>
      </c>
      <c r="BP73" s="187" t="s">
        <v>2748</v>
      </c>
      <c r="BQ73" s="187" t="s">
        <v>2748</v>
      </c>
      <c r="BR73" s="187" t="s">
        <v>2856</v>
      </c>
      <c r="BS73" s="187" t="s">
        <v>2748</v>
      </c>
      <c r="BT73" s="187" t="s">
        <v>2748</v>
      </c>
      <c r="BU73" s="187" t="s">
        <v>2856</v>
      </c>
      <c r="BV73" s="187" t="s">
        <v>2748</v>
      </c>
      <c r="BW73" s="187" t="s">
        <v>2748</v>
      </c>
      <c r="BX73" s="187" t="s">
        <v>2856</v>
      </c>
      <c r="BY73" s="187" t="s">
        <v>2748</v>
      </c>
      <c r="BZ73" s="187" t="s">
        <v>2748</v>
      </c>
      <c r="CA73" s="187" t="s">
        <v>2856</v>
      </c>
      <c r="CB73" s="187" t="s">
        <v>2748</v>
      </c>
      <c r="CC73" s="187" t="s">
        <v>2748</v>
      </c>
      <c r="CD73" s="187" t="s">
        <v>2856</v>
      </c>
      <c r="CE73" s="187" t="s">
        <v>2748</v>
      </c>
      <c r="CF73" s="187" t="s">
        <v>2748</v>
      </c>
      <c r="CG73" s="187" t="s">
        <v>2856</v>
      </c>
      <c r="CH73" s="187" t="s">
        <v>2748</v>
      </c>
      <c r="CI73" s="187" t="s">
        <v>2748</v>
      </c>
      <c r="CJ73" s="187" t="s">
        <v>2856</v>
      </c>
      <c r="CK73" s="187" t="s">
        <v>2748</v>
      </c>
      <c r="CL73" s="187" t="s">
        <v>2748</v>
      </c>
      <c r="CM73" s="187" t="s">
        <v>2856</v>
      </c>
      <c r="CN73" s="187" t="s">
        <v>2748</v>
      </c>
      <c r="CO73" s="187" t="s">
        <v>2748</v>
      </c>
      <c r="CP73" s="187" t="s">
        <v>2856</v>
      </c>
      <c r="CQ73" s="187" t="s">
        <v>2748</v>
      </c>
      <c r="CR73" s="187" t="s">
        <v>2748</v>
      </c>
      <c r="CS73" s="187" t="s">
        <v>2856</v>
      </c>
      <c r="CT73" s="187" t="s">
        <v>2748</v>
      </c>
      <c r="CU73" s="187" t="s">
        <v>2748</v>
      </c>
      <c r="CV73" s="187" t="s">
        <v>2856</v>
      </c>
      <c r="CW73" s="187" t="s">
        <v>2748</v>
      </c>
      <c r="CX73" s="187" t="s">
        <v>2748</v>
      </c>
      <c r="CY73" s="187" t="s">
        <v>2856</v>
      </c>
      <c r="CZ73" s="187" t="s">
        <v>2748</v>
      </c>
      <c r="DA73" s="187" t="s">
        <v>2748</v>
      </c>
      <c r="DB73" s="187" t="s">
        <v>2856</v>
      </c>
      <c r="DC73" s="187" t="s">
        <v>2748</v>
      </c>
      <c r="DD73" s="187" t="s">
        <v>2748</v>
      </c>
      <c r="DE73" s="187" t="s">
        <v>2856</v>
      </c>
      <c r="DF73" s="187" t="s">
        <v>2748</v>
      </c>
      <c r="DG73" s="187" t="s">
        <v>2748</v>
      </c>
      <c r="DH73" s="187" t="s">
        <v>2856</v>
      </c>
      <c r="DI73" s="187" t="s">
        <v>2748</v>
      </c>
      <c r="DJ73" s="187" t="s">
        <v>2748</v>
      </c>
      <c r="DK73" s="187" t="s">
        <v>2856</v>
      </c>
      <c r="DL73" s="187" t="s">
        <v>2748</v>
      </c>
      <c r="DM73" s="187" t="s">
        <v>2748</v>
      </c>
      <c r="DN73" s="187" t="s">
        <v>2856</v>
      </c>
      <c r="DO73" s="187" t="s">
        <v>2748</v>
      </c>
      <c r="DP73" s="187" t="s">
        <v>2748</v>
      </c>
      <c r="DQ73" s="187" t="s">
        <v>2856</v>
      </c>
      <c r="DR73" s="187" t="s">
        <v>2748</v>
      </c>
      <c r="DS73" s="187" t="s">
        <v>2748</v>
      </c>
      <c r="DT73" s="187" t="s">
        <v>2856</v>
      </c>
      <c r="DU73" s="187" t="s">
        <v>2748</v>
      </c>
      <c r="DV73" s="187" t="s">
        <v>2748</v>
      </c>
      <c r="DW73" s="187" t="s">
        <v>2856</v>
      </c>
      <c r="DX73" s="187" t="s">
        <v>2748</v>
      </c>
      <c r="DY73" s="187" t="s">
        <v>2748</v>
      </c>
      <c r="DZ73" s="187" t="s">
        <v>2856</v>
      </c>
      <c r="EA73" s="187" t="s">
        <v>2748</v>
      </c>
      <c r="EB73" s="187" t="s">
        <v>2748</v>
      </c>
      <c r="EC73" s="187" t="s">
        <v>2856</v>
      </c>
      <c r="ED73" s="187" t="s">
        <v>2748</v>
      </c>
      <c r="EE73" s="187" t="s">
        <v>2748</v>
      </c>
      <c r="EF73" s="187" t="s">
        <v>2856</v>
      </c>
      <c r="EG73" s="187" t="s">
        <v>2748</v>
      </c>
      <c r="EH73" s="187" t="s">
        <v>2748</v>
      </c>
      <c r="EI73" s="187" t="s">
        <v>2856</v>
      </c>
      <c r="EJ73" s="187" t="s">
        <v>2748</v>
      </c>
      <c r="EK73" s="187" t="s">
        <v>2748</v>
      </c>
      <c r="EL73" s="187" t="s">
        <v>2856</v>
      </c>
      <c r="EM73" s="187" t="s">
        <v>2748</v>
      </c>
      <c r="EN73" s="187" t="s">
        <v>2748</v>
      </c>
      <c r="EO73" s="187" t="s">
        <v>2856</v>
      </c>
      <c r="EP73" s="187" t="s">
        <v>2748</v>
      </c>
      <c r="EQ73" s="187" t="s">
        <v>2748</v>
      </c>
      <c r="ER73" s="187" t="s">
        <v>2856</v>
      </c>
      <c r="ES73" s="187" t="s">
        <v>2748</v>
      </c>
      <c r="ET73" s="187" t="s">
        <v>2748</v>
      </c>
    </row>
    <row r="74" spans="1:150" x14ac:dyDescent="0.25">
      <c r="A74" s="1"/>
      <c r="B74" s="185" t="s">
        <v>3240</v>
      </c>
      <c r="C74" s="185" t="s">
        <v>535</v>
      </c>
      <c r="D74" s="185" t="s">
        <v>919</v>
      </c>
      <c r="E74" s="185" t="s">
        <v>3241</v>
      </c>
      <c r="F74" s="185" t="s">
        <v>3242</v>
      </c>
      <c r="G74" s="185" t="s">
        <v>2856</v>
      </c>
      <c r="H74" s="185" t="s">
        <v>2748</v>
      </c>
      <c r="I74" s="185" t="s">
        <v>3243</v>
      </c>
      <c r="J74" s="185" t="s">
        <v>2856</v>
      </c>
      <c r="K74" s="185" t="s">
        <v>2748</v>
      </c>
      <c r="L74" s="185" t="s">
        <v>3244</v>
      </c>
      <c r="M74" s="185" t="s">
        <v>2856</v>
      </c>
      <c r="N74" s="185" t="s">
        <v>2748</v>
      </c>
      <c r="O74" s="185" t="s">
        <v>3244</v>
      </c>
      <c r="P74" s="185" t="s">
        <v>2856</v>
      </c>
      <c r="Q74" s="185" t="s">
        <v>2748</v>
      </c>
      <c r="R74" s="185" t="s">
        <v>3244</v>
      </c>
      <c r="S74" s="185" t="s">
        <v>2856</v>
      </c>
      <c r="T74" s="185" t="s">
        <v>2748</v>
      </c>
      <c r="U74" s="185" t="s">
        <v>3245</v>
      </c>
      <c r="V74" s="185" t="s">
        <v>2856</v>
      </c>
      <c r="W74" s="185" t="s">
        <v>3246</v>
      </c>
      <c r="X74" s="185" t="s">
        <v>3247</v>
      </c>
      <c r="Y74" s="185" t="s">
        <v>2856</v>
      </c>
      <c r="Z74" s="185" t="s">
        <v>3173</v>
      </c>
      <c r="AA74" s="185" t="s">
        <v>3248</v>
      </c>
      <c r="AB74" s="185" t="s">
        <v>2856</v>
      </c>
      <c r="AC74" s="185" t="s">
        <v>2748</v>
      </c>
      <c r="AD74" s="185" t="s">
        <v>3249</v>
      </c>
      <c r="AE74" s="185" t="s">
        <v>2856</v>
      </c>
      <c r="AF74" s="185" t="s">
        <v>3250</v>
      </c>
      <c r="AG74" s="185" t="s">
        <v>3251</v>
      </c>
      <c r="AH74" s="185" t="s">
        <v>2856</v>
      </c>
      <c r="AI74" s="185" t="s">
        <v>3252</v>
      </c>
      <c r="AJ74" s="185" t="s">
        <v>3253</v>
      </c>
      <c r="AK74" s="185" t="s">
        <v>2856</v>
      </c>
      <c r="AL74" s="185" t="s">
        <v>2748</v>
      </c>
      <c r="AM74" s="185" t="s">
        <v>3254</v>
      </c>
      <c r="AN74" s="185" t="s">
        <v>2856</v>
      </c>
      <c r="AO74" s="185" t="s">
        <v>2748</v>
      </c>
      <c r="AP74" s="185" t="s">
        <v>3244</v>
      </c>
      <c r="AQ74" s="185" t="s">
        <v>2856</v>
      </c>
      <c r="AR74" s="185" t="s">
        <v>2748</v>
      </c>
      <c r="AS74" s="185" t="s">
        <v>3255</v>
      </c>
      <c r="AT74" s="185" t="s">
        <v>2856</v>
      </c>
      <c r="AU74" s="185" t="s">
        <v>2748</v>
      </c>
      <c r="AV74" s="185" t="s">
        <v>3256</v>
      </c>
      <c r="AW74" s="185" t="s">
        <v>2856</v>
      </c>
      <c r="AX74" s="185" t="s">
        <v>2748</v>
      </c>
      <c r="AY74" s="185" t="s">
        <v>3257</v>
      </c>
      <c r="AZ74" s="185" t="s">
        <v>2856</v>
      </c>
      <c r="BA74" s="185" t="s">
        <v>2748</v>
      </c>
      <c r="BB74" s="185" t="s">
        <v>2748</v>
      </c>
      <c r="BC74" s="185" t="s">
        <v>2856</v>
      </c>
      <c r="BD74" s="185" t="s">
        <v>2748</v>
      </c>
      <c r="BE74" s="185" t="s">
        <v>2748</v>
      </c>
      <c r="BF74" s="185" t="s">
        <v>2856</v>
      </c>
      <c r="BG74" s="185" t="s">
        <v>2748</v>
      </c>
      <c r="BH74" s="185" t="s">
        <v>2748</v>
      </c>
      <c r="BI74" s="185" t="s">
        <v>2856</v>
      </c>
      <c r="BJ74" s="185" t="s">
        <v>2748</v>
      </c>
      <c r="BK74" s="185" t="s">
        <v>2748</v>
      </c>
      <c r="BL74" s="185" t="s">
        <v>2856</v>
      </c>
      <c r="BM74" s="185" t="s">
        <v>2748</v>
      </c>
      <c r="BN74" s="185" t="s">
        <v>2748</v>
      </c>
      <c r="BO74" s="185" t="s">
        <v>2856</v>
      </c>
      <c r="BP74" s="185" t="s">
        <v>2748</v>
      </c>
      <c r="BQ74" s="185" t="s">
        <v>2748</v>
      </c>
      <c r="BR74" s="185" t="s">
        <v>2856</v>
      </c>
      <c r="BS74" s="185" t="s">
        <v>2748</v>
      </c>
      <c r="BT74" s="185" t="s">
        <v>2748</v>
      </c>
      <c r="BU74" s="185" t="s">
        <v>2856</v>
      </c>
      <c r="BV74" s="185" t="s">
        <v>2748</v>
      </c>
      <c r="BW74" s="185" t="s">
        <v>2748</v>
      </c>
      <c r="BX74" s="185" t="s">
        <v>2856</v>
      </c>
      <c r="BY74" s="185" t="s">
        <v>2748</v>
      </c>
      <c r="BZ74" s="185" t="s">
        <v>2748</v>
      </c>
      <c r="CA74" s="185" t="s">
        <v>2856</v>
      </c>
      <c r="CB74" s="185" t="s">
        <v>2748</v>
      </c>
      <c r="CC74" s="185" t="s">
        <v>2748</v>
      </c>
      <c r="CD74" s="185" t="s">
        <v>2856</v>
      </c>
      <c r="CE74" s="185" t="s">
        <v>2748</v>
      </c>
      <c r="CF74" s="185" t="s">
        <v>2748</v>
      </c>
      <c r="CG74" s="185" t="s">
        <v>2856</v>
      </c>
      <c r="CH74" s="185" t="s">
        <v>2748</v>
      </c>
      <c r="CI74" s="185" t="s">
        <v>2748</v>
      </c>
      <c r="CJ74" s="185" t="s">
        <v>2856</v>
      </c>
      <c r="CK74" s="185" t="s">
        <v>2748</v>
      </c>
      <c r="CL74" s="185" t="s">
        <v>2748</v>
      </c>
      <c r="CM74" s="185" t="s">
        <v>2856</v>
      </c>
      <c r="CN74" s="185" t="s">
        <v>2748</v>
      </c>
      <c r="CO74" s="185" t="s">
        <v>2748</v>
      </c>
      <c r="CP74" s="185" t="s">
        <v>2856</v>
      </c>
      <c r="CQ74" s="185" t="s">
        <v>2748</v>
      </c>
      <c r="CR74" s="185" t="s">
        <v>2748</v>
      </c>
      <c r="CS74" s="185" t="s">
        <v>2856</v>
      </c>
      <c r="CT74" s="185" t="s">
        <v>2748</v>
      </c>
      <c r="CU74" s="185" t="s">
        <v>2748</v>
      </c>
      <c r="CV74" s="185" t="s">
        <v>2856</v>
      </c>
      <c r="CW74" s="185" t="s">
        <v>2748</v>
      </c>
      <c r="CX74" s="185" t="s">
        <v>2748</v>
      </c>
      <c r="CY74" s="185" t="s">
        <v>2856</v>
      </c>
      <c r="CZ74" s="185" t="s">
        <v>2748</v>
      </c>
      <c r="DA74" s="185" t="s">
        <v>2748</v>
      </c>
      <c r="DB74" s="185" t="s">
        <v>2856</v>
      </c>
      <c r="DC74" s="185" t="s">
        <v>2748</v>
      </c>
      <c r="DD74" s="185" t="s">
        <v>2748</v>
      </c>
      <c r="DE74" s="185" t="s">
        <v>2856</v>
      </c>
      <c r="DF74" s="185" t="s">
        <v>2748</v>
      </c>
      <c r="DG74" s="185" t="s">
        <v>2748</v>
      </c>
      <c r="DH74" s="185" t="s">
        <v>2856</v>
      </c>
      <c r="DI74" s="185" t="s">
        <v>2748</v>
      </c>
      <c r="DJ74" s="185" t="s">
        <v>2748</v>
      </c>
      <c r="DK74" s="185" t="s">
        <v>2856</v>
      </c>
      <c r="DL74" s="185" t="s">
        <v>2748</v>
      </c>
      <c r="DM74" s="185" t="s">
        <v>2748</v>
      </c>
      <c r="DN74" s="185" t="s">
        <v>2856</v>
      </c>
      <c r="DO74" s="185" t="s">
        <v>2748</v>
      </c>
      <c r="DP74" s="185" t="s">
        <v>2748</v>
      </c>
      <c r="DQ74" s="185" t="s">
        <v>2856</v>
      </c>
      <c r="DR74" s="185" t="s">
        <v>2748</v>
      </c>
      <c r="DS74" s="185" t="s">
        <v>2748</v>
      </c>
      <c r="DT74" s="185" t="s">
        <v>2856</v>
      </c>
      <c r="DU74" s="185" t="s">
        <v>2748</v>
      </c>
      <c r="DV74" s="185" t="s">
        <v>2748</v>
      </c>
      <c r="DW74" s="185" t="s">
        <v>2856</v>
      </c>
      <c r="DX74" s="185" t="s">
        <v>2748</v>
      </c>
      <c r="DY74" s="185" t="s">
        <v>2748</v>
      </c>
      <c r="DZ74" s="185" t="s">
        <v>2856</v>
      </c>
      <c r="EA74" s="185" t="s">
        <v>2748</v>
      </c>
      <c r="EB74" s="185" t="s">
        <v>2748</v>
      </c>
      <c r="EC74" s="185" t="s">
        <v>2856</v>
      </c>
      <c r="ED74" s="185" t="s">
        <v>2748</v>
      </c>
      <c r="EE74" s="185" t="s">
        <v>2748</v>
      </c>
      <c r="EF74" s="185" t="s">
        <v>2856</v>
      </c>
      <c r="EG74" s="185" t="s">
        <v>2748</v>
      </c>
      <c r="EH74" s="185" t="s">
        <v>2748</v>
      </c>
      <c r="EI74" s="185" t="s">
        <v>2856</v>
      </c>
      <c r="EJ74" s="185" t="s">
        <v>2748</v>
      </c>
      <c r="EK74" s="185" t="s">
        <v>2748</v>
      </c>
      <c r="EL74" s="185" t="s">
        <v>2856</v>
      </c>
      <c r="EM74" s="185" t="s">
        <v>2748</v>
      </c>
      <c r="EN74" s="185" t="s">
        <v>2748</v>
      </c>
      <c r="EO74" s="185" t="s">
        <v>2856</v>
      </c>
      <c r="EP74" s="185" t="s">
        <v>2748</v>
      </c>
      <c r="EQ74" s="185" t="s">
        <v>2748</v>
      </c>
      <c r="ER74" s="185" t="s">
        <v>2856</v>
      </c>
      <c r="ES74" s="185" t="s">
        <v>2748</v>
      </c>
      <c r="ET74" s="185" t="s">
        <v>2748</v>
      </c>
    </row>
    <row r="75" spans="1:150" x14ac:dyDescent="0.25">
      <c r="A75" s="1"/>
      <c r="B75" s="186" t="s">
        <v>3258</v>
      </c>
      <c r="C75" s="186" t="s">
        <v>535</v>
      </c>
      <c r="D75" s="186" t="s">
        <v>919</v>
      </c>
      <c r="E75" s="186" t="s">
        <v>3259</v>
      </c>
      <c r="F75" s="186" t="s">
        <v>3260</v>
      </c>
      <c r="G75" s="187" t="s">
        <v>2856</v>
      </c>
      <c r="H75" s="187" t="s">
        <v>2748</v>
      </c>
      <c r="I75" s="187" t="s">
        <v>3261</v>
      </c>
      <c r="J75" s="187" t="s">
        <v>2856</v>
      </c>
      <c r="K75" s="187" t="s">
        <v>2748</v>
      </c>
      <c r="L75" s="187" t="s">
        <v>3261</v>
      </c>
      <c r="M75" s="187" t="s">
        <v>2856</v>
      </c>
      <c r="N75" s="187" t="s">
        <v>2748</v>
      </c>
      <c r="O75" s="187" t="s">
        <v>3261</v>
      </c>
      <c r="P75" s="187" t="s">
        <v>2856</v>
      </c>
      <c r="Q75" s="187" t="s">
        <v>2748</v>
      </c>
      <c r="R75" s="187" t="s">
        <v>3261</v>
      </c>
      <c r="S75" s="187" t="s">
        <v>2856</v>
      </c>
      <c r="T75" s="187" t="s">
        <v>2748</v>
      </c>
      <c r="U75" s="187" t="s">
        <v>3245</v>
      </c>
      <c r="V75" s="187" t="s">
        <v>2856</v>
      </c>
      <c r="W75" s="187" t="s">
        <v>2748</v>
      </c>
      <c r="X75" s="187" t="s">
        <v>3262</v>
      </c>
      <c r="Y75" s="187" t="s">
        <v>2856</v>
      </c>
      <c r="Z75" s="187" t="s">
        <v>2748</v>
      </c>
      <c r="AA75" s="187" t="s">
        <v>3263</v>
      </c>
      <c r="AB75" s="187" t="s">
        <v>2856</v>
      </c>
      <c r="AC75" s="187" t="s">
        <v>2748</v>
      </c>
      <c r="AD75" s="187" t="s">
        <v>3264</v>
      </c>
      <c r="AE75" s="187" t="s">
        <v>2856</v>
      </c>
      <c r="AF75" s="187" t="s">
        <v>2748</v>
      </c>
      <c r="AG75" s="187" t="s">
        <v>3265</v>
      </c>
      <c r="AH75" s="187" t="s">
        <v>2856</v>
      </c>
      <c r="AI75" s="187" t="s">
        <v>2748</v>
      </c>
      <c r="AJ75" s="187" t="s">
        <v>3266</v>
      </c>
      <c r="AK75" s="187" t="s">
        <v>2856</v>
      </c>
      <c r="AL75" s="187" t="s">
        <v>2748</v>
      </c>
      <c r="AM75" s="187" t="s">
        <v>3267</v>
      </c>
      <c r="AN75" s="187" t="s">
        <v>2856</v>
      </c>
      <c r="AO75" s="187" t="s">
        <v>2748</v>
      </c>
      <c r="AP75" s="187" t="s">
        <v>3261</v>
      </c>
      <c r="AQ75" s="187" t="s">
        <v>2856</v>
      </c>
      <c r="AR75" s="187" t="s">
        <v>2748</v>
      </c>
      <c r="AS75" s="187" t="s">
        <v>3268</v>
      </c>
      <c r="AT75" s="187" t="s">
        <v>2856</v>
      </c>
      <c r="AU75" s="187" t="s">
        <v>2748</v>
      </c>
      <c r="AV75" s="187" t="s">
        <v>3269</v>
      </c>
      <c r="AW75" s="187" t="s">
        <v>2856</v>
      </c>
      <c r="AX75" s="187" t="s">
        <v>2748</v>
      </c>
      <c r="AY75" s="187" t="s">
        <v>3270</v>
      </c>
      <c r="AZ75" s="187" t="s">
        <v>2856</v>
      </c>
      <c r="BA75" s="187" t="s">
        <v>2748</v>
      </c>
      <c r="BB75" s="187" t="s">
        <v>2748</v>
      </c>
      <c r="BC75" s="187" t="s">
        <v>2856</v>
      </c>
      <c r="BD75" s="187" t="s">
        <v>2748</v>
      </c>
      <c r="BE75" s="187" t="s">
        <v>2748</v>
      </c>
      <c r="BF75" s="187" t="s">
        <v>2856</v>
      </c>
      <c r="BG75" s="187" t="s">
        <v>2748</v>
      </c>
      <c r="BH75" s="187" t="s">
        <v>2748</v>
      </c>
      <c r="BI75" s="187" t="s">
        <v>2856</v>
      </c>
      <c r="BJ75" s="187" t="s">
        <v>2748</v>
      </c>
      <c r="BK75" s="187" t="s">
        <v>2748</v>
      </c>
      <c r="BL75" s="187" t="s">
        <v>2856</v>
      </c>
      <c r="BM75" s="187" t="s">
        <v>2748</v>
      </c>
      <c r="BN75" s="187" t="s">
        <v>2748</v>
      </c>
      <c r="BO75" s="187" t="s">
        <v>2856</v>
      </c>
      <c r="BP75" s="187" t="s">
        <v>2748</v>
      </c>
      <c r="BQ75" s="187" t="s">
        <v>2748</v>
      </c>
      <c r="BR75" s="187" t="s">
        <v>2856</v>
      </c>
      <c r="BS75" s="187" t="s">
        <v>2748</v>
      </c>
      <c r="BT75" s="187" t="s">
        <v>2748</v>
      </c>
      <c r="BU75" s="187" t="s">
        <v>2856</v>
      </c>
      <c r="BV75" s="187" t="s">
        <v>2748</v>
      </c>
      <c r="BW75" s="187" t="s">
        <v>2748</v>
      </c>
      <c r="BX75" s="187" t="s">
        <v>2856</v>
      </c>
      <c r="BY75" s="187" t="s">
        <v>2748</v>
      </c>
      <c r="BZ75" s="187" t="s">
        <v>2748</v>
      </c>
      <c r="CA75" s="187" t="s">
        <v>2856</v>
      </c>
      <c r="CB75" s="187" t="s">
        <v>2748</v>
      </c>
      <c r="CC75" s="187" t="s">
        <v>2748</v>
      </c>
      <c r="CD75" s="187" t="s">
        <v>2856</v>
      </c>
      <c r="CE75" s="187" t="s">
        <v>2748</v>
      </c>
      <c r="CF75" s="187" t="s">
        <v>2748</v>
      </c>
      <c r="CG75" s="187" t="s">
        <v>2856</v>
      </c>
      <c r="CH75" s="187" t="s">
        <v>2748</v>
      </c>
      <c r="CI75" s="187" t="s">
        <v>2748</v>
      </c>
      <c r="CJ75" s="187" t="s">
        <v>2856</v>
      </c>
      <c r="CK75" s="187" t="s">
        <v>2748</v>
      </c>
      <c r="CL75" s="187" t="s">
        <v>2748</v>
      </c>
      <c r="CM75" s="187" t="s">
        <v>2856</v>
      </c>
      <c r="CN75" s="187" t="s">
        <v>2748</v>
      </c>
      <c r="CO75" s="187" t="s">
        <v>2748</v>
      </c>
      <c r="CP75" s="187" t="s">
        <v>2856</v>
      </c>
      <c r="CQ75" s="187" t="s">
        <v>2748</v>
      </c>
      <c r="CR75" s="187" t="s">
        <v>2748</v>
      </c>
      <c r="CS75" s="187" t="s">
        <v>2856</v>
      </c>
      <c r="CT75" s="187" t="s">
        <v>2748</v>
      </c>
      <c r="CU75" s="187" t="s">
        <v>2748</v>
      </c>
      <c r="CV75" s="187" t="s">
        <v>2856</v>
      </c>
      <c r="CW75" s="187" t="s">
        <v>2748</v>
      </c>
      <c r="CX75" s="187" t="s">
        <v>2748</v>
      </c>
      <c r="CY75" s="187" t="s">
        <v>2856</v>
      </c>
      <c r="CZ75" s="187" t="s">
        <v>2748</v>
      </c>
      <c r="DA75" s="187" t="s">
        <v>2748</v>
      </c>
      <c r="DB75" s="187" t="s">
        <v>2856</v>
      </c>
      <c r="DC75" s="187" t="s">
        <v>2748</v>
      </c>
      <c r="DD75" s="187" t="s">
        <v>2748</v>
      </c>
      <c r="DE75" s="187" t="s">
        <v>2856</v>
      </c>
      <c r="DF75" s="187" t="s">
        <v>2748</v>
      </c>
      <c r="DG75" s="187" t="s">
        <v>2748</v>
      </c>
      <c r="DH75" s="187" t="s">
        <v>2856</v>
      </c>
      <c r="DI75" s="187" t="s">
        <v>2748</v>
      </c>
      <c r="DJ75" s="187" t="s">
        <v>2748</v>
      </c>
      <c r="DK75" s="187" t="s">
        <v>2856</v>
      </c>
      <c r="DL75" s="187" t="s">
        <v>2748</v>
      </c>
      <c r="DM75" s="187" t="s">
        <v>2748</v>
      </c>
      <c r="DN75" s="187" t="s">
        <v>2856</v>
      </c>
      <c r="DO75" s="187" t="s">
        <v>2748</v>
      </c>
      <c r="DP75" s="187" t="s">
        <v>2748</v>
      </c>
      <c r="DQ75" s="187" t="s">
        <v>2856</v>
      </c>
      <c r="DR75" s="187" t="s">
        <v>2748</v>
      </c>
      <c r="DS75" s="187" t="s">
        <v>2748</v>
      </c>
      <c r="DT75" s="187" t="s">
        <v>2856</v>
      </c>
      <c r="DU75" s="187" t="s">
        <v>2748</v>
      </c>
      <c r="DV75" s="187" t="s">
        <v>2748</v>
      </c>
      <c r="DW75" s="187" t="s">
        <v>2856</v>
      </c>
      <c r="DX75" s="187" t="s">
        <v>2748</v>
      </c>
      <c r="DY75" s="187" t="s">
        <v>2748</v>
      </c>
      <c r="DZ75" s="187" t="s">
        <v>2856</v>
      </c>
      <c r="EA75" s="187" t="s">
        <v>2748</v>
      </c>
      <c r="EB75" s="187" t="s">
        <v>2748</v>
      </c>
      <c r="EC75" s="187" t="s">
        <v>2856</v>
      </c>
      <c r="ED75" s="187" t="s">
        <v>2748</v>
      </c>
      <c r="EE75" s="187" t="s">
        <v>2748</v>
      </c>
      <c r="EF75" s="187" t="s">
        <v>2856</v>
      </c>
      <c r="EG75" s="187" t="s">
        <v>2748</v>
      </c>
      <c r="EH75" s="187" t="s">
        <v>2748</v>
      </c>
      <c r="EI75" s="187" t="s">
        <v>2856</v>
      </c>
      <c r="EJ75" s="187" t="s">
        <v>2748</v>
      </c>
      <c r="EK75" s="187" t="s">
        <v>2748</v>
      </c>
      <c r="EL75" s="187" t="s">
        <v>2856</v>
      </c>
      <c r="EM75" s="187" t="s">
        <v>2748</v>
      </c>
      <c r="EN75" s="187" t="s">
        <v>2748</v>
      </c>
      <c r="EO75" s="187" t="s">
        <v>2856</v>
      </c>
      <c r="EP75" s="187" t="s">
        <v>2748</v>
      </c>
      <c r="EQ75" s="187" t="s">
        <v>2748</v>
      </c>
      <c r="ER75" s="187" t="s">
        <v>2856</v>
      </c>
      <c r="ES75" s="187" t="s">
        <v>2748</v>
      </c>
      <c r="ET75" s="187" t="s">
        <v>2748</v>
      </c>
    </row>
    <row r="76" spans="1:150" x14ac:dyDescent="0.25">
      <c r="A76" s="1"/>
      <c r="B76" s="186" t="s">
        <v>3271</v>
      </c>
      <c r="C76" s="186" t="s">
        <v>535</v>
      </c>
      <c r="D76" s="186" t="s">
        <v>919</v>
      </c>
      <c r="E76" s="186" t="s">
        <v>3272</v>
      </c>
      <c r="F76" s="186" t="s">
        <v>3273</v>
      </c>
      <c r="G76" s="187" t="s">
        <v>2856</v>
      </c>
      <c r="H76" s="187" t="s">
        <v>2748</v>
      </c>
      <c r="I76" s="187" t="s">
        <v>3274</v>
      </c>
      <c r="J76" s="187" t="s">
        <v>2856</v>
      </c>
      <c r="K76" s="187" t="s">
        <v>2748</v>
      </c>
      <c r="L76" s="187" t="s">
        <v>3274</v>
      </c>
      <c r="M76" s="187" t="s">
        <v>2856</v>
      </c>
      <c r="N76" s="187" t="s">
        <v>2748</v>
      </c>
      <c r="O76" s="187" t="s">
        <v>3274</v>
      </c>
      <c r="P76" s="187" t="s">
        <v>2856</v>
      </c>
      <c r="Q76" s="187" t="s">
        <v>2748</v>
      </c>
      <c r="R76" s="187" t="s">
        <v>3274</v>
      </c>
      <c r="S76" s="187" t="s">
        <v>2856</v>
      </c>
      <c r="T76" s="187" t="s">
        <v>2748</v>
      </c>
      <c r="U76" s="187" t="s">
        <v>2748</v>
      </c>
      <c r="V76" s="187" t="s">
        <v>2856</v>
      </c>
      <c r="W76" s="187" t="s">
        <v>3246</v>
      </c>
      <c r="X76" s="187" t="s">
        <v>3275</v>
      </c>
      <c r="Y76" s="187" t="s">
        <v>2856</v>
      </c>
      <c r="Z76" s="187" t="s">
        <v>3173</v>
      </c>
      <c r="AA76" s="187" t="s">
        <v>3276</v>
      </c>
      <c r="AB76" s="187" t="s">
        <v>2856</v>
      </c>
      <c r="AC76" s="187" t="s">
        <v>2748</v>
      </c>
      <c r="AD76" s="187" t="s">
        <v>3277</v>
      </c>
      <c r="AE76" s="187" t="s">
        <v>2856</v>
      </c>
      <c r="AF76" s="187" t="s">
        <v>3250</v>
      </c>
      <c r="AG76" s="187" t="s">
        <v>3278</v>
      </c>
      <c r="AH76" s="187" t="s">
        <v>2856</v>
      </c>
      <c r="AI76" s="187" t="s">
        <v>3252</v>
      </c>
      <c r="AJ76" s="187" t="s">
        <v>3279</v>
      </c>
      <c r="AK76" s="187" t="s">
        <v>2856</v>
      </c>
      <c r="AL76" s="187" t="s">
        <v>2748</v>
      </c>
      <c r="AM76" s="187" t="s">
        <v>3280</v>
      </c>
      <c r="AN76" s="187" t="s">
        <v>2856</v>
      </c>
      <c r="AO76" s="187" t="s">
        <v>2748</v>
      </c>
      <c r="AP76" s="187" t="s">
        <v>3274</v>
      </c>
      <c r="AQ76" s="187" t="s">
        <v>2856</v>
      </c>
      <c r="AR76" s="187" t="s">
        <v>2748</v>
      </c>
      <c r="AS76" s="187" t="s">
        <v>3281</v>
      </c>
      <c r="AT76" s="187" t="s">
        <v>2856</v>
      </c>
      <c r="AU76" s="187" t="s">
        <v>2748</v>
      </c>
      <c r="AV76" s="187" t="s">
        <v>3282</v>
      </c>
      <c r="AW76" s="187" t="s">
        <v>2856</v>
      </c>
      <c r="AX76" s="187" t="s">
        <v>2748</v>
      </c>
      <c r="AY76" s="187" t="s">
        <v>3283</v>
      </c>
      <c r="AZ76" s="187" t="s">
        <v>2856</v>
      </c>
      <c r="BA76" s="187" t="s">
        <v>2748</v>
      </c>
      <c r="BB76" s="187" t="s">
        <v>2748</v>
      </c>
      <c r="BC76" s="187" t="s">
        <v>2856</v>
      </c>
      <c r="BD76" s="187" t="s">
        <v>2748</v>
      </c>
      <c r="BE76" s="187" t="s">
        <v>2748</v>
      </c>
      <c r="BF76" s="187" t="s">
        <v>2856</v>
      </c>
      <c r="BG76" s="187" t="s">
        <v>2748</v>
      </c>
      <c r="BH76" s="187" t="s">
        <v>2748</v>
      </c>
      <c r="BI76" s="187" t="s">
        <v>2856</v>
      </c>
      <c r="BJ76" s="187" t="s">
        <v>2748</v>
      </c>
      <c r="BK76" s="187" t="s">
        <v>2748</v>
      </c>
      <c r="BL76" s="187" t="s">
        <v>2856</v>
      </c>
      <c r="BM76" s="187" t="s">
        <v>2748</v>
      </c>
      <c r="BN76" s="187" t="s">
        <v>2748</v>
      </c>
      <c r="BO76" s="187" t="s">
        <v>2856</v>
      </c>
      <c r="BP76" s="187" t="s">
        <v>2748</v>
      </c>
      <c r="BQ76" s="187" t="s">
        <v>2748</v>
      </c>
      <c r="BR76" s="187" t="s">
        <v>2856</v>
      </c>
      <c r="BS76" s="187" t="s">
        <v>2748</v>
      </c>
      <c r="BT76" s="187" t="s">
        <v>2748</v>
      </c>
      <c r="BU76" s="187" t="s">
        <v>2856</v>
      </c>
      <c r="BV76" s="187" t="s">
        <v>2748</v>
      </c>
      <c r="BW76" s="187" t="s">
        <v>2748</v>
      </c>
      <c r="BX76" s="187" t="s">
        <v>2856</v>
      </c>
      <c r="BY76" s="187" t="s">
        <v>2748</v>
      </c>
      <c r="BZ76" s="187" t="s">
        <v>2748</v>
      </c>
      <c r="CA76" s="187" t="s">
        <v>2856</v>
      </c>
      <c r="CB76" s="187" t="s">
        <v>2748</v>
      </c>
      <c r="CC76" s="187" t="s">
        <v>2748</v>
      </c>
      <c r="CD76" s="187" t="s">
        <v>2856</v>
      </c>
      <c r="CE76" s="187" t="s">
        <v>2748</v>
      </c>
      <c r="CF76" s="187" t="s">
        <v>2748</v>
      </c>
      <c r="CG76" s="187" t="s">
        <v>2856</v>
      </c>
      <c r="CH76" s="187" t="s">
        <v>2748</v>
      </c>
      <c r="CI76" s="187" t="s">
        <v>2748</v>
      </c>
      <c r="CJ76" s="187" t="s">
        <v>2856</v>
      </c>
      <c r="CK76" s="187" t="s">
        <v>2748</v>
      </c>
      <c r="CL76" s="187" t="s">
        <v>2748</v>
      </c>
      <c r="CM76" s="187" t="s">
        <v>2856</v>
      </c>
      <c r="CN76" s="187" t="s">
        <v>2748</v>
      </c>
      <c r="CO76" s="187" t="s">
        <v>2748</v>
      </c>
      <c r="CP76" s="187" t="s">
        <v>2856</v>
      </c>
      <c r="CQ76" s="187" t="s">
        <v>2748</v>
      </c>
      <c r="CR76" s="187" t="s">
        <v>2748</v>
      </c>
      <c r="CS76" s="187" t="s">
        <v>2856</v>
      </c>
      <c r="CT76" s="187" t="s">
        <v>2748</v>
      </c>
      <c r="CU76" s="187" t="s">
        <v>2748</v>
      </c>
      <c r="CV76" s="187" t="s">
        <v>2856</v>
      </c>
      <c r="CW76" s="187" t="s">
        <v>2748</v>
      </c>
      <c r="CX76" s="187" t="s">
        <v>2748</v>
      </c>
      <c r="CY76" s="187" t="s">
        <v>2856</v>
      </c>
      <c r="CZ76" s="187" t="s">
        <v>2748</v>
      </c>
      <c r="DA76" s="187" t="s">
        <v>2748</v>
      </c>
      <c r="DB76" s="187" t="s">
        <v>2856</v>
      </c>
      <c r="DC76" s="187" t="s">
        <v>2748</v>
      </c>
      <c r="DD76" s="187" t="s">
        <v>2748</v>
      </c>
      <c r="DE76" s="187" t="s">
        <v>2856</v>
      </c>
      <c r="DF76" s="187" t="s">
        <v>2748</v>
      </c>
      <c r="DG76" s="187" t="s">
        <v>2748</v>
      </c>
      <c r="DH76" s="187" t="s">
        <v>2856</v>
      </c>
      <c r="DI76" s="187" t="s">
        <v>2748</v>
      </c>
      <c r="DJ76" s="187" t="s">
        <v>2748</v>
      </c>
      <c r="DK76" s="187" t="s">
        <v>2856</v>
      </c>
      <c r="DL76" s="187" t="s">
        <v>2748</v>
      </c>
      <c r="DM76" s="187" t="s">
        <v>2748</v>
      </c>
      <c r="DN76" s="187" t="s">
        <v>2856</v>
      </c>
      <c r="DO76" s="187" t="s">
        <v>2748</v>
      </c>
      <c r="DP76" s="187" t="s">
        <v>2748</v>
      </c>
      <c r="DQ76" s="187" t="s">
        <v>2856</v>
      </c>
      <c r="DR76" s="187" t="s">
        <v>2748</v>
      </c>
      <c r="DS76" s="187" t="s">
        <v>2748</v>
      </c>
      <c r="DT76" s="187" t="s">
        <v>2856</v>
      </c>
      <c r="DU76" s="187" t="s">
        <v>2748</v>
      </c>
      <c r="DV76" s="187" t="s">
        <v>2748</v>
      </c>
      <c r="DW76" s="187" t="s">
        <v>2856</v>
      </c>
      <c r="DX76" s="187" t="s">
        <v>2748</v>
      </c>
      <c r="DY76" s="187" t="s">
        <v>2748</v>
      </c>
      <c r="DZ76" s="187" t="s">
        <v>2856</v>
      </c>
      <c r="EA76" s="187" t="s">
        <v>2748</v>
      </c>
      <c r="EB76" s="187" t="s">
        <v>2748</v>
      </c>
      <c r="EC76" s="187" t="s">
        <v>2856</v>
      </c>
      <c r="ED76" s="187" t="s">
        <v>2748</v>
      </c>
      <c r="EE76" s="187" t="s">
        <v>2748</v>
      </c>
      <c r="EF76" s="187" t="s">
        <v>2856</v>
      </c>
      <c r="EG76" s="187" t="s">
        <v>2748</v>
      </c>
      <c r="EH76" s="187" t="s">
        <v>2748</v>
      </c>
      <c r="EI76" s="187" t="s">
        <v>2856</v>
      </c>
      <c r="EJ76" s="187" t="s">
        <v>2748</v>
      </c>
      <c r="EK76" s="187" t="s">
        <v>2748</v>
      </c>
      <c r="EL76" s="187" t="s">
        <v>2856</v>
      </c>
      <c r="EM76" s="187" t="s">
        <v>2748</v>
      </c>
      <c r="EN76" s="187" t="s">
        <v>2748</v>
      </c>
      <c r="EO76" s="187" t="s">
        <v>2856</v>
      </c>
      <c r="EP76" s="187" t="s">
        <v>2748</v>
      </c>
      <c r="EQ76" s="187" t="s">
        <v>2748</v>
      </c>
      <c r="ER76" s="187" t="s">
        <v>2856</v>
      </c>
      <c r="ES76" s="187" t="s">
        <v>2748</v>
      </c>
      <c r="ET76" s="187" t="s">
        <v>2748</v>
      </c>
    </row>
    <row r="77" spans="1:150" x14ac:dyDescent="0.25">
      <c r="A77" s="1"/>
      <c r="B77" s="185" t="s">
        <v>3284</v>
      </c>
      <c r="C77" s="185" t="s">
        <v>110</v>
      </c>
      <c r="D77" s="185" t="s">
        <v>111</v>
      </c>
      <c r="E77" s="185" t="s">
        <v>3285</v>
      </c>
      <c r="F77" s="185" t="s">
        <v>3286</v>
      </c>
      <c r="G77" s="185" t="s">
        <v>2856</v>
      </c>
      <c r="H77" s="185" t="s">
        <v>3287</v>
      </c>
      <c r="I77" s="185" t="s">
        <v>2748</v>
      </c>
      <c r="J77" s="185" t="s">
        <v>2856</v>
      </c>
      <c r="K77" s="185" t="s">
        <v>3288</v>
      </c>
      <c r="L77" s="185" t="s">
        <v>2748</v>
      </c>
      <c r="M77" s="185" t="s">
        <v>2856</v>
      </c>
      <c r="N77" s="185" t="s">
        <v>3289</v>
      </c>
      <c r="O77" s="185" t="s">
        <v>2748</v>
      </c>
      <c r="P77" s="185" t="s">
        <v>2856</v>
      </c>
      <c r="Q77" s="185" t="s">
        <v>3290</v>
      </c>
      <c r="R77" s="185" t="s">
        <v>2748</v>
      </c>
      <c r="S77" s="185" t="s">
        <v>2856</v>
      </c>
      <c r="T77" s="185" t="s">
        <v>3290</v>
      </c>
      <c r="U77" s="185" t="s">
        <v>2748</v>
      </c>
      <c r="V77" s="185" t="s">
        <v>2856</v>
      </c>
      <c r="W77" s="185" t="s">
        <v>3291</v>
      </c>
      <c r="X77" s="185" t="s">
        <v>2748</v>
      </c>
      <c r="Y77" s="185" t="s">
        <v>2856</v>
      </c>
      <c r="Z77" s="185" t="s">
        <v>3291</v>
      </c>
      <c r="AA77" s="185" t="s">
        <v>2748</v>
      </c>
      <c r="AB77" s="185" t="s">
        <v>2856</v>
      </c>
      <c r="AC77" s="185" t="s">
        <v>3291</v>
      </c>
      <c r="AD77" s="185" t="s">
        <v>2748</v>
      </c>
      <c r="AE77" s="185" t="s">
        <v>2856</v>
      </c>
      <c r="AF77" s="185" t="s">
        <v>3292</v>
      </c>
      <c r="AG77" s="185" t="s">
        <v>2748</v>
      </c>
      <c r="AH77" s="185" t="s">
        <v>2856</v>
      </c>
      <c r="AI77" s="185" t="s">
        <v>3293</v>
      </c>
      <c r="AJ77" s="185" t="s">
        <v>2748</v>
      </c>
      <c r="AK77" s="185" t="s">
        <v>2856</v>
      </c>
      <c r="AL77" s="185" t="s">
        <v>3290</v>
      </c>
      <c r="AM77" s="185" t="s">
        <v>2748</v>
      </c>
      <c r="AN77" s="185" t="s">
        <v>2856</v>
      </c>
      <c r="AO77" s="185" t="s">
        <v>3290</v>
      </c>
      <c r="AP77" s="185" t="s">
        <v>2748</v>
      </c>
      <c r="AQ77" s="185" t="s">
        <v>2856</v>
      </c>
      <c r="AR77" s="185" t="s">
        <v>3294</v>
      </c>
      <c r="AS77" s="185" t="s">
        <v>2748</v>
      </c>
      <c r="AT77" s="185" t="s">
        <v>2856</v>
      </c>
      <c r="AU77" s="185" t="s">
        <v>3294</v>
      </c>
      <c r="AV77" s="185" t="s">
        <v>2748</v>
      </c>
      <c r="AW77" s="185" t="s">
        <v>2856</v>
      </c>
      <c r="AX77" s="185" t="s">
        <v>3295</v>
      </c>
      <c r="AY77" s="185" t="s">
        <v>2748</v>
      </c>
      <c r="AZ77" s="185" t="s">
        <v>2856</v>
      </c>
      <c r="BA77" s="185" t="s">
        <v>2748</v>
      </c>
      <c r="BB77" s="185" t="s">
        <v>3296</v>
      </c>
      <c r="BC77" s="185" t="s">
        <v>2856</v>
      </c>
      <c r="BD77" s="185" t="s">
        <v>2748</v>
      </c>
      <c r="BE77" s="185" t="s">
        <v>2748</v>
      </c>
      <c r="BF77" s="185" t="s">
        <v>2856</v>
      </c>
      <c r="BG77" s="185" t="s">
        <v>2748</v>
      </c>
      <c r="BH77" s="185" t="s">
        <v>2748</v>
      </c>
      <c r="BI77" s="185" t="s">
        <v>2856</v>
      </c>
      <c r="BJ77" s="185" t="s">
        <v>2748</v>
      </c>
      <c r="BK77" s="185" t="s">
        <v>2748</v>
      </c>
      <c r="BL77" s="185" t="s">
        <v>2856</v>
      </c>
      <c r="BM77" s="185" t="s">
        <v>2748</v>
      </c>
      <c r="BN77" s="185" t="s">
        <v>2748</v>
      </c>
      <c r="BO77" s="185" t="s">
        <v>2856</v>
      </c>
      <c r="BP77" s="185" t="s">
        <v>2748</v>
      </c>
      <c r="BQ77" s="185" t="s">
        <v>2748</v>
      </c>
      <c r="BR77" s="185" t="s">
        <v>2856</v>
      </c>
      <c r="BS77" s="185" t="s">
        <v>2748</v>
      </c>
      <c r="BT77" s="185" t="s">
        <v>2748</v>
      </c>
      <c r="BU77" s="185" t="s">
        <v>2856</v>
      </c>
      <c r="BV77" s="185" t="s">
        <v>2748</v>
      </c>
      <c r="BW77" s="185" t="s">
        <v>2748</v>
      </c>
      <c r="BX77" s="185" t="s">
        <v>2856</v>
      </c>
      <c r="BY77" s="185" t="s">
        <v>2748</v>
      </c>
      <c r="BZ77" s="185" t="s">
        <v>2748</v>
      </c>
      <c r="CA77" s="185" t="s">
        <v>2856</v>
      </c>
      <c r="CB77" s="185" t="s">
        <v>2748</v>
      </c>
      <c r="CC77" s="185" t="s">
        <v>2748</v>
      </c>
      <c r="CD77" s="185" t="s">
        <v>2856</v>
      </c>
      <c r="CE77" s="185" t="s">
        <v>2748</v>
      </c>
      <c r="CF77" s="185" t="s">
        <v>2748</v>
      </c>
      <c r="CG77" s="185" t="s">
        <v>2856</v>
      </c>
      <c r="CH77" s="185" t="s">
        <v>2748</v>
      </c>
      <c r="CI77" s="185" t="s">
        <v>2748</v>
      </c>
      <c r="CJ77" s="185" t="s">
        <v>2856</v>
      </c>
      <c r="CK77" s="185" t="s">
        <v>2748</v>
      </c>
      <c r="CL77" s="185" t="s">
        <v>2748</v>
      </c>
      <c r="CM77" s="185" t="s">
        <v>2856</v>
      </c>
      <c r="CN77" s="185" t="s">
        <v>2748</v>
      </c>
      <c r="CO77" s="185" t="s">
        <v>2748</v>
      </c>
      <c r="CP77" s="185" t="s">
        <v>2856</v>
      </c>
      <c r="CQ77" s="185" t="s">
        <v>2748</v>
      </c>
      <c r="CR77" s="185" t="s">
        <v>2748</v>
      </c>
      <c r="CS77" s="185" t="s">
        <v>2856</v>
      </c>
      <c r="CT77" s="185" t="s">
        <v>2748</v>
      </c>
      <c r="CU77" s="185" t="s">
        <v>2748</v>
      </c>
      <c r="CV77" s="185" t="s">
        <v>2856</v>
      </c>
      <c r="CW77" s="185" t="s">
        <v>2748</v>
      </c>
      <c r="CX77" s="185" t="s">
        <v>2748</v>
      </c>
      <c r="CY77" s="185" t="s">
        <v>2856</v>
      </c>
      <c r="CZ77" s="185" t="s">
        <v>2748</v>
      </c>
      <c r="DA77" s="185" t="s">
        <v>2748</v>
      </c>
      <c r="DB77" s="185" t="s">
        <v>2856</v>
      </c>
      <c r="DC77" s="185" t="s">
        <v>2748</v>
      </c>
      <c r="DD77" s="185" t="s">
        <v>2748</v>
      </c>
      <c r="DE77" s="185" t="s">
        <v>2856</v>
      </c>
      <c r="DF77" s="185" t="s">
        <v>2748</v>
      </c>
      <c r="DG77" s="185" t="s">
        <v>2748</v>
      </c>
      <c r="DH77" s="185" t="s">
        <v>2856</v>
      </c>
      <c r="DI77" s="185" t="s">
        <v>2748</v>
      </c>
      <c r="DJ77" s="185" t="s">
        <v>2748</v>
      </c>
      <c r="DK77" s="185" t="s">
        <v>2856</v>
      </c>
      <c r="DL77" s="185" t="s">
        <v>2748</v>
      </c>
      <c r="DM77" s="185" t="s">
        <v>2748</v>
      </c>
      <c r="DN77" s="185" t="s">
        <v>2856</v>
      </c>
      <c r="DO77" s="185" t="s">
        <v>2748</v>
      </c>
      <c r="DP77" s="185" t="s">
        <v>2748</v>
      </c>
      <c r="DQ77" s="185" t="s">
        <v>2856</v>
      </c>
      <c r="DR77" s="185" t="s">
        <v>2748</v>
      </c>
      <c r="DS77" s="185" t="s">
        <v>2748</v>
      </c>
      <c r="DT77" s="185" t="s">
        <v>2856</v>
      </c>
      <c r="DU77" s="185" t="s">
        <v>2748</v>
      </c>
      <c r="DV77" s="185" t="s">
        <v>2748</v>
      </c>
      <c r="DW77" s="185" t="s">
        <v>2856</v>
      </c>
      <c r="DX77" s="185" t="s">
        <v>2748</v>
      </c>
      <c r="DY77" s="185" t="s">
        <v>2748</v>
      </c>
      <c r="DZ77" s="185" t="s">
        <v>2856</v>
      </c>
      <c r="EA77" s="185" t="s">
        <v>2748</v>
      </c>
      <c r="EB77" s="185" t="s">
        <v>2748</v>
      </c>
      <c r="EC77" s="185" t="s">
        <v>2856</v>
      </c>
      <c r="ED77" s="185" t="s">
        <v>2748</v>
      </c>
      <c r="EE77" s="185" t="s">
        <v>2748</v>
      </c>
      <c r="EF77" s="185" t="s">
        <v>2856</v>
      </c>
      <c r="EG77" s="185" t="s">
        <v>2748</v>
      </c>
      <c r="EH77" s="185" t="s">
        <v>2748</v>
      </c>
      <c r="EI77" s="185" t="s">
        <v>2856</v>
      </c>
      <c r="EJ77" s="185" t="s">
        <v>2748</v>
      </c>
      <c r="EK77" s="185" t="s">
        <v>2748</v>
      </c>
      <c r="EL77" s="185" t="s">
        <v>2856</v>
      </c>
      <c r="EM77" s="185" t="s">
        <v>2748</v>
      </c>
      <c r="EN77" s="185" t="s">
        <v>2748</v>
      </c>
      <c r="EO77" s="185" t="s">
        <v>2856</v>
      </c>
      <c r="EP77" s="185" t="s">
        <v>2748</v>
      </c>
      <c r="EQ77" s="185" t="s">
        <v>2748</v>
      </c>
      <c r="ER77" s="185" t="s">
        <v>2856</v>
      </c>
      <c r="ES77" s="185" t="s">
        <v>2748</v>
      </c>
      <c r="ET77" s="185" t="s">
        <v>2748</v>
      </c>
    </row>
    <row r="78" spans="1:150" x14ac:dyDescent="0.25">
      <c r="A78" s="1"/>
      <c r="B78" s="186" t="s">
        <v>3297</v>
      </c>
      <c r="C78" s="186" t="s">
        <v>110</v>
      </c>
      <c r="D78" s="186" t="s">
        <v>111</v>
      </c>
      <c r="E78" s="186" t="s">
        <v>3298</v>
      </c>
      <c r="F78" s="186" t="s">
        <v>3299</v>
      </c>
      <c r="G78" s="187" t="s">
        <v>2856</v>
      </c>
      <c r="H78" s="187" t="s">
        <v>897</v>
      </c>
      <c r="I78" s="187" t="s">
        <v>897</v>
      </c>
      <c r="J78" s="187" t="s">
        <v>2856</v>
      </c>
      <c r="K78" s="187" t="s">
        <v>897</v>
      </c>
      <c r="L78" s="187" t="s">
        <v>897</v>
      </c>
      <c r="M78" s="187" t="s">
        <v>2856</v>
      </c>
      <c r="N78" s="187" t="s">
        <v>897</v>
      </c>
      <c r="O78" s="187" t="s">
        <v>897</v>
      </c>
      <c r="P78" s="187" t="s">
        <v>2856</v>
      </c>
      <c r="Q78" s="187" t="s">
        <v>897</v>
      </c>
      <c r="R78" s="187" t="s">
        <v>897</v>
      </c>
      <c r="S78" s="187" t="s">
        <v>2856</v>
      </c>
      <c r="T78" s="187" t="s">
        <v>897</v>
      </c>
      <c r="U78" s="187" t="s">
        <v>897</v>
      </c>
      <c r="V78" s="187" t="s">
        <v>2856</v>
      </c>
      <c r="W78" s="187" t="s">
        <v>897</v>
      </c>
      <c r="X78" s="187" t="s">
        <v>897</v>
      </c>
      <c r="Y78" s="187" t="s">
        <v>2856</v>
      </c>
      <c r="Z78" s="187" t="s">
        <v>897</v>
      </c>
      <c r="AA78" s="187" t="s">
        <v>897</v>
      </c>
      <c r="AB78" s="187" t="s">
        <v>2856</v>
      </c>
      <c r="AC78" s="187" t="s">
        <v>897</v>
      </c>
      <c r="AD78" s="187" t="s">
        <v>897</v>
      </c>
      <c r="AE78" s="187" t="s">
        <v>2856</v>
      </c>
      <c r="AF78" s="187" t="s">
        <v>897</v>
      </c>
      <c r="AG78" s="187" t="s">
        <v>897</v>
      </c>
      <c r="AH78" s="187" t="s">
        <v>2856</v>
      </c>
      <c r="AI78" s="187" t="s">
        <v>897</v>
      </c>
      <c r="AJ78" s="187" t="s">
        <v>897</v>
      </c>
      <c r="AK78" s="187" t="s">
        <v>2856</v>
      </c>
      <c r="AL78" s="187" t="s">
        <v>897</v>
      </c>
      <c r="AM78" s="187" t="s">
        <v>897</v>
      </c>
      <c r="AN78" s="187" t="s">
        <v>2856</v>
      </c>
      <c r="AO78" s="187" t="s">
        <v>897</v>
      </c>
      <c r="AP78" s="187" t="s">
        <v>897</v>
      </c>
      <c r="AQ78" s="187" t="s">
        <v>2856</v>
      </c>
      <c r="AR78" s="187" t="s">
        <v>897</v>
      </c>
      <c r="AS78" s="187" t="s">
        <v>897</v>
      </c>
      <c r="AT78" s="187" t="s">
        <v>2856</v>
      </c>
      <c r="AU78" s="187" t="s">
        <v>897</v>
      </c>
      <c r="AV78" s="187" t="s">
        <v>897</v>
      </c>
      <c r="AW78" s="187" t="s">
        <v>2856</v>
      </c>
      <c r="AX78" s="187" t="s">
        <v>897</v>
      </c>
      <c r="AY78" s="187" t="s">
        <v>897</v>
      </c>
      <c r="AZ78" s="187" t="s">
        <v>2856</v>
      </c>
      <c r="BA78" s="187" t="s">
        <v>897</v>
      </c>
      <c r="BB78" s="187" t="s">
        <v>897</v>
      </c>
      <c r="BC78" s="187" t="s">
        <v>2856</v>
      </c>
      <c r="BD78" s="187" t="s">
        <v>897</v>
      </c>
      <c r="BE78" s="187" t="s">
        <v>897</v>
      </c>
      <c r="BF78" s="187" t="s">
        <v>2856</v>
      </c>
      <c r="BG78" s="187" t="s">
        <v>897</v>
      </c>
      <c r="BH78" s="187" t="s">
        <v>897</v>
      </c>
      <c r="BI78" s="187" t="s">
        <v>2856</v>
      </c>
      <c r="BJ78" s="187" t="s">
        <v>897</v>
      </c>
      <c r="BK78" s="187" t="s">
        <v>897</v>
      </c>
      <c r="BL78" s="187" t="s">
        <v>2856</v>
      </c>
      <c r="BM78" s="187" t="s">
        <v>897</v>
      </c>
      <c r="BN78" s="187" t="s">
        <v>897</v>
      </c>
      <c r="BO78" s="187" t="s">
        <v>2856</v>
      </c>
      <c r="BP78" s="187" t="s">
        <v>897</v>
      </c>
      <c r="BQ78" s="187" t="s">
        <v>897</v>
      </c>
      <c r="BR78" s="187" t="s">
        <v>2856</v>
      </c>
      <c r="BS78" s="187" t="s">
        <v>897</v>
      </c>
      <c r="BT78" s="187" t="s">
        <v>897</v>
      </c>
      <c r="BU78" s="187" t="s">
        <v>2856</v>
      </c>
      <c r="BV78" s="187" t="s">
        <v>897</v>
      </c>
      <c r="BW78" s="187" t="s">
        <v>897</v>
      </c>
      <c r="BX78" s="187" t="s">
        <v>2856</v>
      </c>
      <c r="BY78" s="187" t="s">
        <v>897</v>
      </c>
      <c r="BZ78" s="187" t="s">
        <v>897</v>
      </c>
      <c r="CA78" s="187" t="s">
        <v>2856</v>
      </c>
      <c r="CB78" s="187" t="s">
        <v>897</v>
      </c>
      <c r="CC78" s="187" t="s">
        <v>897</v>
      </c>
      <c r="CD78" s="187" t="s">
        <v>2856</v>
      </c>
      <c r="CE78" s="187" t="s">
        <v>897</v>
      </c>
      <c r="CF78" s="187" t="s">
        <v>897</v>
      </c>
      <c r="CG78" s="187" t="s">
        <v>2856</v>
      </c>
      <c r="CH78" s="187" t="s">
        <v>897</v>
      </c>
      <c r="CI78" s="187" t="s">
        <v>897</v>
      </c>
      <c r="CJ78" s="187" t="s">
        <v>2856</v>
      </c>
      <c r="CK78" s="187" t="s">
        <v>897</v>
      </c>
      <c r="CL78" s="187" t="s">
        <v>897</v>
      </c>
      <c r="CM78" s="187" t="s">
        <v>2856</v>
      </c>
      <c r="CN78" s="187" t="s">
        <v>897</v>
      </c>
      <c r="CO78" s="187" t="s">
        <v>897</v>
      </c>
      <c r="CP78" s="187" t="s">
        <v>2856</v>
      </c>
      <c r="CQ78" s="187" t="s">
        <v>897</v>
      </c>
      <c r="CR78" s="187" t="s">
        <v>897</v>
      </c>
      <c r="CS78" s="187" t="s">
        <v>2856</v>
      </c>
      <c r="CT78" s="187" t="s">
        <v>897</v>
      </c>
      <c r="CU78" s="187" t="s">
        <v>897</v>
      </c>
      <c r="CV78" s="187" t="s">
        <v>2856</v>
      </c>
      <c r="CW78" s="187" t="s">
        <v>897</v>
      </c>
      <c r="CX78" s="187" t="s">
        <v>897</v>
      </c>
      <c r="CY78" s="187" t="s">
        <v>2856</v>
      </c>
      <c r="CZ78" s="187" t="s">
        <v>897</v>
      </c>
      <c r="DA78" s="187" t="s">
        <v>897</v>
      </c>
      <c r="DB78" s="187" t="s">
        <v>2856</v>
      </c>
      <c r="DC78" s="187" t="s">
        <v>897</v>
      </c>
      <c r="DD78" s="187" t="s">
        <v>897</v>
      </c>
      <c r="DE78" s="187" t="s">
        <v>2856</v>
      </c>
      <c r="DF78" s="187" t="s">
        <v>897</v>
      </c>
      <c r="DG78" s="187" t="s">
        <v>897</v>
      </c>
      <c r="DH78" s="187" t="s">
        <v>2856</v>
      </c>
      <c r="DI78" s="187" t="s">
        <v>897</v>
      </c>
      <c r="DJ78" s="187" t="s">
        <v>897</v>
      </c>
      <c r="DK78" s="187" t="s">
        <v>2856</v>
      </c>
      <c r="DL78" s="187" t="s">
        <v>897</v>
      </c>
      <c r="DM78" s="187" t="s">
        <v>897</v>
      </c>
      <c r="DN78" s="187" t="s">
        <v>2856</v>
      </c>
      <c r="DO78" s="187" t="s">
        <v>897</v>
      </c>
      <c r="DP78" s="187" t="s">
        <v>897</v>
      </c>
      <c r="DQ78" s="187" t="s">
        <v>2856</v>
      </c>
      <c r="DR78" s="187" t="s">
        <v>897</v>
      </c>
      <c r="DS78" s="187" t="s">
        <v>897</v>
      </c>
      <c r="DT78" s="187" t="s">
        <v>2856</v>
      </c>
      <c r="DU78" s="187" t="s">
        <v>897</v>
      </c>
      <c r="DV78" s="187" t="s">
        <v>897</v>
      </c>
      <c r="DW78" s="187" t="s">
        <v>2856</v>
      </c>
      <c r="DX78" s="187" t="s">
        <v>897</v>
      </c>
      <c r="DY78" s="187" t="s">
        <v>897</v>
      </c>
      <c r="DZ78" s="187" t="s">
        <v>2856</v>
      </c>
      <c r="EA78" s="187" t="s">
        <v>897</v>
      </c>
      <c r="EB78" s="187" t="s">
        <v>897</v>
      </c>
      <c r="EC78" s="187" t="s">
        <v>2856</v>
      </c>
      <c r="ED78" s="187" t="s">
        <v>897</v>
      </c>
      <c r="EE78" s="187" t="s">
        <v>897</v>
      </c>
      <c r="EF78" s="187" t="s">
        <v>2856</v>
      </c>
      <c r="EG78" s="187" t="s">
        <v>897</v>
      </c>
      <c r="EH78" s="187" t="s">
        <v>897</v>
      </c>
      <c r="EI78" s="187" t="s">
        <v>2856</v>
      </c>
      <c r="EJ78" s="187" t="s">
        <v>897</v>
      </c>
      <c r="EK78" s="187" t="s">
        <v>897</v>
      </c>
      <c r="EL78" s="187" t="s">
        <v>2856</v>
      </c>
      <c r="EM78" s="187" t="s">
        <v>897</v>
      </c>
      <c r="EN78" s="187" t="s">
        <v>897</v>
      </c>
      <c r="EO78" s="187" t="s">
        <v>2856</v>
      </c>
      <c r="EP78" s="187" t="s">
        <v>897</v>
      </c>
      <c r="EQ78" s="187" t="s">
        <v>897</v>
      </c>
      <c r="ER78" s="187" t="s">
        <v>2856</v>
      </c>
      <c r="ES78" s="187" t="s">
        <v>897</v>
      </c>
      <c r="ET78" s="187" t="s">
        <v>897</v>
      </c>
    </row>
    <row r="79" spans="1:150" x14ac:dyDescent="0.25">
      <c r="A79" s="1"/>
      <c r="B79" s="186" t="s">
        <v>3300</v>
      </c>
      <c r="C79" s="186" t="s">
        <v>110</v>
      </c>
      <c r="D79" s="186" t="s">
        <v>111</v>
      </c>
      <c r="E79" s="186" t="s">
        <v>3301</v>
      </c>
      <c r="F79" s="186" t="s">
        <v>3302</v>
      </c>
      <c r="G79" s="187" t="s">
        <v>2856</v>
      </c>
      <c r="H79" s="187" t="s">
        <v>897</v>
      </c>
      <c r="I79" s="187" t="s">
        <v>897</v>
      </c>
      <c r="J79" s="187" t="s">
        <v>2856</v>
      </c>
      <c r="K79" s="187" t="s">
        <v>897</v>
      </c>
      <c r="L79" s="187" t="s">
        <v>897</v>
      </c>
      <c r="M79" s="187" t="s">
        <v>2856</v>
      </c>
      <c r="N79" s="187" t="s">
        <v>897</v>
      </c>
      <c r="O79" s="187" t="s">
        <v>897</v>
      </c>
      <c r="P79" s="187" t="s">
        <v>2856</v>
      </c>
      <c r="Q79" s="187" t="s">
        <v>897</v>
      </c>
      <c r="R79" s="187" t="s">
        <v>897</v>
      </c>
      <c r="S79" s="187" t="s">
        <v>2856</v>
      </c>
      <c r="T79" s="187" t="s">
        <v>897</v>
      </c>
      <c r="U79" s="187" t="s">
        <v>897</v>
      </c>
      <c r="V79" s="187" t="s">
        <v>2856</v>
      </c>
      <c r="W79" s="187" t="s">
        <v>897</v>
      </c>
      <c r="X79" s="187" t="s">
        <v>897</v>
      </c>
      <c r="Y79" s="187" t="s">
        <v>2856</v>
      </c>
      <c r="Z79" s="187" t="s">
        <v>897</v>
      </c>
      <c r="AA79" s="187" t="s">
        <v>897</v>
      </c>
      <c r="AB79" s="187" t="s">
        <v>2856</v>
      </c>
      <c r="AC79" s="187" t="s">
        <v>897</v>
      </c>
      <c r="AD79" s="187" t="s">
        <v>897</v>
      </c>
      <c r="AE79" s="187" t="s">
        <v>2856</v>
      </c>
      <c r="AF79" s="187" t="s">
        <v>897</v>
      </c>
      <c r="AG79" s="187" t="s">
        <v>897</v>
      </c>
      <c r="AH79" s="187" t="s">
        <v>2856</v>
      </c>
      <c r="AI79" s="187" t="s">
        <v>897</v>
      </c>
      <c r="AJ79" s="187" t="s">
        <v>897</v>
      </c>
      <c r="AK79" s="187" t="s">
        <v>2856</v>
      </c>
      <c r="AL79" s="187" t="s">
        <v>897</v>
      </c>
      <c r="AM79" s="187" t="s">
        <v>897</v>
      </c>
      <c r="AN79" s="187" t="s">
        <v>2856</v>
      </c>
      <c r="AO79" s="187" t="s">
        <v>897</v>
      </c>
      <c r="AP79" s="187" t="s">
        <v>897</v>
      </c>
      <c r="AQ79" s="187" t="s">
        <v>2856</v>
      </c>
      <c r="AR79" s="187" t="s">
        <v>897</v>
      </c>
      <c r="AS79" s="187" t="s">
        <v>897</v>
      </c>
      <c r="AT79" s="187" t="s">
        <v>2856</v>
      </c>
      <c r="AU79" s="187" t="s">
        <v>897</v>
      </c>
      <c r="AV79" s="187" t="s">
        <v>897</v>
      </c>
      <c r="AW79" s="187" t="s">
        <v>2856</v>
      </c>
      <c r="AX79" s="187" t="s">
        <v>897</v>
      </c>
      <c r="AY79" s="187" t="s">
        <v>897</v>
      </c>
      <c r="AZ79" s="187" t="s">
        <v>2856</v>
      </c>
      <c r="BA79" s="187" t="s">
        <v>897</v>
      </c>
      <c r="BB79" s="187" t="s">
        <v>897</v>
      </c>
      <c r="BC79" s="187" t="s">
        <v>2856</v>
      </c>
      <c r="BD79" s="187" t="s">
        <v>897</v>
      </c>
      <c r="BE79" s="187" t="s">
        <v>897</v>
      </c>
      <c r="BF79" s="187" t="s">
        <v>2856</v>
      </c>
      <c r="BG79" s="187" t="s">
        <v>897</v>
      </c>
      <c r="BH79" s="187" t="s">
        <v>897</v>
      </c>
      <c r="BI79" s="187" t="s">
        <v>2856</v>
      </c>
      <c r="BJ79" s="187" t="s">
        <v>897</v>
      </c>
      <c r="BK79" s="187" t="s">
        <v>897</v>
      </c>
      <c r="BL79" s="187" t="s">
        <v>2856</v>
      </c>
      <c r="BM79" s="187" t="s">
        <v>897</v>
      </c>
      <c r="BN79" s="187" t="s">
        <v>897</v>
      </c>
      <c r="BO79" s="187" t="s">
        <v>2856</v>
      </c>
      <c r="BP79" s="187" t="s">
        <v>897</v>
      </c>
      <c r="BQ79" s="187" t="s">
        <v>897</v>
      </c>
      <c r="BR79" s="187" t="s">
        <v>2856</v>
      </c>
      <c r="BS79" s="187" t="s">
        <v>897</v>
      </c>
      <c r="BT79" s="187" t="s">
        <v>897</v>
      </c>
      <c r="BU79" s="187" t="s">
        <v>2856</v>
      </c>
      <c r="BV79" s="187" t="s">
        <v>897</v>
      </c>
      <c r="BW79" s="187" t="s">
        <v>897</v>
      </c>
      <c r="BX79" s="187" t="s">
        <v>2856</v>
      </c>
      <c r="BY79" s="187" t="s">
        <v>897</v>
      </c>
      <c r="BZ79" s="187" t="s">
        <v>897</v>
      </c>
      <c r="CA79" s="187" t="s">
        <v>2856</v>
      </c>
      <c r="CB79" s="187" t="s">
        <v>897</v>
      </c>
      <c r="CC79" s="187" t="s">
        <v>897</v>
      </c>
      <c r="CD79" s="187" t="s">
        <v>2856</v>
      </c>
      <c r="CE79" s="187" t="s">
        <v>897</v>
      </c>
      <c r="CF79" s="187" t="s">
        <v>897</v>
      </c>
      <c r="CG79" s="187" t="s">
        <v>2856</v>
      </c>
      <c r="CH79" s="187" t="s">
        <v>897</v>
      </c>
      <c r="CI79" s="187" t="s">
        <v>897</v>
      </c>
      <c r="CJ79" s="187" t="s">
        <v>2856</v>
      </c>
      <c r="CK79" s="187" t="s">
        <v>897</v>
      </c>
      <c r="CL79" s="187" t="s">
        <v>897</v>
      </c>
      <c r="CM79" s="187" t="s">
        <v>2856</v>
      </c>
      <c r="CN79" s="187" t="s">
        <v>897</v>
      </c>
      <c r="CO79" s="187" t="s">
        <v>897</v>
      </c>
      <c r="CP79" s="187" t="s">
        <v>2856</v>
      </c>
      <c r="CQ79" s="187" t="s">
        <v>897</v>
      </c>
      <c r="CR79" s="187" t="s">
        <v>897</v>
      </c>
      <c r="CS79" s="187" t="s">
        <v>2856</v>
      </c>
      <c r="CT79" s="187" t="s">
        <v>897</v>
      </c>
      <c r="CU79" s="187" t="s">
        <v>897</v>
      </c>
      <c r="CV79" s="187" t="s">
        <v>2856</v>
      </c>
      <c r="CW79" s="187" t="s">
        <v>897</v>
      </c>
      <c r="CX79" s="187" t="s">
        <v>897</v>
      </c>
      <c r="CY79" s="187" t="s">
        <v>2856</v>
      </c>
      <c r="CZ79" s="187" t="s">
        <v>897</v>
      </c>
      <c r="DA79" s="187" t="s">
        <v>897</v>
      </c>
      <c r="DB79" s="187" t="s">
        <v>2856</v>
      </c>
      <c r="DC79" s="187" t="s">
        <v>897</v>
      </c>
      <c r="DD79" s="187" t="s">
        <v>897</v>
      </c>
      <c r="DE79" s="187" t="s">
        <v>2856</v>
      </c>
      <c r="DF79" s="187" t="s">
        <v>897</v>
      </c>
      <c r="DG79" s="187" t="s">
        <v>897</v>
      </c>
      <c r="DH79" s="187" t="s">
        <v>2856</v>
      </c>
      <c r="DI79" s="187" t="s">
        <v>897</v>
      </c>
      <c r="DJ79" s="187" t="s">
        <v>897</v>
      </c>
      <c r="DK79" s="187" t="s">
        <v>2856</v>
      </c>
      <c r="DL79" s="187" t="s">
        <v>897</v>
      </c>
      <c r="DM79" s="187" t="s">
        <v>897</v>
      </c>
      <c r="DN79" s="187" t="s">
        <v>2856</v>
      </c>
      <c r="DO79" s="187" t="s">
        <v>897</v>
      </c>
      <c r="DP79" s="187" t="s">
        <v>897</v>
      </c>
      <c r="DQ79" s="187" t="s">
        <v>2856</v>
      </c>
      <c r="DR79" s="187" t="s">
        <v>897</v>
      </c>
      <c r="DS79" s="187" t="s">
        <v>897</v>
      </c>
      <c r="DT79" s="187" t="s">
        <v>2856</v>
      </c>
      <c r="DU79" s="187" t="s">
        <v>897</v>
      </c>
      <c r="DV79" s="187" t="s">
        <v>897</v>
      </c>
      <c r="DW79" s="187" t="s">
        <v>2856</v>
      </c>
      <c r="DX79" s="187" t="s">
        <v>897</v>
      </c>
      <c r="DY79" s="187" t="s">
        <v>897</v>
      </c>
      <c r="DZ79" s="187" t="s">
        <v>2856</v>
      </c>
      <c r="EA79" s="187" t="s">
        <v>897</v>
      </c>
      <c r="EB79" s="187" t="s">
        <v>897</v>
      </c>
      <c r="EC79" s="187" t="s">
        <v>2856</v>
      </c>
      <c r="ED79" s="187" t="s">
        <v>897</v>
      </c>
      <c r="EE79" s="187" t="s">
        <v>897</v>
      </c>
      <c r="EF79" s="187" t="s">
        <v>2856</v>
      </c>
      <c r="EG79" s="187" t="s">
        <v>897</v>
      </c>
      <c r="EH79" s="187" t="s">
        <v>897</v>
      </c>
      <c r="EI79" s="187" t="s">
        <v>2856</v>
      </c>
      <c r="EJ79" s="187" t="s">
        <v>897</v>
      </c>
      <c r="EK79" s="187" t="s">
        <v>897</v>
      </c>
      <c r="EL79" s="187" t="s">
        <v>2856</v>
      </c>
      <c r="EM79" s="187" t="s">
        <v>897</v>
      </c>
      <c r="EN79" s="187" t="s">
        <v>897</v>
      </c>
      <c r="EO79" s="187" t="s">
        <v>2856</v>
      </c>
      <c r="EP79" s="187" t="s">
        <v>897</v>
      </c>
      <c r="EQ79" s="187" t="s">
        <v>897</v>
      </c>
      <c r="ER79" s="187" t="s">
        <v>2856</v>
      </c>
      <c r="ES79" s="187" t="s">
        <v>897</v>
      </c>
      <c r="ET79" s="187" t="s">
        <v>897</v>
      </c>
    </row>
    <row r="80" spans="1:150" x14ac:dyDescent="0.25">
      <c r="A80" s="1"/>
      <c r="B80" s="186" t="s">
        <v>3303</v>
      </c>
      <c r="C80" s="186" t="s">
        <v>110</v>
      </c>
      <c r="D80" s="186" t="s">
        <v>111</v>
      </c>
      <c r="E80" s="186" t="s">
        <v>3304</v>
      </c>
      <c r="F80" s="186" t="s">
        <v>3305</v>
      </c>
      <c r="G80" s="187" t="s">
        <v>2856</v>
      </c>
      <c r="H80" s="187" t="s">
        <v>3287</v>
      </c>
      <c r="I80" s="187" t="s">
        <v>2748</v>
      </c>
      <c r="J80" s="187" t="s">
        <v>2856</v>
      </c>
      <c r="K80" s="187" t="s">
        <v>3288</v>
      </c>
      <c r="L80" s="187" t="s">
        <v>2748</v>
      </c>
      <c r="M80" s="187" t="s">
        <v>2856</v>
      </c>
      <c r="N80" s="187" t="s">
        <v>3289</v>
      </c>
      <c r="O80" s="187" t="s">
        <v>2748</v>
      </c>
      <c r="P80" s="187" t="s">
        <v>2856</v>
      </c>
      <c r="Q80" s="187" t="s">
        <v>3290</v>
      </c>
      <c r="R80" s="187" t="s">
        <v>2748</v>
      </c>
      <c r="S80" s="187" t="s">
        <v>2856</v>
      </c>
      <c r="T80" s="187" t="s">
        <v>3290</v>
      </c>
      <c r="U80" s="187" t="s">
        <v>2748</v>
      </c>
      <c r="V80" s="187" t="s">
        <v>2856</v>
      </c>
      <c r="W80" s="187" t="s">
        <v>3291</v>
      </c>
      <c r="X80" s="187" t="s">
        <v>2748</v>
      </c>
      <c r="Y80" s="187" t="s">
        <v>2856</v>
      </c>
      <c r="Z80" s="187" t="s">
        <v>3291</v>
      </c>
      <c r="AA80" s="187" t="s">
        <v>2748</v>
      </c>
      <c r="AB80" s="187" t="s">
        <v>2856</v>
      </c>
      <c r="AC80" s="187" t="s">
        <v>3291</v>
      </c>
      <c r="AD80" s="187" t="s">
        <v>2748</v>
      </c>
      <c r="AE80" s="187" t="s">
        <v>2856</v>
      </c>
      <c r="AF80" s="187" t="s">
        <v>3292</v>
      </c>
      <c r="AG80" s="187" t="s">
        <v>2748</v>
      </c>
      <c r="AH80" s="187" t="s">
        <v>2856</v>
      </c>
      <c r="AI80" s="187" t="s">
        <v>3293</v>
      </c>
      <c r="AJ80" s="187" t="s">
        <v>2748</v>
      </c>
      <c r="AK80" s="187" t="s">
        <v>2856</v>
      </c>
      <c r="AL80" s="187" t="s">
        <v>3290</v>
      </c>
      <c r="AM80" s="187" t="s">
        <v>2748</v>
      </c>
      <c r="AN80" s="187" t="s">
        <v>2856</v>
      </c>
      <c r="AO80" s="187" t="s">
        <v>3290</v>
      </c>
      <c r="AP80" s="187" t="s">
        <v>2748</v>
      </c>
      <c r="AQ80" s="187" t="s">
        <v>2856</v>
      </c>
      <c r="AR80" s="187" t="s">
        <v>3294</v>
      </c>
      <c r="AS80" s="187" t="s">
        <v>2748</v>
      </c>
      <c r="AT80" s="187" t="s">
        <v>2856</v>
      </c>
      <c r="AU80" s="187" t="s">
        <v>3294</v>
      </c>
      <c r="AV80" s="187" t="s">
        <v>2748</v>
      </c>
      <c r="AW80" s="187" t="s">
        <v>2856</v>
      </c>
      <c r="AX80" s="187" t="s">
        <v>3295</v>
      </c>
      <c r="AY80" s="187" t="s">
        <v>2748</v>
      </c>
      <c r="AZ80" s="187" t="s">
        <v>2856</v>
      </c>
      <c r="BA80" s="187" t="s">
        <v>2748</v>
      </c>
      <c r="BB80" s="187" t="s">
        <v>3296</v>
      </c>
      <c r="BC80" s="187" t="s">
        <v>2856</v>
      </c>
      <c r="BD80" s="187" t="s">
        <v>2748</v>
      </c>
      <c r="BE80" s="187" t="s">
        <v>2748</v>
      </c>
      <c r="BF80" s="187" t="s">
        <v>2856</v>
      </c>
      <c r="BG80" s="187" t="s">
        <v>2748</v>
      </c>
      <c r="BH80" s="187" t="s">
        <v>2748</v>
      </c>
      <c r="BI80" s="187" t="s">
        <v>2856</v>
      </c>
      <c r="BJ80" s="187" t="s">
        <v>2748</v>
      </c>
      <c r="BK80" s="187" t="s">
        <v>2748</v>
      </c>
      <c r="BL80" s="187" t="s">
        <v>2856</v>
      </c>
      <c r="BM80" s="187" t="s">
        <v>2748</v>
      </c>
      <c r="BN80" s="187" t="s">
        <v>2748</v>
      </c>
      <c r="BO80" s="187" t="s">
        <v>2856</v>
      </c>
      <c r="BP80" s="187" t="s">
        <v>2748</v>
      </c>
      <c r="BQ80" s="187" t="s">
        <v>2748</v>
      </c>
      <c r="BR80" s="187" t="s">
        <v>2856</v>
      </c>
      <c r="BS80" s="187" t="s">
        <v>2748</v>
      </c>
      <c r="BT80" s="187" t="s">
        <v>2748</v>
      </c>
      <c r="BU80" s="187" t="s">
        <v>2856</v>
      </c>
      <c r="BV80" s="187" t="s">
        <v>2748</v>
      </c>
      <c r="BW80" s="187" t="s">
        <v>2748</v>
      </c>
      <c r="BX80" s="187" t="s">
        <v>2856</v>
      </c>
      <c r="BY80" s="187" t="s">
        <v>2748</v>
      </c>
      <c r="BZ80" s="187" t="s">
        <v>2748</v>
      </c>
      <c r="CA80" s="187" t="s">
        <v>2856</v>
      </c>
      <c r="CB80" s="187" t="s">
        <v>2748</v>
      </c>
      <c r="CC80" s="187" t="s">
        <v>2748</v>
      </c>
      <c r="CD80" s="187" t="s">
        <v>2856</v>
      </c>
      <c r="CE80" s="187" t="s">
        <v>2748</v>
      </c>
      <c r="CF80" s="187" t="s">
        <v>2748</v>
      </c>
      <c r="CG80" s="187" t="s">
        <v>2856</v>
      </c>
      <c r="CH80" s="187" t="s">
        <v>2748</v>
      </c>
      <c r="CI80" s="187" t="s">
        <v>2748</v>
      </c>
      <c r="CJ80" s="187" t="s">
        <v>2856</v>
      </c>
      <c r="CK80" s="187" t="s">
        <v>2748</v>
      </c>
      <c r="CL80" s="187" t="s">
        <v>2748</v>
      </c>
      <c r="CM80" s="187" t="s">
        <v>2856</v>
      </c>
      <c r="CN80" s="187" t="s">
        <v>2748</v>
      </c>
      <c r="CO80" s="187" t="s">
        <v>2748</v>
      </c>
      <c r="CP80" s="187" t="s">
        <v>2856</v>
      </c>
      <c r="CQ80" s="187" t="s">
        <v>2748</v>
      </c>
      <c r="CR80" s="187" t="s">
        <v>2748</v>
      </c>
      <c r="CS80" s="187" t="s">
        <v>2856</v>
      </c>
      <c r="CT80" s="187" t="s">
        <v>2748</v>
      </c>
      <c r="CU80" s="187" t="s">
        <v>2748</v>
      </c>
      <c r="CV80" s="187" t="s">
        <v>2856</v>
      </c>
      <c r="CW80" s="187" t="s">
        <v>2748</v>
      </c>
      <c r="CX80" s="187" t="s">
        <v>2748</v>
      </c>
      <c r="CY80" s="187" t="s">
        <v>2856</v>
      </c>
      <c r="CZ80" s="187" t="s">
        <v>2748</v>
      </c>
      <c r="DA80" s="187" t="s">
        <v>2748</v>
      </c>
      <c r="DB80" s="187" t="s">
        <v>2856</v>
      </c>
      <c r="DC80" s="187" t="s">
        <v>2748</v>
      </c>
      <c r="DD80" s="187" t="s">
        <v>2748</v>
      </c>
      <c r="DE80" s="187" t="s">
        <v>2856</v>
      </c>
      <c r="DF80" s="187" t="s">
        <v>2748</v>
      </c>
      <c r="DG80" s="187" t="s">
        <v>2748</v>
      </c>
      <c r="DH80" s="187" t="s">
        <v>2856</v>
      </c>
      <c r="DI80" s="187" t="s">
        <v>2748</v>
      </c>
      <c r="DJ80" s="187" t="s">
        <v>2748</v>
      </c>
      <c r="DK80" s="187" t="s">
        <v>2856</v>
      </c>
      <c r="DL80" s="187" t="s">
        <v>2748</v>
      </c>
      <c r="DM80" s="187" t="s">
        <v>2748</v>
      </c>
      <c r="DN80" s="187" t="s">
        <v>2856</v>
      </c>
      <c r="DO80" s="187" t="s">
        <v>2748</v>
      </c>
      <c r="DP80" s="187" t="s">
        <v>2748</v>
      </c>
      <c r="DQ80" s="187" t="s">
        <v>2856</v>
      </c>
      <c r="DR80" s="187" t="s">
        <v>2748</v>
      </c>
      <c r="DS80" s="187" t="s">
        <v>2748</v>
      </c>
      <c r="DT80" s="187" t="s">
        <v>2856</v>
      </c>
      <c r="DU80" s="187" t="s">
        <v>2748</v>
      </c>
      <c r="DV80" s="187" t="s">
        <v>2748</v>
      </c>
      <c r="DW80" s="187" t="s">
        <v>2856</v>
      </c>
      <c r="DX80" s="187" t="s">
        <v>2748</v>
      </c>
      <c r="DY80" s="187" t="s">
        <v>2748</v>
      </c>
      <c r="DZ80" s="187" t="s">
        <v>2856</v>
      </c>
      <c r="EA80" s="187" t="s">
        <v>2748</v>
      </c>
      <c r="EB80" s="187" t="s">
        <v>2748</v>
      </c>
      <c r="EC80" s="187" t="s">
        <v>2856</v>
      </c>
      <c r="ED80" s="187" t="s">
        <v>2748</v>
      </c>
      <c r="EE80" s="187" t="s">
        <v>2748</v>
      </c>
      <c r="EF80" s="187" t="s">
        <v>2856</v>
      </c>
      <c r="EG80" s="187" t="s">
        <v>2748</v>
      </c>
      <c r="EH80" s="187" t="s">
        <v>2748</v>
      </c>
      <c r="EI80" s="187" t="s">
        <v>2856</v>
      </c>
      <c r="EJ80" s="187" t="s">
        <v>2748</v>
      </c>
      <c r="EK80" s="187" t="s">
        <v>2748</v>
      </c>
      <c r="EL80" s="187" t="s">
        <v>2856</v>
      </c>
      <c r="EM80" s="187" t="s">
        <v>2748</v>
      </c>
      <c r="EN80" s="187" t="s">
        <v>2748</v>
      </c>
      <c r="EO80" s="187" t="s">
        <v>2856</v>
      </c>
      <c r="EP80" s="187" t="s">
        <v>2748</v>
      </c>
      <c r="EQ80" s="187" t="s">
        <v>2748</v>
      </c>
      <c r="ER80" s="187" t="s">
        <v>2856</v>
      </c>
      <c r="ES80" s="187" t="s">
        <v>2748</v>
      </c>
      <c r="ET80" s="187" t="s">
        <v>2748</v>
      </c>
    </row>
    <row r="81" spans="1:150" x14ac:dyDescent="0.25">
      <c r="A81" s="1"/>
      <c r="B81" s="185" t="s">
        <v>3306</v>
      </c>
      <c r="C81" s="185" t="s">
        <v>129</v>
      </c>
      <c r="D81" s="185" t="s">
        <v>135</v>
      </c>
      <c r="E81" s="185" t="s">
        <v>3307</v>
      </c>
      <c r="F81" s="185" t="s">
        <v>3308</v>
      </c>
      <c r="G81" s="185" t="s">
        <v>2856</v>
      </c>
      <c r="H81" s="185" t="s">
        <v>2748</v>
      </c>
      <c r="I81" s="185" t="s">
        <v>2748</v>
      </c>
      <c r="J81" s="185" t="s">
        <v>2856</v>
      </c>
      <c r="K81" s="185" t="s">
        <v>2748</v>
      </c>
      <c r="L81" s="185" t="s">
        <v>2748</v>
      </c>
      <c r="M81" s="185" t="s">
        <v>2856</v>
      </c>
      <c r="N81" s="185" t="s">
        <v>2748</v>
      </c>
      <c r="O81" s="185" t="s">
        <v>2748</v>
      </c>
      <c r="P81" s="185" t="s">
        <v>2856</v>
      </c>
      <c r="Q81" s="185" t="s">
        <v>2748</v>
      </c>
      <c r="R81" s="185" t="s">
        <v>2748</v>
      </c>
      <c r="S81" s="185" t="s">
        <v>2856</v>
      </c>
      <c r="T81" s="185" t="s">
        <v>2748</v>
      </c>
      <c r="U81" s="185" t="s">
        <v>2748</v>
      </c>
      <c r="V81" s="185" t="s">
        <v>2856</v>
      </c>
      <c r="W81" s="185" t="s">
        <v>2748</v>
      </c>
      <c r="X81" s="185" t="s">
        <v>2748</v>
      </c>
      <c r="Y81" s="185" t="s">
        <v>2856</v>
      </c>
      <c r="Z81" s="185" t="s">
        <v>2748</v>
      </c>
      <c r="AA81" s="185" t="s">
        <v>2748</v>
      </c>
      <c r="AB81" s="185" t="s">
        <v>2856</v>
      </c>
      <c r="AC81" s="185" t="s">
        <v>2748</v>
      </c>
      <c r="AD81" s="185" t="s">
        <v>2748</v>
      </c>
      <c r="AE81" s="185" t="s">
        <v>2856</v>
      </c>
      <c r="AF81" s="185" t="s">
        <v>2748</v>
      </c>
      <c r="AG81" s="185" t="s">
        <v>2748</v>
      </c>
      <c r="AH81" s="185" t="s">
        <v>2856</v>
      </c>
      <c r="AI81" s="185" t="s">
        <v>2748</v>
      </c>
      <c r="AJ81" s="185" t="s">
        <v>2748</v>
      </c>
      <c r="AK81" s="185" t="s">
        <v>2856</v>
      </c>
      <c r="AL81" s="185" t="s">
        <v>2748</v>
      </c>
      <c r="AM81" s="185" t="s">
        <v>2748</v>
      </c>
      <c r="AN81" s="185" t="s">
        <v>2856</v>
      </c>
      <c r="AO81" s="185" t="s">
        <v>2748</v>
      </c>
      <c r="AP81" s="185" t="s">
        <v>2748</v>
      </c>
      <c r="AQ81" s="185" t="s">
        <v>2856</v>
      </c>
      <c r="AR81" s="185" t="s">
        <v>2748</v>
      </c>
      <c r="AS81" s="185" t="s">
        <v>2748</v>
      </c>
      <c r="AT81" s="185" t="s">
        <v>2856</v>
      </c>
      <c r="AU81" s="185" t="s">
        <v>2748</v>
      </c>
      <c r="AV81" s="185" t="s">
        <v>2748</v>
      </c>
      <c r="AW81" s="185" t="s">
        <v>2856</v>
      </c>
      <c r="AX81" s="185" t="s">
        <v>2748</v>
      </c>
      <c r="AY81" s="185" t="s">
        <v>2748</v>
      </c>
      <c r="AZ81" s="185" t="s">
        <v>2856</v>
      </c>
      <c r="BA81" s="185" t="s">
        <v>2748</v>
      </c>
      <c r="BB81" s="185" t="s">
        <v>2748</v>
      </c>
      <c r="BC81" s="185" t="s">
        <v>2856</v>
      </c>
      <c r="BD81" s="185" t="s">
        <v>2748</v>
      </c>
      <c r="BE81" s="185" t="s">
        <v>2748</v>
      </c>
      <c r="BF81" s="185" t="s">
        <v>2856</v>
      </c>
      <c r="BG81" s="185" t="s">
        <v>2748</v>
      </c>
      <c r="BH81" s="185" t="s">
        <v>2748</v>
      </c>
      <c r="BI81" s="185" t="s">
        <v>2856</v>
      </c>
      <c r="BJ81" s="185" t="s">
        <v>2748</v>
      </c>
      <c r="BK81" s="185" t="s">
        <v>2748</v>
      </c>
      <c r="BL81" s="185" t="s">
        <v>2856</v>
      </c>
      <c r="BM81" s="185" t="s">
        <v>2748</v>
      </c>
      <c r="BN81" s="185" t="s">
        <v>2748</v>
      </c>
      <c r="BO81" s="185" t="s">
        <v>2856</v>
      </c>
      <c r="BP81" s="185" t="s">
        <v>2748</v>
      </c>
      <c r="BQ81" s="185" t="s">
        <v>2748</v>
      </c>
      <c r="BR81" s="185" t="s">
        <v>2856</v>
      </c>
      <c r="BS81" s="185" t="s">
        <v>2748</v>
      </c>
      <c r="BT81" s="185" t="s">
        <v>2748</v>
      </c>
      <c r="BU81" s="185" t="s">
        <v>2856</v>
      </c>
      <c r="BV81" s="185" t="s">
        <v>2748</v>
      </c>
      <c r="BW81" s="185" t="s">
        <v>2748</v>
      </c>
      <c r="BX81" s="185" t="s">
        <v>2856</v>
      </c>
      <c r="BY81" s="185" t="s">
        <v>2748</v>
      </c>
      <c r="BZ81" s="185" t="s">
        <v>2748</v>
      </c>
      <c r="CA81" s="185" t="s">
        <v>2856</v>
      </c>
      <c r="CB81" s="185" t="s">
        <v>2748</v>
      </c>
      <c r="CC81" s="185" t="s">
        <v>2748</v>
      </c>
      <c r="CD81" s="185" t="s">
        <v>2856</v>
      </c>
      <c r="CE81" s="185" t="s">
        <v>2748</v>
      </c>
      <c r="CF81" s="185" t="s">
        <v>2748</v>
      </c>
      <c r="CG81" s="185" t="s">
        <v>2856</v>
      </c>
      <c r="CH81" s="185" t="s">
        <v>2748</v>
      </c>
      <c r="CI81" s="185" t="s">
        <v>2748</v>
      </c>
      <c r="CJ81" s="185" t="s">
        <v>2856</v>
      </c>
      <c r="CK81" s="185" t="s">
        <v>2748</v>
      </c>
      <c r="CL81" s="185" t="s">
        <v>2748</v>
      </c>
      <c r="CM81" s="185" t="s">
        <v>2856</v>
      </c>
      <c r="CN81" s="185" t="s">
        <v>2748</v>
      </c>
      <c r="CO81" s="185" t="s">
        <v>2748</v>
      </c>
      <c r="CP81" s="185" t="s">
        <v>2856</v>
      </c>
      <c r="CQ81" s="185" t="s">
        <v>2748</v>
      </c>
      <c r="CR81" s="185" t="s">
        <v>2748</v>
      </c>
      <c r="CS81" s="185" t="s">
        <v>2856</v>
      </c>
      <c r="CT81" s="185" t="s">
        <v>2748</v>
      </c>
      <c r="CU81" s="185" t="s">
        <v>2748</v>
      </c>
      <c r="CV81" s="185" t="s">
        <v>2856</v>
      </c>
      <c r="CW81" s="185" t="s">
        <v>2748</v>
      </c>
      <c r="CX81" s="185" t="s">
        <v>2748</v>
      </c>
      <c r="CY81" s="185" t="s">
        <v>2856</v>
      </c>
      <c r="CZ81" s="185" t="s">
        <v>2748</v>
      </c>
      <c r="DA81" s="185" t="s">
        <v>2748</v>
      </c>
      <c r="DB81" s="185" t="s">
        <v>2856</v>
      </c>
      <c r="DC81" s="185" t="s">
        <v>2748</v>
      </c>
      <c r="DD81" s="185" t="s">
        <v>2748</v>
      </c>
      <c r="DE81" s="185" t="s">
        <v>2856</v>
      </c>
      <c r="DF81" s="185" t="s">
        <v>2748</v>
      </c>
      <c r="DG81" s="185" t="s">
        <v>2748</v>
      </c>
      <c r="DH81" s="185" t="s">
        <v>2856</v>
      </c>
      <c r="DI81" s="185" t="s">
        <v>2748</v>
      </c>
      <c r="DJ81" s="185" t="s">
        <v>2748</v>
      </c>
      <c r="DK81" s="185" t="s">
        <v>2856</v>
      </c>
      <c r="DL81" s="185" t="s">
        <v>2748</v>
      </c>
      <c r="DM81" s="185" t="s">
        <v>2748</v>
      </c>
      <c r="DN81" s="185" t="s">
        <v>2856</v>
      </c>
      <c r="DO81" s="185" t="s">
        <v>2748</v>
      </c>
      <c r="DP81" s="185" t="s">
        <v>2748</v>
      </c>
      <c r="DQ81" s="185" t="s">
        <v>2856</v>
      </c>
      <c r="DR81" s="185" t="s">
        <v>2748</v>
      </c>
      <c r="DS81" s="185" t="s">
        <v>2748</v>
      </c>
      <c r="DT81" s="185" t="s">
        <v>2856</v>
      </c>
      <c r="DU81" s="185" t="s">
        <v>2748</v>
      </c>
      <c r="DV81" s="185" t="s">
        <v>2748</v>
      </c>
      <c r="DW81" s="185" t="s">
        <v>2856</v>
      </c>
      <c r="DX81" s="185" t="s">
        <v>2748</v>
      </c>
      <c r="DY81" s="185" t="s">
        <v>2748</v>
      </c>
      <c r="DZ81" s="185" t="s">
        <v>2856</v>
      </c>
      <c r="EA81" s="185" t="s">
        <v>2748</v>
      </c>
      <c r="EB81" s="185" t="s">
        <v>2748</v>
      </c>
      <c r="EC81" s="185" t="s">
        <v>2856</v>
      </c>
      <c r="ED81" s="185" t="s">
        <v>2748</v>
      </c>
      <c r="EE81" s="185" t="s">
        <v>2748</v>
      </c>
      <c r="EF81" s="185" t="s">
        <v>2856</v>
      </c>
      <c r="EG81" s="185" t="s">
        <v>2748</v>
      </c>
      <c r="EH81" s="185" t="s">
        <v>2748</v>
      </c>
      <c r="EI81" s="185" t="s">
        <v>2856</v>
      </c>
      <c r="EJ81" s="185" t="s">
        <v>2748</v>
      </c>
      <c r="EK81" s="185" t="s">
        <v>2748</v>
      </c>
      <c r="EL81" s="185" t="s">
        <v>2856</v>
      </c>
      <c r="EM81" s="185" t="s">
        <v>2748</v>
      </c>
      <c r="EN81" s="185" t="s">
        <v>2748</v>
      </c>
      <c r="EO81" s="185" t="s">
        <v>2856</v>
      </c>
      <c r="EP81" s="185" t="s">
        <v>2748</v>
      </c>
      <c r="EQ81" s="185" t="s">
        <v>2748</v>
      </c>
      <c r="ER81" s="185" t="s">
        <v>2856</v>
      </c>
      <c r="ES81" s="185" t="s">
        <v>2748</v>
      </c>
      <c r="ET81" s="185" t="s">
        <v>2748</v>
      </c>
    </row>
    <row r="82" spans="1:150" x14ac:dyDescent="0.25">
      <c r="A82" s="1"/>
      <c r="B82" s="186" t="s">
        <v>3309</v>
      </c>
      <c r="C82" s="186" t="s">
        <v>129</v>
      </c>
      <c r="D82" s="186" t="s">
        <v>135</v>
      </c>
      <c r="E82" s="186" t="s">
        <v>3310</v>
      </c>
      <c r="F82" s="186" t="s">
        <v>3311</v>
      </c>
      <c r="G82" s="187" t="s">
        <v>2856</v>
      </c>
      <c r="H82" s="187" t="s">
        <v>897</v>
      </c>
      <c r="I82" s="187" t="s">
        <v>897</v>
      </c>
      <c r="J82" s="187" t="s">
        <v>2856</v>
      </c>
      <c r="K82" s="187" t="s">
        <v>897</v>
      </c>
      <c r="L82" s="187" t="s">
        <v>897</v>
      </c>
      <c r="M82" s="187" t="s">
        <v>2856</v>
      </c>
      <c r="N82" s="187" t="s">
        <v>897</v>
      </c>
      <c r="O82" s="187" t="s">
        <v>897</v>
      </c>
      <c r="P82" s="187" t="s">
        <v>2856</v>
      </c>
      <c r="Q82" s="187" t="s">
        <v>897</v>
      </c>
      <c r="R82" s="187" t="s">
        <v>897</v>
      </c>
      <c r="S82" s="187" t="s">
        <v>2856</v>
      </c>
      <c r="T82" s="187" t="s">
        <v>897</v>
      </c>
      <c r="U82" s="187" t="s">
        <v>897</v>
      </c>
      <c r="V82" s="187" t="s">
        <v>2856</v>
      </c>
      <c r="W82" s="187" t="s">
        <v>897</v>
      </c>
      <c r="X82" s="187" t="s">
        <v>897</v>
      </c>
      <c r="Y82" s="187" t="s">
        <v>2856</v>
      </c>
      <c r="Z82" s="187" t="s">
        <v>897</v>
      </c>
      <c r="AA82" s="187" t="s">
        <v>897</v>
      </c>
      <c r="AB82" s="187" t="s">
        <v>2856</v>
      </c>
      <c r="AC82" s="187" t="s">
        <v>897</v>
      </c>
      <c r="AD82" s="187" t="s">
        <v>897</v>
      </c>
      <c r="AE82" s="187" t="s">
        <v>2856</v>
      </c>
      <c r="AF82" s="187" t="s">
        <v>897</v>
      </c>
      <c r="AG82" s="187" t="s">
        <v>897</v>
      </c>
      <c r="AH82" s="187" t="s">
        <v>2856</v>
      </c>
      <c r="AI82" s="187" t="s">
        <v>897</v>
      </c>
      <c r="AJ82" s="187" t="s">
        <v>897</v>
      </c>
      <c r="AK82" s="187" t="s">
        <v>2856</v>
      </c>
      <c r="AL82" s="187" t="s">
        <v>897</v>
      </c>
      <c r="AM82" s="187" t="s">
        <v>897</v>
      </c>
      <c r="AN82" s="187" t="s">
        <v>2856</v>
      </c>
      <c r="AO82" s="187" t="s">
        <v>897</v>
      </c>
      <c r="AP82" s="187" t="s">
        <v>897</v>
      </c>
      <c r="AQ82" s="187" t="s">
        <v>2856</v>
      </c>
      <c r="AR82" s="187" t="s">
        <v>897</v>
      </c>
      <c r="AS82" s="187" t="s">
        <v>897</v>
      </c>
      <c r="AT82" s="187" t="s">
        <v>2856</v>
      </c>
      <c r="AU82" s="187" t="s">
        <v>897</v>
      </c>
      <c r="AV82" s="187" t="s">
        <v>897</v>
      </c>
      <c r="AW82" s="187" t="s">
        <v>2856</v>
      </c>
      <c r="AX82" s="187" t="s">
        <v>897</v>
      </c>
      <c r="AY82" s="187" t="s">
        <v>897</v>
      </c>
      <c r="AZ82" s="187" t="s">
        <v>2856</v>
      </c>
      <c r="BA82" s="187" t="s">
        <v>897</v>
      </c>
      <c r="BB82" s="187" t="s">
        <v>897</v>
      </c>
      <c r="BC82" s="187" t="s">
        <v>2856</v>
      </c>
      <c r="BD82" s="187" t="s">
        <v>897</v>
      </c>
      <c r="BE82" s="187" t="s">
        <v>897</v>
      </c>
      <c r="BF82" s="187" t="s">
        <v>2856</v>
      </c>
      <c r="BG82" s="187" t="s">
        <v>897</v>
      </c>
      <c r="BH82" s="187" t="s">
        <v>897</v>
      </c>
      <c r="BI82" s="187" t="s">
        <v>2856</v>
      </c>
      <c r="BJ82" s="187" t="s">
        <v>897</v>
      </c>
      <c r="BK82" s="187" t="s">
        <v>897</v>
      </c>
      <c r="BL82" s="187" t="s">
        <v>2856</v>
      </c>
      <c r="BM82" s="187" t="s">
        <v>897</v>
      </c>
      <c r="BN82" s="187" t="s">
        <v>897</v>
      </c>
      <c r="BO82" s="187" t="s">
        <v>2856</v>
      </c>
      <c r="BP82" s="187" t="s">
        <v>897</v>
      </c>
      <c r="BQ82" s="187" t="s">
        <v>897</v>
      </c>
      <c r="BR82" s="187" t="s">
        <v>2856</v>
      </c>
      <c r="BS82" s="187" t="s">
        <v>897</v>
      </c>
      <c r="BT82" s="187" t="s">
        <v>897</v>
      </c>
      <c r="BU82" s="187" t="s">
        <v>2856</v>
      </c>
      <c r="BV82" s="187" t="s">
        <v>897</v>
      </c>
      <c r="BW82" s="187" t="s">
        <v>897</v>
      </c>
      <c r="BX82" s="187" t="s">
        <v>2856</v>
      </c>
      <c r="BY82" s="187" t="s">
        <v>897</v>
      </c>
      <c r="BZ82" s="187" t="s">
        <v>897</v>
      </c>
      <c r="CA82" s="187" t="s">
        <v>2856</v>
      </c>
      <c r="CB82" s="187" t="s">
        <v>897</v>
      </c>
      <c r="CC82" s="187" t="s">
        <v>897</v>
      </c>
      <c r="CD82" s="187" t="s">
        <v>2856</v>
      </c>
      <c r="CE82" s="187" t="s">
        <v>897</v>
      </c>
      <c r="CF82" s="187" t="s">
        <v>897</v>
      </c>
      <c r="CG82" s="187" t="s">
        <v>2856</v>
      </c>
      <c r="CH82" s="187" t="s">
        <v>897</v>
      </c>
      <c r="CI82" s="187" t="s">
        <v>897</v>
      </c>
      <c r="CJ82" s="187" t="s">
        <v>2856</v>
      </c>
      <c r="CK82" s="187" t="s">
        <v>897</v>
      </c>
      <c r="CL82" s="187" t="s">
        <v>897</v>
      </c>
      <c r="CM82" s="187" t="s">
        <v>2856</v>
      </c>
      <c r="CN82" s="187" t="s">
        <v>897</v>
      </c>
      <c r="CO82" s="187" t="s">
        <v>897</v>
      </c>
      <c r="CP82" s="187" t="s">
        <v>2856</v>
      </c>
      <c r="CQ82" s="187" t="s">
        <v>897</v>
      </c>
      <c r="CR82" s="187" t="s">
        <v>897</v>
      </c>
      <c r="CS82" s="187" t="s">
        <v>2856</v>
      </c>
      <c r="CT82" s="187" t="s">
        <v>897</v>
      </c>
      <c r="CU82" s="187" t="s">
        <v>897</v>
      </c>
      <c r="CV82" s="187" t="s">
        <v>2856</v>
      </c>
      <c r="CW82" s="187" t="s">
        <v>897</v>
      </c>
      <c r="CX82" s="187" t="s">
        <v>897</v>
      </c>
      <c r="CY82" s="187" t="s">
        <v>2856</v>
      </c>
      <c r="CZ82" s="187" t="s">
        <v>897</v>
      </c>
      <c r="DA82" s="187" t="s">
        <v>897</v>
      </c>
      <c r="DB82" s="187" t="s">
        <v>2856</v>
      </c>
      <c r="DC82" s="187" t="s">
        <v>897</v>
      </c>
      <c r="DD82" s="187" t="s">
        <v>897</v>
      </c>
      <c r="DE82" s="187" t="s">
        <v>2856</v>
      </c>
      <c r="DF82" s="187" t="s">
        <v>897</v>
      </c>
      <c r="DG82" s="187" t="s">
        <v>897</v>
      </c>
      <c r="DH82" s="187" t="s">
        <v>2856</v>
      </c>
      <c r="DI82" s="187" t="s">
        <v>897</v>
      </c>
      <c r="DJ82" s="187" t="s">
        <v>897</v>
      </c>
      <c r="DK82" s="187" t="s">
        <v>2856</v>
      </c>
      <c r="DL82" s="187" t="s">
        <v>897</v>
      </c>
      <c r="DM82" s="187" t="s">
        <v>897</v>
      </c>
      <c r="DN82" s="187" t="s">
        <v>2856</v>
      </c>
      <c r="DO82" s="187" t="s">
        <v>897</v>
      </c>
      <c r="DP82" s="187" t="s">
        <v>897</v>
      </c>
      <c r="DQ82" s="187" t="s">
        <v>2856</v>
      </c>
      <c r="DR82" s="187" t="s">
        <v>897</v>
      </c>
      <c r="DS82" s="187" t="s">
        <v>897</v>
      </c>
      <c r="DT82" s="187" t="s">
        <v>2856</v>
      </c>
      <c r="DU82" s="187" t="s">
        <v>897</v>
      </c>
      <c r="DV82" s="187" t="s">
        <v>897</v>
      </c>
      <c r="DW82" s="187" t="s">
        <v>2856</v>
      </c>
      <c r="DX82" s="187" t="s">
        <v>897</v>
      </c>
      <c r="DY82" s="187" t="s">
        <v>897</v>
      </c>
      <c r="DZ82" s="187" t="s">
        <v>2856</v>
      </c>
      <c r="EA82" s="187" t="s">
        <v>897</v>
      </c>
      <c r="EB82" s="187" t="s">
        <v>897</v>
      </c>
      <c r="EC82" s="187" t="s">
        <v>2856</v>
      </c>
      <c r="ED82" s="187" t="s">
        <v>897</v>
      </c>
      <c r="EE82" s="187" t="s">
        <v>897</v>
      </c>
      <c r="EF82" s="187" t="s">
        <v>2856</v>
      </c>
      <c r="EG82" s="187" t="s">
        <v>897</v>
      </c>
      <c r="EH82" s="187" t="s">
        <v>897</v>
      </c>
      <c r="EI82" s="187" t="s">
        <v>2856</v>
      </c>
      <c r="EJ82" s="187" t="s">
        <v>897</v>
      </c>
      <c r="EK82" s="187" t="s">
        <v>897</v>
      </c>
      <c r="EL82" s="187" t="s">
        <v>2856</v>
      </c>
      <c r="EM82" s="187" t="s">
        <v>897</v>
      </c>
      <c r="EN82" s="187" t="s">
        <v>897</v>
      </c>
      <c r="EO82" s="187" t="s">
        <v>2856</v>
      </c>
      <c r="EP82" s="187" t="s">
        <v>897</v>
      </c>
      <c r="EQ82" s="187" t="s">
        <v>897</v>
      </c>
      <c r="ER82" s="187" t="s">
        <v>2856</v>
      </c>
      <c r="ES82" s="187" t="s">
        <v>897</v>
      </c>
      <c r="ET82" s="187" t="s">
        <v>897</v>
      </c>
    </row>
    <row r="83" spans="1:150" x14ac:dyDescent="0.25">
      <c r="A83" s="1"/>
      <c r="B83" s="186" t="s">
        <v>3312</v>
      </c>
      <c r="C83" s="186" t="s">
        <v>129</v>
      </c>
      <c r="D83" s="186" t="s">
        <v>135</v>
      </c>
      <c r="E83" s="186" t="s">
        <v>3313</v>
      </c>
      <c r="F83" s="186" t="s">
        <v>3314</v>
      </c>
      <c r="G83" s="187" t="s">
        <v>2856</v>
      </c>
      <c r="H83" s="187" t="s">
        <v>897</v>
      </c>
      <c r="I83" s="187" t="s">
        <v>897</v>
      </c>
      <c r="J83" s="187" t="s">
        <v>2856</v>
      </c>
      <c r="K83" s="187" t="s">
        <v>897</v>
      </c>
      <c r="L83" s="187" t="s">
        <v>897</v>
      </c>
      <c r="M83" s="187" t="s">
        <v>2856</v>
      </c>
      <c r="N83" s="187" t="s">
        <v>897</v>
      </c>
      <c r="O83" s="187" t="s">
        <v>897</v>
      </c>
      <c r="P83" s="187" t="s">
        <v>2856</v>
      </c>
      <c r="Q83" s="187" t="s">
        <v>897</v>
      </c>
      <c r="R83" s="187" t="s">
        <v>897</v>
      </c>
      <c r="S83" s="187" t="s">
        <v>2856</v>
      </c>
      <c r="T83" s="187" t="s">
        <v>897</v>
      </c>
      <c r="U83" s="187" t="s">
        <v>897</v>
      </c>
      <c r="V83" s="187" t="s">
        <v>2856</v>
      </c>
      <c r="W83" s="187" t="s">
        <v>897</v>
      </c>
      <c r="X83" s="187" t="s">
        <v>897</v>
      </c>
      <c r="Y83" s="187" t="s">
        <v>2856</v>
      </c>
      <c r="Z83" s="187" t="s">
        <v>897</v>
      </c>
      <c r="AA83" s="187" t="s">
        <v>897</v>
      </c>
      <c r="AB83" s="187" t="s">
        <v>2856</v>
      </c>
      <c r="AC83" s="187" t="s">
        <v>897</v>
      </c>
      <c r="AD83" s="187" t="s">
        <v>897</v>
      </c>
      <c r="AE83" s="187" t="s">
        <v>2856</v>
      </c>
      <c r="AF83" s="187" t="s">
        <v>897</v>
      </c>
      <c r="AG83" s="187" t="s">
        <v>897</v>
      </c>
      <c r="AH83" s="187" t="s">
        <v>2856</v>
      </c>
      <c r="AI83" s="187" t="s">
        <v>897</v>
      </c>
      <c r="AJ83" s="187" t="s">
        <v>897</v>
      </c>
      <c r="AK83" s="187" t="s">
        <v>2856</v>
      </c>
      <c r="AL83" s="187" t="s">
        <v>897</v>
      </c>
      <c r="AM83" s="187" t="s">
        <v>897</v>
      </c>
      <c r="AN83" s="187" t="s">
        <v>2856</v>
      </c>
      <c r="AO83" s="187" t="s">
        <v>897</v>
      </c>
      <c r="AP83" s="187" t="s">
        <v>897</v>
      </c>
      <c r="AQ83" s="187" t="s">
        <v>2856</v>
      </c>
      <c r="AR83" s="187" t="s">
        <v>897</v>
      </c>
      <c r="AS83" s="187" t="s">
        <v>897</v>
      </c>
      <c r="AT83" s="187" t="s">
        <v>2856</v>
      </c>
      <c r="AU83" s="187" t="s">
        <v>897</v>
      </c>
      <c r="AV83" s="187" t="s">
        <v>897</v>
      </c>
      <c r="AW83" s="187" t="s">
        <v>2856</v>
      </c>
      <c r="AX83" s="187" t="s">
        <v>897</v>
      </c>
      <c r="AY83" s="187" t="s">
        <v>897</v>
      </c>
      <c r="AZ83" s="187" t="s">
        <v>2856</v>
      </c>
      <c r="BA83" s="187" t="s">
        <v>897</v>
      </c>
      <c r="BB83" s="187" t="s">
        <v>897</v>
      </c>
      <c r="BC83" s="187" t="s">
        <v>2856</v>
      </c>
      <c r="BD83" s="187" t="s">
        <v>897</v>
      </c>
      <c r="BE83" s="187" t="s">
        <v>897</v>
      </c>
      <c r="BF83" s="187" t="s">
        <v>2856</v>
      </c>
      <c r="BG83" s="187" t="s">
        <v>897</v>
      </c>
      <c r="BH83" s="187" t="s">
        <v>897</v>
      </c>
      <c r="BI83" s="187" t="s">
        <v>2856</v>
      </c>
      <c r="BJ83" s="187" t="s">
        <v>897</v>
      </c>
      <c r="BK83" s="187" t="s">
        <v>897</v>
      </c>
      <c r="BL83" s="187" t="s">
        <v>2856</v>
      </c>
      <c r="BM83" s="187" t="s">
        <v>897</v>
      </c>
      <c r="BN83" s="187" t="s">
        <v>897</v>
      </c>
      <c r="BO83" s="187" t="s">
        <v>2856</v>
      </c>
      <c r="BP83" s="187" t="s">
        <v>897</v>
      </c>
      <c r="BQ83" s="187" t="s">
        <v>897</v>
      </c>
      <c r="BR83" s="187" t="s">
        <v>2856</v>
      </c>
      <c r="BS83" s="187" t="s">
        <v>897</v>
      </c>
      <c r="BT83" s="187" t="s">
        <v>897</v>
      </c>
      <c r="BU83" s="187" t="s">
        <v>2856</v>
      </c>
      <c r="BV83" s="187" t="s">
        <v>897</v>
      </c>
      <c r="BW83" s="187" t="s">
        <v>897</v>
      </c>
      <c r="BX83" s="187" t="s">
        <v>2856</v>
      </c>
      <c r="BY83" s="187" t="s">
        <v>897</v>
      </c>
      <c r="BZ83" s="187" t="s">
        <v>897</v>
      </c>
      <c r="CA83" s="187" t="s">
        <v>2856</v>
      </c>
      <c r="CB83" s="187" t="s">
        <v>897</v>
      </c>
      <c r="CC83" s="187" t="s">
        <v>897</v>
      </c>
      <c r="CD83" s="187" t="s">
        <v>2856</v>
      </c>
      <c r="CE83" s="187" t="s">
        <v>897</v>
      </c>
      <c r="CF83" s="187" t="s">
        <v>897</v>
      </c>
      <c r="CG83" s="187" t="s">
        <v>2856</v>
      </c>
      <c r="CH83" s="187" t="s">
        <v>897</v>
      </c>
      <c r="CI83" s="187" t="s">
        <v>897</v>
      </c>
      <c r="CJ83" s="187" t="s">
        <v>2856</v>
      </c>
      <c r="CK83" s="187" t="s">
        <v>897</v>
      </c>
      <c r="CL83" s="187" t="s">
        <v>897</v>
      </c>
      <c r="CM83" s="187" t="s">
        <v>2856</v>
      </c>
      <c r="CN83" s="187" t="s">
        <v>897</v>
      </c>
      <c r="CO83" s="187" t="s">
        <v>897</v>
      </c>
      <c r="CP83" s="187" t="s">
        <v>2856</v>
      </c>
      <c r="CQ83" s="187" t="s">
        <v>897</v>
      </c>
      <c r="CR83" s="187" t="s">
        <v>897</v>
      </c>
      <c r="CS83" s="187" t="s">
        <v>2856</v>
      </c>
      <c r="CT83" s="187" t="s">
        <v>897</v>
      </c>
      <c r="CU83" s="187" t="s">
        <v>897</v>
      </c>
      <c r="CV83" s="187" t="s">
        <v>2856</v>
      </c>
      <c r="CW83" s="187" t="s">
        <v>897</v>
      </c>
      <c r="CX83" s="187" t="s">
        <v>897</v>
      </c>
      <c r="CY83" s="187" t="s">
        <v>2856</v>
      </c>
      <c r="CZ83" s="187" t="s">
        <v>897</v>
      </c>
      <c r="DA83" s="187" t="s">
        <v>897</v>
      </c>
      <c r="DB83" s="187" t="s">
        <v>2856</v>
      </c>
      <c r="DC83" s="187" t="s">
        <v>897</v>
      </c>
      <c r="DD83" s="187" t="s">
        <v>897</v>
      </c>
      <c r="DE83" s="187" t="s">
        <v>2856</v>
      </c>
      <c r="DF83" s="187" t="s">
        <v>897</v>
      </c>
      <c r="DG83" s="187" t="s">
        <v>897</v>
      </c>
      <c r="DH83" s="187" t="s">
        <v>2856</v>
      </c>
      <c r="DI83" s="187" t="s">
        <v>897</v>
      </c>
      <c r="DJ83" s="187" t="s">
        <v>897</v>
      </c>
      <c r="DK83" s="187" t="s">
        <v>2856</v>
      </c>
      <c r="DL83" s="187" t="s">
        <v>897</v>
      </c>
      <c r="DM83" s="187" t="s">
        <v>897</v>
      </c>
      <c r="DN83" s="187" t="s">
        <v>2856</v>
      </c>
      <c r="DO83" s="187" t="s">
        <v>897</v>
      </c>
      <c r="DP83" s="187" t="s">
        <v>897</v>
      </c>
      <c r="DQ83" s="187" t="s">
        <v>2856</v>
      </c>
      <c r="DR83" s="187" t="s">
        <v>897</v>
      </c>
      <c r="DS83" s="187" t="s">
        <v>897</v>
      </c>
      <c r="DT83" s="187" t="s">
        <v>2856</v>
      </c>
      <c r="DU83" s="187" t="s">
        <v>897</v>
      </c>
      <c r="DV83" s="187" t="s">
        <v>897</v>
      </c>
      <c r="DW83" s="187" t="s">
        <v>2856</v>
      </c>
      <c r="DX83" s="187" t="s">
        <v>897</v>
      </c>
      <c r="DY83" s="187" t="s">
        <v>897</v>
      </c>
      <c r="DZ83" s="187" t="s">
        <v>2856</v>
      </c>
      <c r="EA83" s="187" t="s">
        <v>897</v>
      </c>
      <c r="EB83" s="187" t="s">
        <v>897</v>
      </c>
      <c r="EC83" s="187" t="s">
        <v>2856</v>
      </c>
      <c r="ED83" s="187" t="s">
        <v>897</v>
      </c>
      <c r="EE83" s="187" t="s">
        <v>897</v>
      </c>
      <c r="EF83" s="187" t="s">
        <v>2856</v>
      </c>
      <c r="EG83" s="187" t="s">
        <v>897</v>
      </c>
      <c r="EH83" s="187" t="s">
        <v>897</v>
      </c>
      <c r="EI83" s="187" t="s">
        <v>2856</v>
      </c>
      <c r="EJ83" s="187" t="s">
        <v>897</v>
      </c>
      <c r="EK83" s="187" t="s">
        <v>897</v>
      </c>
      <c r="EL83" s="187" t="s">
        <v>2856</v>
      </c>
      <c r="EM83" s="187" t="s">
        <v>897</v>
      </c>
      <c r="EN83" s="187" t="s">
        <v>897</v>
      </c>
      <c r="EO83" s="187" t="s">
        <v>2856</v>
      </c>
      <c r="EP83" s="187" t="s">
        <v>897</v>
      </c>
      <c r="EQ83" s="187" t="s">
        <v>897</v>
      </c>
      <c r="ER83" s="187" t="s">
        <v>2856</v>
      </c>
      <c r="ES83" s="187" t="s">
        <v>897</v>
      </c>
      <c r="ET83" s="187" t="s">
        <v>897</v>
      </c>
    </row>
    <row r="84" spans="1:150" x14ac:dyDescent="0.25">
      <c r="A84" s="1"/>
      <c r="B84" s="186" t="s">
        <v>3315</v>
      </c>
      <c r="C84" s="186" t="s">
        <v>129</v>
      </c>
      <c r="D84" s="186" t="s">
        <v>135</v>
      </c>
      <c r="E84" s="186" t="s">
        <v>3316</v>
      </c>
      <c r="F84" s="186" t="s">
        <v>3317</v>
      </c>
      <c r="G84" s="187" t="s">
        <v>2856</v>
      </c>
      <c r="H84" s="187" t="s">
        <v>2748</v>
      </c>
      <c r="I84" s="187" t="s">
        <v>2748</v>
      </c>
      <c r="J84" s="187" t="s">
        <v>2856</v>
      </c>
      <c r="K84" s="187" t="s">
        <v>2748</v>
      </c>
      <c r="L84" s="187" t="s">
        <v>2748</v>
      </c>
      <c r="M84" s="187" t="s">
        <v>2856</v>
      </c>
      <c r="N84" s="187" t="s">
        <v>2748</v>
      </c>
      <c r="O84" s="187" t="s">
        <v>2748</v>
      </c>
      <c r="P84" s="187" t="s">
        <v>2856</v>
      </c>
      <c r="Q84" s="187" t="s">
        <v>2748</v>
      </c>
      <c r="R84" s="187" t="s">
        <v>2748</v>
      </c>
      <c r="S84" s="187" t="s">
        <v>2856</v>
      </c>
      <c r="T84" s="187" t="s">
        <v>2748</v>
      </c>
      <c r="U84" s="187" t="s">
        <v>2748</v>
      </c>
      <c r="V84" s="187" t="s">
        <v>2856</v>
      </c>
      <c r="W84" s="187" t="s">
        <v>2748</v>
      </c>
      <c r="X84" s="187" t="s">
        <v>2748</v>
      </c>
      <c r="Y84" s="187" t="s">
        <v>2856</v>
      </c>
      <c r="Z84" s="187" t="s">
        <v>2748</v>
      </c>
      <c r="AA84" s="187" t="s">
        <v>2748</v>
      </c>
      <c r="AB84" s="187" t="s">
        <v>2856</v>
      </c>
      <c r="AC84" s="187" t="s">
        <v>2748</v>
      </c>
      <c r="AD84" s="187" t="s">
        <v>2748</v>
      </c>
      <c r="AE84" s="187" t="s">
        <v>2856</v>
      </c>
      <c r="AF84" s="187" t="s">
        <v>2748</v>
      </c>
      <c r="AG84" s="187" t="s">
        <v>2748</v>
      </c>
      <c r="AH84" s="187" t="s">
        <v>2856</v>
      </c>
      <c r="AI84" s="187" t="s">
        <v>2748</v>
      </c>
      <c r="AJ84" s="187" t="s">
        <v>2748</v>
      </c>
      <c r="AK84" s="187" t="s">
        <v>2856</v>
      </c>
      <c r="AL84" s="187" t="s">
        <v>2748</v>
      </c>
      <c r="AM84" s="187" t="s">
        <v>2748</v>
      </c>
      <c r="AN84" s="187" t="s">
        <v>2856</v>
      </c>
      <c r="AO84" s="187" t="s">
        <v>2748</v>
      </c>
      <c r="AP84" s="187" t="s">
        <v>2748</v>
      </c>
      <c r="AQ84" s="187" t="s">
        <v>2856</v>
      </c>
      <c r="AR84" s="187" t="s">
        <v>2748</v>
      </c>
      <c r="AS84" s="187" t="s">
        <v>2748</v>
      </c>
      <c r="AT84" s="187" t="s">
        <v>2856</v>
      </c>
      <c r="AU84" s="187" t="s">
        <v>2748</v>
      </c>
      <c r="AV84" s="187" t="s">
        <v>2748</v>
      </c>
      <c r="AW84" s="187" t="s">
        <v>2856</v>
      </c>
      <c r="AX84" s="187" t="s">
        <v>2748</v>
      </c>
      <c r="AY84" s="187" t="s">
        <v>2748</v>
      </c>
      <c r="AZ84" s="187" t="s">
        <v>2856</v>
      </c>
      <c r="BA84" s="187" t="s">
        <v>2748</v>
      </c>
      <c r="BB84" s="187" t="s">
        <v>2748</v>
      </c>
      <c r="BC84" s="187" t="s">
        <v>2856</v>
      </c>
      <c r="BD84" s="187" t="s">
        <v>2748</v>
      </c>
      <c r="BE84" s="187" t="s">
        <v>2748</v>
      </c>
      <c r="BF84" s="187" t="s">
        <v>2856</v>
      </c>
      <c r="BG84" s="187" t="s">
        <v>2748</v>
      </c>
      <c r="BH84" s="187" t="s">
        <v>2748</v>
      </c>
      <c r="BI84" s="187" t="s">
        <v>2856</v>
      </c>
      <c r="BJ84" s="187" t="s">
        <v>2748</v>
      </c>
      <c r="BK84" s="187" t="s">
        <v>2748</v>
      </c>
      <c r="BL84" s="187" t="s">
        <v>2856</v>
      </c>
      <c r="BM84" s="187" t="s">
        <v>2748</v>
      </c>
      <c r="BN84" s="187" t="s">
        <v>2748</v>
      </c>
      <c r="BO84" s="187" t="s">
        <v>2856</v>
      </c>
      <c r="BP84" s="187" t="s">
        <v>2748</v>
      </c>
      <c r="BQ84" s="187" t="s">
        <v>2748</v>
      </c>
      <c r="BR84" s="187" t="s">
        <v>2856</v>
      </c>
      <c r="BS84" s="187" t="s">
        <v>2748</v>
      </c>
      <c r="BT84" s="187" t="s">
        <v>2748</v>
      </c>
      <c r="BU84" s="187" t="s">
        <v>2856</v>
      </c>
      <c r="BV84" s="187" t="s">
        <v>2748</v>
      </c>
      <c r="BW84" s="187" t="s">
        <v>2748</v>
      </c>
      <c r="BX84" s="187" t="s">
        <v>2856</v>
      </c>
      <c r="BY84" s="187" t="s">
        <v>2748</v>
      </c>
      <c r="BZ84" s="187" t="s">
        <v>2748</v>
      </c>
      <c r="CA84" s="187" t="s">
        <v>2856</v>
      </c>
      <c r="CB84" s="187" t="s">
        <v>2748</v>
      </c>
      <c r="CC84" s="187" t="s">
        <v>2748</v>
      </c>
      <c r="CD84" s="187" t="s">
        <v>2856</v>
      </c>
      <c r="CE84" s="187" t="s">
        <v>2748</v>
      </c>
      <c r="CF84" s="187" t="s">
        <v>2748</v>
      </c>
      <c r="CG84" s="187" t="s">
        <v>2856</v>
      </c>
      <c r="CH84" s="187" t="s">
        <v>2748</v>
      </c>
      <c r="CI84" s="187" t="s">
        <v>2748</v>
      </c>
      <c r="CJ84" s="187" t="s">
        <v>2856</v>
      </c>
      <c r="CK84" s="187" t="s">
        <v>2748</v>
      </c>
      <c r="CL84" s="187" t="s">
        <v>2748</v>
      </c>
      <c r="CM84" s="187" t="s">
        <v>2856</v>
      </c>
      <c r="CN84" s="187" t="s">
        <v>2748</v>
      </c>
      <c r="CO84" s="187" t="s">
        <v>2748</v>
      </c>
      <c r="CP84" s="187" t="s">
        <v>2856</v>
      </c>
      <c r="CQ84" s="187" t="s">
        <v>2748</v>
      </c>
      <c r="CR84" s="187" t="s">
        <v>2748</v>
      </c>
      <c r="CS84" s="187" t="s">
        <v>2856</v>
      </c>
      <c r="CT84" s="187" t="s">
        <v>2748</v>
      </c>
      <c r="CU84" s="187" t="s">
        <v>2748</v>
      </c>
      <c r="CV84" s="187" t="s">
        <v>2856</v>
      </c>
      <c r="CW84" s="187" t="s">
        <v>2748</v>
      </c>
      <c r="CX84" s="187" t="s">
        <v>2748</v>
      </c>
      <c r="CY84" s="187" t="s">
        <v>2856</v>
      </c>
      <c r="CZ84" s="187" t="s">
        <v>2748</v>
      </c>
      <c r="DA84" s="187" t="s">
        <v>2748</v>
      </c>
      <c r="DB84" s="187" t="s">
        <v>2856</v>
      </c>
      <c r="DC84" s="187" t="s">
        <v>2748</v>
      </c>
      <c r="DD84" s="187" t="s">
        <v>2748</v>
      </c>
      <c r="DE84" s="187" t="s">
        <v>2856</v>
      </c>
      <c r="DF84" s="187" t="s">
        <v>2748</v>
      </c>
      <c r="DG84" s="187" t="s">
        <v>2748</v>
      </c>
      <c r="DH84" s="187" t="s">
        <v>2856</v>
      </c>
      <c r="DI84" s="187" t="s">
        <v>2748</v>
      </c>
      <c r="DJ84" s="187" t="s">
        <v>2748</v>
      </c>
      <c r="DK84" s="187" t="s">
        <v>2856</v>
      </c>
      <c r="DL84" s="187" t="s">
        <v>2748</v>
      </c>
      <c r="DM84" s="187" t="s">
        <v>2748</v>
      </c>
      <c r="DN84" s="187" t="s">
        <v>2856</v>
      </c>
      <c r="DO84" s="187" t="s">
        <v>2748</v>
      </c>
      <c r="DP84" s="187" t="s">
        <v>2748</v>
      </c>
      <c r="DQ84" s="187" t="s">
        <v>2856</v>
      </c>
      <c r="DR84" s="187" t="s">
        <v>2748</v>
      </c>
      <c r="DS84" s="187" t="s">
        <v>2748</v>
      </c>
      <c r="DT84" s="187" t="s">
        <v>2856</v>
      </c>
      <c r="DU84" s="187" t="s">
        <v>2748</v>
      </c>
      <c r="DV84" s="187" t="s">
        <v>2748</v>
      </c>
      <c r="DW84" s="187" t="s">
        <v>2856</v>
      </c>
      <c r="DX84" s="187" t="s">
        <v>2748</v>
      </c>
      <c r="DY84" s="187" t="s">
        <v>2748</v>
      </c>
      <c r="DZ84" s="187" t="s">
        <v>2856</v>
      </c>
      <c r="EA84" s="187" t="s">
        <v>2748</v>
      </c>
      <c r="EB84" s="187" t="s">
        <v>2748</v>
      </c>
      <c r="EC84" s="187" t="s">
        <v>2856</v>
      </c>
      <c r="ED84" s="187" t="s">
        <v>2748</v>
      </c>
      <c r="EE84" s="187" t="s">
        <v>2748</v>
      </c>
      <c r="EF84" s="187" t="s">
        <v>2856</v>
      </c>
      <c r="EG84" s="187" t="s">
        <v>2748</v>
      </c>
      <c r="EH84" s="187" t="s">
        <v>2748</v>
      </c>
      <c r="EI84" s="187" t="s">
        <v>2856</v>
      </c>
      <c r="EJ84" s="187" t="s">
        <v>2748</v>
      </c>
      <c r="EK84" s="187" t="s">
        <v>2748</v>
      </c>
      <c r="EL84" s="187" t="s">
        <v>2856</v>
      </c>
      <c r="EM84" s="187" t="s">
        <v>2748</v>
      </c>
      <c r="EN84" s="187" t="s">
        <v>2748</v>
      </c>
      <c r="EO84" s="187" t="s">
        <v>2856</v>
      </c>
      <c r="EP84" s="187" t="s">
        <v>2748</v>
      </c>
      <c r="EQ84" s="187" t="s">
        <v>2748</v>
      </c>
      <c r="ER84" s="187" t="s">
        <v>2856</v>
      </c>
      <c r="ES84" s="187" t="s">
        <v>2748</v>
      </c>
      <c r="ET84" s="187" t="s">
        <v>2748</v>
      </c>
    </row>
    <row r="85" spans="1:150" x14ac:dyDescent="0.25">
      <c r="A85" s="1"/>
      <c r="B85" s="255" t="s">
        <v>893</v>
      </c>
      <c r="C85" s="255" t="s">
        <v>897</v>
      </c>
      <c r="D85" s="255" t="s">
        <v>897</v>
      </c>
      <c r="E85" s="255" t="s">
        <v>897</v>
      </c>
      <c r="F85" s="255" t="s">
        <v>897</v>
      </c>
      <c r="G85" s="1" t="s">
        <v>897</v>
      </c>
      <c r="H85" s="188" t="s">
        <v>2748</v>
      </c>
      <c r="I85" s="188" t="s">
        <v>2748</v>
      </c>
      <c r="J85" s="1" t="s">
        <v>897</v>
      </c>
      <c r="K85" s="188" t="s">
        <v>2748</v>
      </c>
      <c r="L85" s="188" t="s">
        <v>2748</v>
      </c>
      <c r="M85" s="1" t="s">
        <v>897</v>
      </c>
      <c r="N85" s="188" t="s">
        <v>2748</v>
      </c>
      <c r="O85" s="188" t="s">
        <v>2748</v>
      </c>
      <c r="P85" s="1" t="s">
        <v>897</v>
      </c>
      <c r="Q85" s="188" t="s">
        <v>2748</v>
      </c>
      <c r="R85" s="188" t="s">
        <v>2748</v>
      </c>
      <c r="S85" s="1" t="s">
        <v>897</v>
      </c>
      <c r="T85" s="188" t="s">
        <v>2748</v>
      </c>
      <c r="U85" s="188" t="s">
        <v>2748</v>
      </c>
      <c r="V85" s="1" t="s">
        <v>897</v>
      </c>
      <c r="W85" s="188" t="s">
        <v>2748</v>
      </c>
      <c r="X85" s="188" t="s">
        <v>2748</v>
      </c>
      <c r="Y85" s="1" t="s">
        <v>897</v>
      </c>
      <c r="Z85" s="188" t="s">
        <v>2748</v>
      </c>
      <c r="AA85" s="188" t="s">
        <v>2748</v>
      </c>
      <c r="AB85" s="1" t="s">
        <v>897</v>
      </c>
      <c r="AC85" s="188" t="s">
        <v>2748</v>
      </c>
      <c r="AD85" s="188" t="s">
        <v>2748</v>
      </c>
      <c r="AE85" s="1" t="s">
        <v>897</v>
      </c>
      <c r="AF85" s="188" t="s">
        <v>2748</v>
      </c>
      <c r="AG85" s="188" t="s">
        <v>2748</v>
      </c>
      <c r="AH85" s="1" t="s">
        <v>897</v>
      </c>
      <c r="AI85" s="188" t="s">
        <v>2748</v>
      </c>
      <c r="AJ85" s="188" t="s">
        <v>2748</v>
      </c>
      <c r="AK85" s="1" t="s">
        <v>897</v>
      </c>
      <c r="AL85" s="188" t="s">
        <v>2748</v>
      </c>
      <c r="AM85" s="188" t="s">
        <v>2748</v>
      </c>
      <c r="AN85" s="1" t="s">
        <v>897</v>
      </c>
      <c r="AO85" s="188" t="s">
        <v>2748</v>
      </c>
      <c r="AP85" s="188" t="s">
        <v>2748</v>
      </c>
      <c r="AQ85" s="1" t="s">
        <v>897</v>
      </c>
      <c r="AR85" s="188" t="s">
        <v>2748</v>
      </c>
      <c r="AS85" s="188" t="s">
        <v>2748</v>
      </c>
      <c r="AT85" s="1" t="s">
        <v>897</v>
      </c>
      <c r="AU85" s="188" t="s">
        <v>2748</v>
      </c>
      <c r="AV85" s="188" t="s">
        <v>2748</v>
      </c>
      <c r="AW85" s="1" t="s">
        <v>897</v>
      </c>
      <c r="AX85" s="188" t="s">
        <v>2748</v>
      </c>
      <c r="AY85" s="188" t="s">
        <v>2748</v>
      </c>
      <c r="AZ85" s="1" t="s">
        <v>897</v>
      </c>
      <c r="BA85" s="188" t="s">
        <v>2748</v>
      </c>
      <c r="BB85" s="188" t="s">
        <v>2748</v>
      </c>
      <c r="BC85" s="1" t="s">
        <v>897</v>
      </c>
      <c r="BD85" s="188" t="s">
        <v>2748</v>
      </c>
      <c r="BE85" s="188" t="s">
        <v>2748</v>
      </c>
      <c r="BF85" s="1" t="s">
        <v>897</v>
      </c>
      <c r="BG85" s="188" t="s">
        <v>2748</v>
      </c>
      <c r="BH85" s="188" t="s">
        <v>2748</v>
      </c>
      <c r="BI85" s="1" t="s">
        <v>897</v>
      </c>
      <c r="BJ85" s="188" t="s">
        <v>2748</v>
      </c>
      <c r="BK85" s="188" t="s">
        <v>2748</v>
      </c>
      <c r="BL85" s="1" t="s">
        <v>897</v>
      </c>
      <c r="BM85" s="188" t="s">
        <v>2748</v>
      </c>
      <c r="BN85" s="188" t="s">
        <v>2748</v>
      </c>
      <c r="BO85" s="1" t="s">
        <v>897</v>
      </c>
      <c r="BP85" s="188" t="s">
        <v>2748</v>
      </c>
      <c r="BQ85" s="188" t="s">
        <v>2748</v>
      </c>
      <c r="BR85" s="1" t="s">
        <v>897</v>
      </c>
      <c r="BS85" s="188" t="s">
        <v>2748</v>
      </c>
      <c r="BT85" s="188" t="s">
        <v>2748</v>
      </c>
      <c r="BU85" s="1" t="s">
        <v>897</v>
      </c>
      <c r="BV85" s="188" t="s">
        <v>2748</v>
      </c>
      <c r="BW85" s="188" t="s">
        <v>2748</v>
      </c>
      <c r="BX85" s="1" t="s">
        <v>897</v>
      </c>
      <c r="BY85" s="188" t="s">
        <v>2748</v>
      </c>
      <c r="BZ85" s="188" t="s">
        <v>2748</v>
      </c>
      <c r="CA85" s="1" t="s">
        <v>897</v>
      </c>
      <c r="CB85" s="188" t="s">
        <v>2748</v>
      </c>
      <c r="CC85" s="188" t="s">
        <v>2748</v>
      </c>
      <c r="CD85" s="1" t="s">
        <v>897</v>
      </c>
      <c r="CE85" s="188" t="s">
        <v>2748</v>
      </c>
      <c r="CF85" s="188" t="s">
        <v>2748</v>
      </c>
      <c r="CG85" s="1" t="s">
        <v>897</v>
      </c>
      <c r="CH85" s="188" t="s">
        <v>2748</v>
      </c>
      <c r="CI85" s="188" t="s">
        <v>2748</v>
      </c>
      <c r="CJ85" s="1" t="s">
        <v>897</v>
      </c>
      <c r="CK85" s="188" t="s">
        <v>2748</v>
      </c>
      <c r="CL85" s="188" t="s">
        <v>2748</v>
      </c>
      <c r="CM85" s="1" t="s">
        <v>897</v>
      </c>
      <c r="CN85" s="188" t="s">
        <v>2748</v>
      </c>
      <c r="CO85" s="188" t="s">
        <v>2748</v>
      </c>
      <c r="CP85" s="1" t="s">
        <v>897</v>
      </c>
      <c r="CQ85" s="188" t="s">
        <v>2748</v>
      </c>
      <c r="CR85" s="188" t="s">
        <v>2748</v>
      </c>
      <c r="CS85" s="1" t="s">
        <v>897</v>
      </c>
      <c r="CT85" s="188" t="s">
        <v>2748</v>
      </c>
      <c r="CU85" s="188" t="s">
        <v>2748</v>
      </c>
      <c r="CV85" s="1" t="s">
        <v>897</v>
      </c>
      <c r="CW85" s="188" t="s">
        <v>2748</v>
      </c>
      <c r="CX85" s="188" t="s">
        <v>2748</v>
      </c>
      <c r="CY85" s="1" t="s">
        <v>897</v>
      </c>
      <c r="CZ85" s="188" t="s">
        <v>2748</v>
      </c>
      <c r="DA85" s="188" t="s">
        <v>2748</v>
      </c>
      <c r="DB85" s="1" t="s">
        <v>897</v>
      </c>
      <c r="DC85" s="188" t="s">
        <v>2748</v>
      </c>
      <c r="DD85" s="188" t="s">
        <v>2748</v>
      </c>
      <c r="DE85" s="1" t="s">
        <v>897</v>
      </c>
      <c r="DF85" s="188" t="s">
        <v>2748</v>
      </c>
      <c r="DG85" s="188" t="s">
        <v>2748</v>
      </c>
      <c r="DH85" s="1" t="s">
        <v>897</v>
      </c>
      <c r="DI85" s="188" t="s">
        <v>2748</v>
      </c>
      <c r="DJ85" s="188" t="s">
        <v>2748</v>
      </c>
      <c r="DK85" s="1" t="s">
        <v>897</v>
      </c>
      <c r="DL85" s="188" t="s">
        <v>2748</v>
      </c>
      <c r="DM85" s="188" t="s">
        <v>2748</v>
      </c>
      <c r="DN85" s="1" t="s">
        <v>897</v>
      </c>
      <c r="DO85" s="188" t="s">
        <v>2748</v>
      </c>
      <c r="DP85" s="188" t="s">
        <v>2748</v>
      </c>
      <c r="DQ85" s="1" t="s">
        <v>897</v>
      </c>
      <c r="DR85" s="188" t="s">
        <v>2748</v>
      </c>
      <c r="DS85" s="188" t="s">
        <v>2748</v>
      </c>
      <c r="DT85" s="1" t="s">
        <v>897</v>
      </c>
      <c r="DU85" s="188" t="s">
        <v>2748</v>
      </c>
      <c r="DV85" s="188" t="s">
        <v>2748</v>
      </c>
      <c r="DW85" s="1" t="s">
        <v>897</v>
      </c>
      <c r="DX85" s="188" t="s">
        <v>2748</v>
      </c>
      <c r="DY85" s="188" t="s">
        <v>2748</v>
      </c>
      <c r="DZ85" s="1" t="s">
        <v>897</v>
      </c>
      <c r="EA85" s="188" t="s">
        <v>2748</v>
      </c>
      <c r="EB85" s="188" t="s">
        <v>2748</v>
      </c>
      <c r="EC85" s="1" t="s">
        <v>897</v>
      </c>
      <c r="ED85" s="188" t="s">
        <v>2748</v>
      </c>
      <c r="EE85" s="188" t="s">
        <v>2748</v>
      </c>
      <c r="EF85" s="1" t="s">
        <v>897</v>
      </c>
      <c r="EG85" s="188" t="s">
        <v>2748</v>
      </c>
      <c r="EH85" s="188" t="s">
        <v>2748</v>
      </c>
      <c r="EI85" s="1" t="s">
        <v>897</v>
      </c>
      <c r="EJ85" s="188" t="s">
        <v>2748</v>
      </c>
      <c r="EK85" s="188" t="s">
        <v>2748</v>
      </c>
      <c r="EL85" s="1" t="s">
        <v>897</v>
      </c>
      <c r="EM85" s="188" t="s">
        <v>2748</v>
      </c>
      <c r="EN85" s="188" t="s">
        <v>2748</v>
      </c>
      <c r="EO85" s="1" t="s">
        <v>897</v>
      </c>
      <c r="EP85" s="188" t="s">
        <v>2748</v>
      </c>
      <c r="EQ85" s="188" t="s">
        <v>2748</v>
      </c>
      <c r="ER85" s="1" t="s">
        <v>897</v>
      </c>
      <c r="ES85" s="188" t="s">
        <v>2748</v>
      </c>
      <c r="ET85" s="188" t="s">
        <v>2748</v>
      </c>
    </row>
    <row r="86" spans="1:150" x14ac:dyDescent="0.25">
      <c r="A86" s="1"/>
      <c r="B86" s="256" t="s">
        <v>3318</v>
      </c>
      <c r="C86" s="256" t="s">
        <v>897</v>
      </c>
      <c r="D86" s="256" t="s">
        <v>897</v>
      </c>
      <c r="E86" s="256" t="s">
        <v>897</v>
      </c>
      <c r="F86" s="256" t="s">
        <v>897</v>
      </c>
      <c r="G86" s="189"/>
      <c r="H86" s="189" t="s">
        <v>897</v>
      </c>
      <c r="I86" s="189" t="s">
        <v>897</v>
      </c>
      <c r="J86" s="189"/>
      <c r="K86" s="189" t="s">
        <v>897</v>
      </c>
      <c r="L86" s="189" t="s">
        <v>897</v>
      </c>
      <c r="M86" s="189"/>
      <c r="N86" s="189" t="s">
        <v>897</v>
      </c>
      <c r="O86" s="189" t="s">
        <v>897</v>
      </c>
      <c r="P86" s="189"/>
      <c r="Q86" s="189" t="s">
        <v>897</v>
      </c>
      <c r="R86" s="189" t="s">
        <v>897</v>
      </c>
      <c r="S86" s="189"/>
      <c r="T86" s="189" t="s">
        <v>897</v>
      </c>
      <c r="U86" s="189" t="s">
        <v>897</v>
      </c>
      <c r="V86" s="189"/>
      <c r="W86" s="189" t="s">
        <v>897</v>
      </c>
      <c r="X86" s="189" t="s">
        <v>897</v>
      </c>
      <c r="Y86" s="189"/>
      <c r="Z86" s="189" t="s">
        <v>897</v>
      </c>
      <c r="AA86" s="189" t="s">
        <v>897</v>
      </c>
      <c r="AB86" s="189"/>
      <c r="AC86" s="189" t="s">
        <v>897</v>
      </c>
      <c r="AD86" s="189" t="s">
        <v>897</v>
      </c>
      <c r="AE86" s="189"/>
      <c r="AF86" s="189" t="s">
        <v>897</v>
      </c>
      <c r="AG86" s="189" t="s">
        <v>897</v>
      </c>
      <c r="AH86" s="189"/>
      <c r="AI86" s="189" t="s">
        <v>897</v>
      </c>
      <c r="AJ86" s="189" t="s">
        <v>897</v>
      </c>
      <c r="AK86" s="189"/>
      <c r="AL86" s="189" t="s">
        <v>897</v>
      </c>
      <c r="AM86" s="189" t="s">
        <v>897</v>
      </c>
      <c r="AN86" s="189"/>
      <c r="AO86" s="189" t="s">
        <v>897</v>
      </c>
      <c r="AP86" s="189" t="s">
        <v>897</v>
      </c>
      <c r="AQ86" s="189"/>
      <c r="AR86" s="189" t="s">
        <v>897</v>
      </c>
      <c r="AS86" s="189" t="s">
        <v>897</v>
      </c>
      <c r="AT86" s="189"/>
      <c r="AU86" s="189" t="s">
        <v>897</v>
      </c>
      <c r="AV86" s="189" t="s">
        <v>897</v>
      </c>
      <c r="AW86" s="189"/>
      <c r="AX86" s="189" t="s">
        <v>897</v>
      </c>
      <c r="AY86" s="189" t="s">
        <v>897</v>
      </c>
      <c r="AZ86" s="189"/>
      <c r="BA86" s="189" t="s">
        <v>897</v>
      </c>
      <c r="BB86" s="189" t="s">
        <v>897</v>
      </c>
      <c r="BC86" s="189"/>
      <c r="BD86" s="189" t="s">
        <v>897</v>
      </c>
      <c r="BE86" s="189" t="s">
        <v>897</v>
      </c>
      <c r="BF86" s="189"/>
      <c r="BG86" s="189" t="s">
        <v>897</v>
      </c>
      <c r="BH86" s="189" t="s">
        <v>897</v>
      </c>
      <c r="BI86" s="189"/>
      <c r="BJ86" s="189" t="s">
        <v>897</v>
      </c>
      <c r="BK86" s="189" t="s">
        <v>897</v>
      </c>
      <c r="BL86" s="189"/>
      <c r="BM86" s="189" t="s">
        <v>897</v>
      </c>
      <c r="BN86" s="189" t="s">
        <v>897</v>
      </c>
      <c r="BO86" s="189"/>
      <c r="BP86" s="189" t="s">
        <v>897</v>
      </c>
      <c r="BQ86" s="189" t="s">
        <v>897</v>
      </c>
      <c r="BR86" s="189"/>
      <c r="BS86" s="189" t="s">
        <v>897</v>
      </c>
      <c r="BT86" s="189" t="s">
        <v>897</v>
      </c>
      <c r="BU86" s="189"/>
      <c r="BV86" s="189" t="s">
        <v>897</v>
      </c>
      <c r="BW86" s="189" t="s">
        <v>897</v>
      </c>
      <c r="BX86" s="189"/>
      <c r="BY86" s="189" t="s">
        <v>897</v>
      </c>
      <c r="BZ86" s="189" t="s">
        <v>897</v>
      </c>
      <c r="CA86" s="189"/>
      <c r="CB86" s="189" t="s">
        <v>897</v>
      </c>
      <c r="CC86" s="189" t="s">
        <v>897</v>
      </c>
      <c r="CD86" s="189"/>
      <c r="CE86" s="189" t="s">
        <v>897</v>
      </c>
      <c r="CF86" s="189" t="s">
        <v>897</v>
      </c>
      <c r="CG86" s="189"/>
      <c r="CH86" s="189" t="s">
        <v>897</v>
      </c>
      <c r="CI86" s="189" t="s">
        <v>897</v>
      </c>
      <c r="CJ86" s="189"/>
      <c r="CK86" s="189" t="s">
        <v>897</v>
      </c>
      <c r="CL86" s="189" t="s">
        <v>897</v>
      </c>
      <c r="CM86" s="189"/>
      <c r="CN86" s="189" t="s">
        <v>897</v>
      </c>
      <c r="CO86" s="189" t="s">
        <v>897</v>
      </c>
      <c r="CP86" s="189"/>
      <c r="CQ86" s="189" t="s">
        <v>897</v>
      </c>
      <c r="CR86" s="189" t="s">
        <v>897</v>
      </c>
      <c r="CS86" s="189"/>
      <c r="CT86" s="189" t="s">
        <v>897</v>
      </c>
      <c r="CU86" s="189" t="s">
        <v>897</v>
      </c>
      <c r="CV86" s="189"/>
      <c r="CW86" s="189" t="s">
        <v>897</v>
      </c>
      <c r="CX86" s="189" t="s">
        <v>897</v>
      </c>
      <c r="CY86" s="189"/>
      <c r="CZ86" s="189" t="s">
        <v>897</v>
      </c>
      <c r="DA86" s="189" t="s">
        <v>897</v>
      </c>
      <c r="DB86" s="189"/>
      <c r="DC86" s="189" t="s">
        <v>897</v>
      </c>
      <c r="DD86" s="189" t="s">
        <v>897</v>
      </c>
      <c r="DE86" s="189"/>
      <c r="DF86" s="189" t="s">
        <v>897</v>
      </c>
      <c r="DG86" s="189" t="s">
        <v>897</v>
      </c>
      <c r="DH86" s="189"/>
      <c r="DI86" s="189" t="s">
        <v>897</v>
      </c>
      <c r="DJ86" s="189" t="s">
        <v>897</v>
      </c>
      <c r="DK86" s="189"/>
      <c r="DL86" s="189" t="s">
        <v>897</v>
      </c>
      <c r="DM86" s="189" t="s">
        <v>897</v>
      </c>
      <c r="DN86" s="189"/>
      <c r="DO86" s="189" t="s">
        <v>897</v>
      </c>
      <c r="DP86" s="189" t="s">
        <v>897</v>
      </c>
      <c r="DQ86" s="189"/>
      <c r="DR86" s="189" t="s">
        <v>897</v>
      </c>
      <c r="DS86" s="189" t="s">
        <v>897</v>
      </c>
      <c r="DT86" s="189"/>
      <c r="DU86" s="189" t="s">
        <v>897</v>
      </c>
      <c r="DV86" s="189" t="s">
        <v>897</v>
      </c>
      <c r="DW86" s="189"/>
      <c r="DX86" s="189" t="s">
        <v>897</v>
      </c>
      <c r="DY86" s="189" t="s">
        <v>897</v>
      </c>
      <c r="DZ86" s="189"/>
      <c r="EA86" s="189" t="s">
        <v>897</v>
      </c>
      <c r="EB86" s="189" t="s">
        <v>897</v>
      </c>
      <c r="EC86" s="189"/>
      <c r="ED86" s="189" t="s">
        <v>897</v>
      </c>
      <c r="EE86" s="189" t="s">
        <v>897</v>
      </c>
      <c r="EF86" s="189"/>
      <c r="EG86" s="189" t="s">
        <v>897</v>
      </c>
      <c r="EH86" s="189" t="s">
        <v>897</v>
      </c>
      <c r="EI86" s="189"/>
      <c r="EJ86" s="189" t="s">
        <v>897</v>
      </c>
      <c r="EK86" s="189" t="s">
        <v>897</v>
      </c>
      <c r="EL86" s="189"/>
      <c r="EM86" s="189" t="s">
        <v>897</v>
      </c>
      <c r="EN86" s="189" t="s">
        <v>897</v>
      </c>
      <c r="EO86" s="189"/>
      <c r="EP86" s="189" t="s">
        <v>897</v>
      </c>
      <c r="EQ86" s="189" t="s">
        <v>897</v>
      </c>
      <c r="ER86" s="189"/>
      <c r="ES86" s="189" t="s">
        <v>897</v>
      </c>
      <c r="ET86" s="189" t="s">
        <v>897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10" t="s">
        <v>0</v>
      </c>
      <c r="C3" s="211"/>
      <c r="D3" s="211"/>
      <c r="E3" s="211"/>
      <c r="F3" s="213"/>
      <c r="G3" s="213"/>
    </row>
    <row r="4" spans="1:7" ht="0" hidden="1" customHeight="1" x14ac:dyDescent="0.25">
      <c r="A4" s="1"/>
      <c r="B4" s="1"/>
      <c r="C4" s="1"/>
      <c r="D4" s="1"/>
      <c r="E4" s="1"/>
    </row>
    <row r="5" spans="1:7" ht="23.25" x14ac:dyDescent="0.35">
      <c r="A5" s="1"/>
      <c r="B5" s="22" t="s">
        <v>3319</v>
      </c>
      <c r="C5" s="1"/>
      <c r="D5" s="1"/>
      <c r="E5" s="1"/>
    </row>
    <row r="6" spans="1:7" x14ac:dyDescent="0.25">
      <c r="A6" s="1"/>
      <c r="B6" s="257" t="s">
        <v>17</v>
      </c>
      <c r="C6" s="257"/>
      <c r="D6" s="257" t="s">
        <v>2009</v>
      </c>
      <c r="E6" s="257"/>
    </row>
    <row r="7" spans="1:7" ht="36" customHeight="1" x14ac:dyDescent="0.25">
      <c r="A7" s="1"/>
      <c r="B7" s="191" t="s">
        <v>75</v>
      </c>
      <c r="C7" s="191" t="s">
        <v>522</v>
      </c>
      <c r="D7" s="190" t="s">
        <v>3320</v>
      </c>
      <c r="E7" s="190" t="s">
        <v>3321</v>
      </c>
    </row>
    <row r="8" spans="1:7" x14ac:dyDescent="0.25">
      <c r="A8" s="1"/>
      <c r="B8" s="192" t="s">
        <v>79</v>
      </c>
      <c r="C8" s="192" t="s">
        <v>741</v>
      </c>
      <c r="D8" s="193">
        <v>0</v>
      </c>
      <c r="E8" s="194">
        <v>0</v>
      </c>
    </row>
    <row r="9" spans="1:7" x14ac:dyDescent="0.25">
      <c r="A9" s="1"/>
      <c r="B9" s="192" t="s">
        <v>79</v>
      </c>
      <c r="C9" s="192" t="s">
        <v>742</v>
      </c>
      <c r="D9" s="193">
        <v>0</v>
      </c>
      <c r="E9" s="194">
        <v>0</v>
      </c>
    </row>
    <row r="10" spans="1:7" x14ac:dyDescent="0.25">
      <c r="A10" s="1"/>
      <c r="B10" s="192" t="s">
        <v>79</v>
      </c>
      <c r="C10" s="192" t="s">
        <v>743</v>
      </c>
      <c r="D10" s="193">
        <v>0</v>
      </c>
      <c r="E10" s="194">
        <v>0</v>
      </c>
    </row>
    <row r="11" spans="1:7" x14ac:dyDescent="0.25">
      <c r="A11" s="1"/>
      <c r="B11" s="192" t="s">
        <v>79</v>
      </c>
      <c r="C11" s="192" t="s">
        <v>744</v>
      </c>
      <c r="D11" s="193">
        <v>0</v>
      </c>
      <c r="E11" s="194">
        <v>0</v>
      </c>
    </row>
    <row r="12" spans="1:7" x14ac:dyDescent="0.25">
      <c r="A12" s="1"/>
      <c r="B12" s="192" t="s">
        <v>79</v>
      </c>
      <c r="C12" s="192" t="s">
        <v>745</v>
      </c>
      <c r="D12" s="193">
        <v>0</v>
      </c>
      <c r="E12" s="194">
        <v>0</v>
      </c>
    </row>
    <row r="13" spans="1:7" x14ac:dyDescent="0.25">
      <c r="A13" s="1"/>
      <c r="B13" s="192" t="s">
        <v>79</v>
      </c>
      <c r="C13" s="192" t="s">
        <v>746</v>
      </c>
      <c r="D13" s="193">
        <v>0</v>
      </c>
      <c r="E13" s="194">
        <v>0</v>
      </c>
    </row>
    <row r="14" spans="1:7" x14ac:dyDescent="0.25">
      <c r="A14" s="1"/>
      <c r="B14" s="192" t="s">
        <v>79</v>
      </c>
      <c r="C14" s="192" t="s">
        <v>747</v>
      </c>
      <c r="D14" s="193">
        <v>0</v>
      </c>
      <c r="E14" s="194">
        <v>0</v>
      </c>
    </row>
    <row r="15" spans="1:7" x14ac:dyDescent="0.25">
      <c r="A15" s="1"/>
      <c r="B15" s="192" t="s">
        <v>79</v>
      </c>
      <c r="C15" s="192" t="s">
        <v>748</v>
      </c>
      <c r="D15" s="193">
        <v>0</v>
      </c>
      <c r="E15" s="194">
        <v>0</v>
      </c>
    </row>
    <row r="16" spans="1:7" x14ac:dyDescent="0.25">
      <c r="A16" s="1"/>
      <c r="B16" s="192" t="s">
        <v>79</v>
      </c>
      <c r="C16" s="192" t="s">
        <v>749</v>
      </c>
      <c r="D16" s="193">
        <v>0</v>
      </c>
      <c r="E16" s="194">
        <v>0</v>
      </c>
    </row>
    <row r="17" spans="1:5" x14ac:dyDescent="0.25">
      <c r="A17" s="1"/>
      <c r="B17" s="192" t="s">
        <v>79</v>
      </c>
      <c r="C17" s="192" t="s">
        <v>750</v>
      </c>
      <c r="D17" s="193">
        <v>0</v>
      </c>
      <c r="E17" s="194">
        <v>0</v>
      </c>
    </row>
    <row r="18" spans="1:5" x14ac:dyDescent="0.25">
      <c r="A18" s="1"/>
      <c r="B18" s="192" t="s">
        <v>79</v>
      </c>
      <c r="C18" s="192" t="s">
        <v>751</v>
      </c>
      <c r="D18" s="193">
        <v>0</v>
      </c>
      <c r="E18" s="194">
        <v>0</v>
      </c>
    </row>
    <row r="19" spans="1:5" x14ac:dyDescent="0.25">
      <c r="A19" s="1"/>
      <c r="B19" s="192" t="s">
        <v>79</v>
      </c>
      <c r="C19" s="192" t="s">
        <v>752</v>
      </c>
      <c r="D19" s="193">
        <v>0</v>
      </c>
      <c r="E19" s="194">
        <v>0</v>
      </c>
    </row>
    <row r="20" spans="1:5" x14ac:dyDescent="0.25">
      <c r="A20" s="1"/>
      <c r="B20" s="192" t="s">
        <v>79</v>
      </c>
      <c r="C20" s="192" t="s">
        <v>753</v>
      </c>
      <c r="D20" s="193">
        <v>0</v>
      </c>
      <c r="E20" s="194">
        <v>0</v>
      </c>
    </row>
    <row r="21" spans="1:5" x14ac:dyDescent="0.25">
      <c r="A21" s="1"/>
      <c r="B21" s="192" t="s">
        <v>79</v>
      </c>
      <c r="C21" s="192" t="s">
        <v>754</v>
      </c>
      <c r="D21" s="193">
        <v>0</v>
      </c>
      <c r="E21" s="194">
        <v>0</v>
      </c>
    </row>
    <row r="22" spans="1:5" x14ac:dyDescent="0.25">
      <c r="A22" s="1"/>
      <c r="B22" s="192" t="s">
        <v>79</v>
      </c>
      <c r="C22" s="192" t="s">
        <v>755</v>
      </c>
      <c r="D22" s="193">
        <v>0</v>
      </c>
      <c r="E22" s="194">
        <v>0</v>
      </c>
    </row>
    <row r="23" spans="1:5" x14ac:dyDescent="0.25">
      <c r="A23" s="1"/>
      <c r="B23" s="192" t="s">
        <v>79</v>
      </c>
      <c r="C23" s="192" t="s">
        <v>756</v>
      </c>
      <c r="D23" s="193">
        <v>0</v>
      </c>
      <c r="E23" s="194">
        <v>0</v>
      </c>
    </row>
    <row r="24" spans="1:5" x14ac:dyDescent="0.25">
      <c r="A24" s="1"/>
      <c r="B24" s="192" t="s">
        <v>79</v>
      </c>
      <c r="C24" s="192" t="s">
        <v>757</v>
      </c>
      <c r="D24" s="193">
        <v>0</v>
      </c>
      <c r="E24" s="194">
        <v>0</v>
      </c>
    </row>
    <row r="25" spans="1:5" x14ac:dyDescent="0.25">
      <c r="A25" s="1"/>
      <c r="B25" s="192" t="s">
        <v>79</v>
      </c>
      <c r="C25" s="192" t="s">
        <v>758</v>
      </c>
      <c r="D25" s="193">
        <v>0</v>
      </c>
      <c r="E25" s="194">
        <v>0</v>
      </c>
    </row>
    <row r="26" spans="1:5" x14ac:dyDescent="0.25">
      <c r="A26" s="1"/>
      <c r="B26" s="192" t="s">
        <v>79</v>
      </c>
      <c r="C26" s="192" t="s">
        <v>759</v>
      </c>
      <c r="D26" s="193">
        <v>0</v>
      </c>
      <c r="E26" s="194">
        <v>0</v>
      </c>
    </row>
    <row r="27" spans="1:5" x14ac:dyDescent="0.25">
      <c r="A27" s="1"/>
      <c r="B27" s="192" t="s">
        <v>79</v>
      </c>
      <c r="C27" s="192" t="s">
        <v>760</v>
      </c>
      <c r="D27" s="193">
        <v>0</v>
      </c>
      <c r="E27" s="194">
        <v>0</v>
      </c>
    </row>
    <row r="28" spans="1:5" x14ac:dyDescent="0.25">
      <c r="A28" s="1"/>
      <c r="B28" s="192" t="s">
        <v>79</v>
      </c>
      <c r="C28" s="192" t="s">
        <v>761</v>
      </c>
      <c r="D28" s="193">
        <v>0</v>
      </c>
      <c r="E28" s="194">
        <v>0</v>
      </c>
    </row>
    <row r="29" spans="1:5" x14ac:dyDescent="0.25">
      <c r="A29" s="1"/>
      <c r="B29" s="192" t="s">
        <v>79</v>
      </c>
      <c r="C29" s="192" t="s">
        <v>762</v>
      </c>
      <c r="D29" s="193">
        <v>0</v>
      </c>
      <c r="E29" s="194">
        <v>0</v>
      </c>
    </row>
    <row r="30" spans="1:5" x14ac:dyDescent="0.25">
      <c r="A30" s="1"/>
      <c r="B30" s="192" t="s">
        <v>79</v>
      </c>
      <c r="C30" s="192" t="s">
        <v>763</v>
      </c>
      <c r="D30" s="193">
        <v>0</v>
      </c>
      <c r="E30" s="194">
        <v>0</v>
      </c>
    </row>
    <row r="31" spans="1:5" x14ac:dyDescent="0.25">
      <c r="A31" s="1"/>
      <c r="B31" s="192" t="s">
        <v>79</v>
      </c>
      <c r="C31" s="192" t="s">
        <v>764</v>
      </c>
      <c r="D31" s="193">
        <v>0</v>
      </c>
      <c r="E31" s="194">
        <v>0</v>
      </c>
    </row>
    <row r="32" spans="1:5" x14ac:dyDescent="0.25">
      <c r="A32" s="1"/>
      <c r="B32" s="192" t="s">
        <v>79</v>
      </c>
      <c r="C32" s="192" t="s">
        <v>765</v>
      </c>
      <c r="D32" s="193">
        <v>0</v>
      </c>
      <c r="E32" s="194">
        <v>0</v>
      </c>
    </row>
    <row r="33" spans="1:5" x14ac:dyDescent="0.25">
      <c r="A33" s="1"/>
      <c r="B33" s="192" t="s">
        <v>79</v>
      </c>
      <c r="C33" s="192" t="s">
        <v>766</v>
      </c>
      <c r="D33" s="193">
        <v>0</v>
      </c>
      <c r="E33" s="194">
        <v>0</v>
      </c>
    </row>
    <row r="34" spans="1:5" x14ac:dyDescent="0.25">
      <c r="A34" s="1"/>
      <c r="B34" s="192" t="s">
        <v>79</v>
      </c>
      <c r="C34" s="192" t="s">
        <v>767</v>
      </c>
      <c r="D34" s="193">
        <v>0</v>
      </c>
      <c r="E34" s="194">
        <v>0</v>
      </c>
    </row>
    <row r="35" spans="1:5" x14ac:dyDescent="0.25">
      <c r="A35" s="1"/>
      <c r="B35" s="192" t="s">
        <v>79</v>
      </c>
      <c r="C35" s="192" t="s">
        <v>768</v>
      </c>
      <c r="D35" s="193">
        <v>0</v>
      </c>
      <c r="E35" s="194">
        <v>0</v>
      </c>
    </row>
    <row r="36" spans="1:5" x14ac:dyDescent="0.25">
      <c r="A36" s="1"/>
      <c r="B36" s="192" t="s">
        <v>79</v>
      </c>
      <c r="C36" s="192" t="s">
        <v>769</v>
      </c>
      <c r="D36" s="193">
        <v>0</v>
      </c>
      <c r="E36" s="194">
        <v>0</v>
      </c>
    </row>
    <row r="37" spans="1:5" x14ac:dyDescent="0.25">
      <c r="A37" s="1"/>
      <c r="B37" s="192" t="s">
        <v>79</v>
      </c>
      <c r="C37" s="192" t="s">
        <v>770</v>
      </c>
      <c r="D37" s="193">
        <v>0</v>
      </c>
      <c r="E37" s="194">
        <v>0</v>
      </c>
    </row>
    <row r="38" spans="1:5" x14ac:dyDescent="0.25">
      <c r="A38" s="1"/>
      <c r="B38" s="192" t="s">
        <v>79</v>
      </c>
      <c r="C38" s="192" t="s">
        <v>771</v>
      </c>
      <c r="D38" s="193">
        <v>0</v>
      </c>
      <c r="E38" s="194">
        <v>0</v>
      </c>
    </row>
    <row r="39" spans="1:5" x14ac:dyDescent="0.25">
      <c r="A39" s="1"/>
      <c r="B39" s="192" t="s">
        <v>79</v>
      </c>
      <c r="C39" s="192" t="s">
        <v>772</v>
      </c>
      <c r="D39" s="193">
        <v>0</v>
      </c>
      <c r="E39" s="194">
        <v>0</v>
      </c>
    </row>
    <row r="40" spans="1:5" x14ac:dyDescent="0.25">
      <c r="A40" s="1"/>
      <c r="B40" s="192" t="s">
        <v>79</v>
      </c>
      <c r="C40" s="192" t="s">
        <v>773</v>
      </c>
      <c r="D40" s="193">
        <v>0</v>
      </c>
      <c r="E40" s="194">
        <v>0</v>
      </c>
    </row>
    <row r="41" spans="1:5" x14ac:dyDescent="0.25">
      <c r="A41" s="1"/>
      <c r="B41" s="192" t="s">
        <v>79</v>
      </c>
      <c r="C41" s="192" t="s">
        <v>774</v>
      </c>
      <c r="D41" s="193">
        <v>0</v>
      </c>
      <c r="E41" s="194">
        <v>0</v>
      </c>
    </row>
    <row r="42" spans="1:5" x14ac:dyDescent="0.25">
      <c r="A42" s="1"/>
      <c r="B42" s="192" t="s">
        <v>79</v>
      </c>
      <c r="C42" s="192" t="s">
        <v>775</v>
      </c>
      <c r="D42" s="193">
        <v>0</v>
      </c>
      <c r="E42" s="194">
        <v>0</v>
      </c>
    </row>
    <row r="43" spans="1:5" x14ac:dyDescent="0.25">
      <c r="A43" s="1"/>
      <c r="B43" s="192" t="s">
        <v>79</v>
      </c>
      <c r="C43" s="192" t="s">
        <v>776</v>
      </c>
      <c r="D43" s="193">
        <v>0</v>
      </c>
      <c r="E43" s="194">
        <v>0</v>
      </c>
    </row>
    <row r="44" spans="1:5" x14ac:dyDescent="0.25">
      <c r="A44" s="1"/>
      <c r="B44" s="192" t="s">
        <v>79</v>
      </c>
      <c r="C44" s="192" t="s">
        <v>777</v>
      </c>
      <c r="D44" s="193">
        <v>0</v>
      </c>
      <c r="E44" s="194">
        <v>0</v>
      </c>
    </row>
    <row r="45" spans="1:5" x14ac:dyDescent="0.25">
      <c r="A45" s="1"/>
      <c r="B45" s="192" t="s">
        <v>79</v>
      </c>
      <c r="C45" s="192" t="s">
        <v>778</v>
      </c>
      <c r="D45" s="193">
        <v>0</v>
      </c>
      <c r="E45" s="194">
        <v>0</v>
      </c>
    </row>
    <row r="46" spans="1:5" x14ac:dyDescent="0.25">
      <c r="A46" s="1"/>
      <c r="B46" s="192" t="s">
        <v>79</v>
      </c>
      <c r="C46" s="192" t="s">
        <v>779</v>
      </c>
      <c r="D46" s="193">
        <v>0</v>
      </c>
      <c r="E46" s="194">
        <v>0</v>
      </c>
    </row>
    <row r="47" spans="1:5" x14ac:dyDescent="0.25">
      <c r="A47" s="1"/>
      <c r="B47" s="192" t="s">
        <v>79</v>
      </c>
      <c r="C47" s="192" t="s">
        <v>780</v>
      </c>
      <c r="D47" s="193">
        <v>0</v>
      </c>
      <c r="E47" s="194">
        <v>0</v>
      </c>
    </row>
    <row r="48" spans="1:5" x14ac:dyDescent="0.25">
      <c r="A48" s="1"/>
      <c r="B48" s="192" t="s">
        <v>79</v>
      </c>
      <c r="C48" s="192" t="s">
        <v>781</v>
      </c>
      <c r="D48" s="193">
        <v>0</v>
      </c>
      <c r="E48" s="194">
        <v>0</v>
      </c>
    </row>
    <row r="49" spans="1:5" x14ac:dyDescent="0.25">
      <c r="A49" s="1"/>
      <c r="B49" s="192" t="s">
        <v>79</v>
      </c>
      <c r="C49" s="192" t="s">
        <v>782</v>
      </c>
      <c r="D49" s="193">
        <v>0</v>
      </c>
      <c r="E49" s="194">
        <v>0</v>
      </c>
    </row>
    <row r="50" spans="1:5" x14ac:dyDescent="0.25">
      <c r="A50" s="1"/>
      <c r="B50" s="192" t="s">
        <v>79</v>
      </c>
      <c r="C50" s="192" t="s">
        <v>783</v>
      </c>
      <c r="D50" s="193">
        <v>0</v>
      </c>
      <c r="E50" s="194">
        <v>0</v>
      </c>
    </row>
    <row r="51" spans="1:5" x14ac:dyDescent="0.25">
      <c r="A51" s="1"/>
      <c r="B51" s="192" t="s">
        <v>79</v>
      </c>
      <c r="C51" s="192" t="s">
        <v>784</v>
      </c>
      <c r="D51" s="193">
        <v>0</v>
      </c>
      <c r="E51" s="194">
        <v>0</v>
      </c>
    </row>
    <row r="52" spans="1:5" x14ac:dyDescent="0.25">
      <c r="A52" s="1"/>
      <c r="B52" s="192" t="s">
        <v>79</v>
      </c>
      <c r="C52" s="192" t="s">
        <v>785</v>
      </c>
      <c r="D52" s="193">
        <v>0</v>
      </c>
      <c r="E52" s="194">
        <v>0</v>
      </c>
    </row>
    <row r="53" spans="1:5" x14ac:dyDescent="0.25">
      <c r="A53" s="1"/>
      <c r="B53" s="192" t="s">
        <v>79</v>
      </c>
      <c r="C53" s="192" t="s">
        <v>786</v>
      </c>
      <c r="D53" s="193">
        <v>0</v>
      </c>
      <c r="E53" s="194">
        <v>0</v>
      </c>
    </row>
    <row r="54" spans="1:5" x14ac:dyDescent="0.25">
      <c r="A54" s="1"/>
      <c r="B54" s="192" t="s">
        <v>79</v>
      </c>
      <c r="C54" s="192" t="s">
        <v>787</v>
      </c>
      <c r="D54" s="193">
        <v>0</v>
      </c>
      <c r="E54" s="194">
        <v>0</v>
      </c>
    </row>
    <row r="55" spans="1:5" x14ac:dyDescent="0.25">
      <c r="A55" s="1"/>
      <c r="B55" s="192" t="s">
        <v>79</v>
      </c>
      <c r="C55" s="192" t="s">
        <v>80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E18" sqref="E1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0" t="s">
        <v>0</v>
      </c>
      <c r="C3" s="211"/>
      <c r="D3" s="213"/>
      <c r="E3" s="213"/>
      <c r="F3" s="213"/>
      <c r="G3" s="213"/>
    </row>
    <row r="4" spans="1:7" ht="0" hidden="1" customHeight="1" x14ac:dyDescent="0.25">
      <c r="A4" s="1"/>
      <c r="B4" s="1"/>
      <c r="C4" s="1"/>
    </row>
    <row r="5" spans="1:7" ht="30" customHeight="1" x14ac:dyDescent="0.25">
      <c r="A5" s="1"/>
      <c r="B5" s="2" t="s">
        <v>897</v>
      </c>
      <c r="C5" s="1"/>
    </row>
    <row r="6" spans="1:7" ht="35.1" customHeight="1" x14ac:dyDescent="0.25">
      <c r="A6" s="1"/>
      <c r="B6" s="3" t="s">
        <v>3322</v>
      </c>
      <c r="C6" s="3" t="s">
        <v>3323</v>
      </c>
    </row>
    <row r="7" spans="1:7" ht="50.25" customHeight="1" x14ac:dyDescent="0.25">
      <c r="B7" s="86">
        <v>1</v>
      </c>
      <c r="C7" s="6" t="s">
        <v>3330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E18" sqref="E1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0" t="s">
        <v>0</v>
      </c>
      <c r="C3" s="211"/>
      <c r="D3" s="213"/>
      <c r="E3" s="213"/>
      <c r="F3" s="213"/>
      <c r="G3" s="213"/>
    </row>
    <row r="4" spans="1:7" ht="0" hidden="1" customHeight="1" x14ac:dyDescent="0.25">
      <c r="A4" s="1"/>
      <c r="B4" s="1"/>
      <c r="C4" s="1"/>
    </row>
    <row r="5" spans="1:7" ht="30" customHeight="1" x14ac:dyDescent="0.25">
      <c r="A5" s="1"/>
      <c r="B5" s="2" t="s">
        <v>897</v>
      </c>
      <c r="C5" s="1"/>
    </row>
    <row r="6" spans="1:7" ht="35.1" customHeight="1" x14ac:dyDescent="0.25">
      <c r="A6" s="1"/>
      <c r="B6" s="3" t="s">
        <v>3322</v>
      </c>
      <c r="C6" s="3" t="s">
        <v>3324</v>
      </c>
    </row>
    <row r="7" spans="1:7" ht="45" customHeight="1" x14ac:dyDescent="0.25">
      <c r="A7" s="1"/>
      <c r="B7" s="86">
        <v>1</v>
      </c>
      <c r="C7" s="6" t="s">
        <v>3331</v>
      </c>
    </row>
    <row r="8" spans="1:7" ht="42" customHeight="1" x14ac:dyDescent="0.25">
      <c r="B8" s="86">
        <v>2</v>
      </c>
      <c r="C8" s="6" t="s">
        <v>3325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PRESIÓN_GAS</vt:lpstr>
      <vt:lpstr>CONSUMO_COMB</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2025-02-11T14:28:47Z</dcterms:created>
  <dcterms:modified xsi:type="dcterms:W3CDTF">2025-02-11T21:22:13Z</dcterms:modified>
</cp:coreProperties>
</file>